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10\Rev10 sheets\"/>
    </mc:Choice>
  </mc:AlternateContent>
  <xr:revisionPtr revIDLastSave="0" documentId="13_ncr:1_{1FFD4340-D5CB-4207-99C9-0F92E968C4BC}" xr6:coauthVersionLast="47" xr6:coauthVersionMax="47" xr10:uidLastSave="{00000000-0000-0000-0000-000000000000}"/>
  <bookViews>
    <workbookView xWindow="-108" yWindow="-108" windowWidth="23256" windowHeight="12576" xr2:uid="{ECAC34CB-CBF8-424E-994D-BA977573C154}"/>
  </bookViews>
  <sheets>
    <sheet name="Title" sheetId="296" r:id="rId1"/>
    <sheet name="S32K3_Pinout_Mapping" sheetId="55" r:id="rId2"/>
    <sheet name="S32K358_Pinout" sheetId="287" r:id="rId3"/>
    <sheet name="S32K358_IO Signal Table" sheetId="288" r:id="rId4"/>
    <sheet name="S32K358_Input Muxing" sheetId="289" r:id="rId5"/>
    <sheet name="S32K358_Supplies" sheetId="290" r:id="rId6"/>
    <sheet name="S32K358_Misc Pins" sheetId="291" r:id="rId7"/>
    <sheet name="S32K358_172hdqfp" sheetId="292" r:id="rId8"/>
    <sheet name="S32K358_289bga" sheetId="293" r:id="rId9"/>
    <sheet name="S32K358_PeripheralSummaries" sheetId="294" r:id="rId10"/>
    <sheet name="K358_GMAC_QSPI_SAI SDHC_Use" sheetId="248" r:id="rId11"/>
    <sheet name="Trace" sheetId="25" r:id="rId12"/>
    <sheet name="SPI Muxing" sheetId="26" r:id="rId13"/>
    <sheet name="TSPC Selection" sheetId="27" r:id="rId14"/>
  </sheets>
  <definedNames>
    <definedName name="_xlnm._FilterDatabase" localSheetId="10" hidden="1">'K358_GMAC_QSPI_SAI SDHC_Use'!$A$3:$AV$52</definedName>
    <definedName name="_xlnm._FilterDatabase" localSheetId="3" hidden="1">'S32K358_IO Signal Table'!$A$2:$AE$2620</definedName>
    <definedName name="_xlnm._FilterDatabase" localSheetId="2" hidden="1">S32K358_Pinout!$A$2:$AY$291</definedName>
    <definedName name="_xlnm._FilterDatabase" localSheetId="13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5" l="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3" i="25"/>
  <c r="AX4" i="287" a="1"/>
  <c r="AX4" i="287" s="1"/>
  <c r="AX5" i="287" a="1"/>
  <c r="AX5" i="287" s="1"/>
  <c r="AX6" i="287" a="1"/>
  <c r="AX6" i="287" s="1"/>
  <c r="AX7" i="287" a="1"/>
  <c r="AX7" i="287" s="1"/>
  <c r="AX8" i="287" a="1"/>
  <c r="AX8" i="287" s="1"/>
  <c r="AX9" i="287" a="1"/>
  <c r="AX9" i="287" s="1"/>
  <c r="AX10" i="287" a="1"/>
  <c r="AX10" i="287" s="1"/>
  <c r="AX11" i="287" a="1"/>
  <c r="AX11" i="287" s="1"/>
  <c r="AX12" i="287" a="1"/>
  <c r="AX12" i="287" s="1"/>
  <c r="AX13" i="287" a="1"/>
  <c r="AX13" i="287" s="1"/>
  <c r="AX14" i="287" a="1"/>
  <c r="AX14" i="287" s="1"/>
  <c r="AX15" i="287" a="1"/>
  <c r="AX15" i="287" s="1"/>
  <c r="AX18" i="287" a="1"/>
  <c r="AX18" i="287" s="1"/>
  <c r="AX19" i="287" a="1"/>
  <c r="AX19" i="287" s="1"/>
  <c r="AX20" i="287" a="1"/>
  <c r="AX20" i="287" s="1"/>
  <c r="AX21" i="287" a="1"/>
  <c r="AX21" i="287" s="1"/>
  <c r="AX22" i="287" a="1"/>
  <c r="AX22" i="287" s="1"/>
  <c r="AX23" i="287" a="1"/>
  <c r="AX23" i="287" s="1"/>
  <c r="AX24" i="287" a="1"/>
  <c r="AX24" i="287" s="1"/>
  <c r="AX25" i="287" a="1"/>
  <c r="AX25" i="287" s="1"/>
  <c r="AX26" i="287" a="1"/>
  <c r="AX26" i="287" s="1"/>
  <c r="AX27" i="287" a="1"/>
  <c r="AX27" i="287" s="1"/>
  <c r="AX28" i="287" a="1"/>
  <c r="AX28" i="287" s="1"/>
  <c r="AX29" i="287" a="1"/>
  <c r="AX29" i="287" s="1"/>
  <c r="AX30" i="287" a="1"/>
  <c r="AX30" i="287" s="1"/>
  <c r="AX31" i="287" a="1"/>
  <c r="AX31" i="287" s="1"/>
  <c r="AX32" i="287" a="1"/>
  <c r="AX32" i="287" s="1"/>
  <c r="AX33" i="287" a="1"/>
  <c r="AX33" i="287" s="1"/>
  <c r="AX34" i="287" a="1"/>
  <c r="AX34" i="287" s="1"/>
  <c r="AX35" i="287" a="1"/>
  <c r="AX35" i="287" s="1"/>
  <c r="AX36" i="287" a="1"/>
  <c r="AX36" i="287" s="1"/>
  <c r="AX37" i="287" a="1"/>
  <c r="AX37" i="287" s="1"/>
  <c r="AX38" i="287" a="1"/>
  <c r="AX38" i="287" s="1"/>
  <c r="AX39" i="287" a="1"/>
  <c r="AX39" i="287" s="1"/>
  <c r="AX40" i="287" a="1"/>
  <c r="AX40" i="287" s="1"/>
  <c r="AX41" i="287" a="1"/>
  <c r="AX41" i="287" s="1"/>
  <c r="AX42" i="287" a="1"/>
  <c r="AX42" i="287" s="1"/>
  <c r="AX43" i="287" a="1"/>
  <c r="AX43" i="287" s="1"/>
  <c r="AX44" i="287" a="1"/>
  <c r="AX44" i="287" s="1"/>
  <c r="AX45" i="287" a="1"/>
  <c r="AX45" i="287" s="1"/>
  <c r="AX46" i="287" a="1"/>
  <c r="AX46" i="287" s="1"/>
  <c r="AX47" i="287" a="1"/>
  <c r="AX47" i="287" s="1"/>
  <c r="AX48" i="287" a="1"/>
  <c r="AX48" i="287" s="1"/>
  <c r="AX49" i="287" a="1"/>
  <c r="AX49" i="287" s="1"/>
  <c r="AX50" i="287" a="1"/>
  <c r="AX50" i="287" s="1"/>
  <c r="AX51" i="287" a="1"/>
  <c r="AX51" i="287" s="1"/>
  <c r="AX52" i="287" a="1"/>
  <c r="AX52" i="287" s="1"/>
  <c r="AX53" i="287" a="1"/>
  <c r="AX53" i="287" s="1"/>
  <c r="AX54" i="287" a="1"/>
  <c r="AX54" i="287" s="1"/>
  <c r="AX55" i="287" a="1"/>
  <c r="AX55" i="287" s="1"/>
  <c r="AX56" i="287" a="1"/>
  <c r="AX56" i="287" s="1"/>
  <c r="AX57" i="287" a="1"/>
  <c r="AX57" i="287" s="1"/>
  <c r="AX58" i="287" a="1"/>
  <c r="AX58" i="287" s="1"/>
  <c r="AX59" i="287" a="1"/>
  <c r="AX59" i="287" s="1"/>
  <c r="AX60" i="287" a="1"/>
  <c r="AX60" i="287" s="1"/>
  <c r="AX61" i="287" a="1"/>
  <c r="AX61" i="287" s="1"/>
  <c r="AX62" i="287" a="1"/>
  <c r="AX62" i="287" s="1"/>
  <c r="AX63" i="287" a="1"/>
  <c r="AX63" i="287" s="1"/>
  <c r="AX64" i="287" a="1"/>
  <c r="AX64" i="287" s="1"/>
  <c r="AX65" i="287" a="1"/>
  <c r="AX65" i="287" s="1"/>
  <c r="AX66" i="287" a="1"/>
  <c r="AX66" i="287" s="1"/>
  <c r="AX67" i="287" a="1"/>
  <c r="AX67" i="287" s="1"/>
  <c r="AX68" i="287" a="1"/>
  <c r="AX68" i="287" s="1"/>
  <c r="AX69" i="287" a="1"/>
  <c r="AX69" i="287" s="1"/>
  <c r="AX70" i="287" a="1"/>
  <c r="AX70" i="287" s="1"/>
  <c r="AX71" i="287" a="1"/>
  <c r="AX71" i="287" s="1"/>
  <c r="AX72" i="287" a="1"/>
  <c r="AX72" i="287" s="1"/>
  <c r="AX73" i="287" a="1"/>
  <c r="AX73" i="287" s="1"/>
  <c r="AX74" i="287" a="1"/>
  <c r="AX74" i="287" s="1"/>
  <c r="AX75" i="287" a="1"/>
  <c r="AX75" i="287" s="1"/>
  <c r="AX76" i="287" a="1"/>
  <c r="AX76" i="287" s="1"/>
  <c r="AX77" i="287" a="1"/>
  <c r="AX77" i="287" s="1"/>
  <c r="AX78" i="287" a="1"/>
  <c r="AX78" i="287" s="1"/>
  <c r="AX79" i="287" a="1"/>
  <c r="AX79" i="287" s="1"/>
  <c r="AX80" i="287" a="1"/>
  <c r="AX80" i="287" s="1"/>
  <c r="AX81" i="287" a="1"/>
  <c r="AX81" i="287" s="1"/>
  <c r="AX82" i="287" a="1"/>
  <c r="AX82" i="287" s="1"/>
  <c r="AX83" i="287" a="1"/>
  <c r="AX83" i="287" s="1"/>
  <c r="AX84" i="287" a="1"/>
  <c r="AX84" i="287" s="1"/>
  <c r="AX85" i="287" a="1"/>
  <c r="AX85" i="287" s="1"/>
  <c r="AX86" i="287" a="1"/>
  <c r="AX86" i="287" s="1"/>
  <c r="AX87" i="287" a="1"/>
  <c r="AX87" i="287"/>
  <c r="AX88" i="287" a="1"/>
  <c r="AX88" i="287" s="1"/>
  <c r="AX89" i="287" a="1"/>
  <c r="AX89" i="287" s="1"/>
  <c r="AX90" i="287" a="1"/>
  <c r="AX90" i="287" s="1"/>
  <c r="AX91" i="287" a="1"/>
  <c r="AX91" i="287" s="1"/>
  <c r="AX92" i="287" a="1"/>
  <c r="AX92" i="287" s="1"/>
  <c r="AX93" i="287" a="1"/>
  <c r="AX93" i="287" s="1"/>
  <c r="AX94" i="287" a="1"/>
  <c r="AX94" i="287" s="1"/>
  <c r="AX95" i="287" a="1"/>
  <c r="AX95" i="287" s="1"/>
  <c r="AX96" i="287" a="1"/>
  <c r="AX96" i="287" s="1"/>
  <c r="AX97" i="287" a="1"/>
  <c r="AX97" i="287" s="1"/>
  <c r="AX98" i="287" a="1"/>
  <c r="AX98" i="287" s="1"/>
  <c r="AX99" i="287" a="1"/>
  <c r="AX99" i="287" s="1"/>
  <c r="AX100" i="287" a="1"/>
  <c r="AX100" i="287" s="1"/>
  <c r="AX101" i="287" a="1"/>
  <c r="AX101" i="287" s="1"/>
  <c r="AX102" i="287" a="1"/>
  <c r="AX102" i="287" s="1"/>
  <c r="AX103" i="287" a="1"/>
  <c r="AX103" i="287" s="1"/>
  <c r="AX104" i="287" a="1"/>
  <c r="AX104" i="287" s="1"/>
  <c r="AX105" i="287" a="1"/>
  <c r="AX105" i="287" s="1"/>
  <c r="AX106" i="287" a="1"/>
  <c r="AX106" i="287" s="1"/>
  <c r="AX107" i="287" a="1"/>
  <c r="AX107" i="287" s="1"/>
  <c r="AX108" i="287" a="1"/>
  <c r="AX108" i="287" s="1"/>
  <c r="AX109" i="287" a="1"/>
  <c r="AX109" i="287" s="1"/>
  <c r="AX110" i="287" a="1"/>
  <c r="AX110" i="287" s="1"/>
  <c r="AX111" i="287" a="1"/>
  <c r="AX111" i="287" s="1"/>
  <c r="AX112" i="287" a="1"/>
  <c r="AX112" i="287" s="1"/>
  <c r="AX113" i="287" a="1"/>
  <c r="AX113" i="287" s="1"/>
  <c r="AX114" i="287" a="1"/>
  <c r="AX114" i="287" s="1"/>
  <c r="AX115" i="287" a="1"/>
  <c r="AX115" i="287" s="1"/>
  <c r="AX116" i="287" a="1"/>
  <c r="AX116" i="287" s="1"/>
  <c r="AX117" i="287" a="1"/>
  <c r="AX117" i="287" s="1"/>
  <c r="AX118" i="287" a="1"/>
  <c r="AX118" i="287" s="1"/>
  <c r="AX119" i="287" a="1"/>
  <c r="AX119" i="287"/>
  <c r="AX120" i="287" a="1"/>
  <c r="AX120" i="287" s="1"/>
  <c r="AX121" i="287" a="1"/>
  <c r="AX121" i="287" s="1"/>
  <c r="AX122" i="287" a="1"/>
  <c r="AX122" i="287" s="1"/>
  <c r="AX123" i="287" a="1"/>
  <c r="AX123" i="287" s="1"/>
  <c r="AX124" i="287" a="1"/>
  <c r="AX124" i="287" s="1"/>
  <c r="AX125" i="287" a="1"/>
  <c r="AX125" i="287" s="1"/>
  <c r="AX126" i="287" a="1"/>
  <c r="AX126" i="287" s="1"/>
  <c r="AX127" i="287" a="1"/>
  <c r="AX127" i="287" s="1"/>
  <c r="AX128" i="287" a="1"/>
  <c r="AX128" i="287" s="1"/>
  <c r="AX129" i="287" a="1"/>
  <c r="AX129" i="287" s="1"/>
  <c r="AX130" i="287" a="1"/>
  <c r="AX130" i="287" s="1"/>
  <c r="AX131" i="287" a="1"/>
  <c r="AX131" i="287" s="1"/>
  <c r="AX132" i="287" a="1"/>
  <c r="AX132" i="287" s="1"/>
  <c r="AX133" i="287" a="1"/>
  <c r="AX133" i="287" s="1"/>
  <c r="AX134" i="287" a="1"/>
  <c r="AX134" i="287" s="1"/>
  <c r="AX135" i="287" a="1"/>
  <c r="AX135" i="287"/>
  <c r="AX136" i="287" a="1"/>
  <c r="AX136" i="287" s="1"/>
  <c r="AX137" i="287" a="1"/>
  <c r="AX137" i="287" s="1"/>
  <c r="AX138" i="287" a="1"/>
  <c r="AX138" i="287" s="1"/>
  <c r="AX139" i="287" a="1"/>
  <c r="AX139" i="287" s="1"/>
  <c r="AX140" i="287" a="1"/>
  <c r="AX140" i="287" s="1"/>
  <c r="AX141" i="287" a="1"/>
  <c r="AX141" i="287" s="1"/>
  <c r="AX142" i="287" a="1"/>
  <c r="AX142" i="287" s="1"/>
  <c r="AX143" i="287" a="1"/>
  <c r="AX143" i="287" s="1"/>
  <c r="AX144" i="287" a="1"/>
  <c r="AX144" i="287" s="1"/>
  <c r="AX145" i="287" a="1"/>
  <c r="AX145" i="287" s="1"/>
  <c r="AX146" i="287" a="1"/>
  <c r="AX146" i="287" s="1"/>
  <c r="AX147" i="287" a="1"/>
  <c r="AX147" i="287" s="1"/>
  <c r="AX148" i="287" a="1"/>
  <c r="AX148" i="287" s="1"/>
  <c r="AX149" i="287" a="1"/>
  <c r="AX149" i="287" s="1"/>
  <c r="AX150" i="287" a="1"/>
  <c r="AX150" i="287" s="1"/>
  <c r="AX151" i="287" a="1"/>
  <c r="AX151" i="287" s="1"/>
  <c r="AX152" i="287" a="1"/>
  <c r="AX152" i="287" s="1"/>
  <c r="AX153" i="287" a="1"/>
  <c r="AX153" i="287" s="1"/>
  <c r="AX154" i="287" a="1"/>
  <c r="AX154" i="287" s="1"/>
  <c r="AX155" i="287" a="1"/>
  <c r="AX155" i="287" s="1"/>
  <c r="AX156" i="287" a="1"/>
  <c r="AX156" i="287" s="1"/>
  <c r="AX157" i="287" a="1"/>
  <c r="AX157" i="287" s="1"/>
  <c r="AX158" i="287" a="1"/>
  <c r="AX158" i="287" s="1"/>
  <c r="AX159" i="287" a="1"/>
  <c r="AX159" i="287" s="1"/>
  <c r="AX160" i="287" a="1"/>
  <c r="AX160" i="287" s="1"/>
  <c r="AX161" i="287" a="1"/>
  <c r="AX161" i="287" s="1"/>
  <c r="AX162" i="287" a="1"/>
  <c r="AX162" i="287" s="1"/>
  <c r="AX163" i="287" a="1"/>
  <c r="AX163" i="287" s="1"/>
  <c r="AX164" i="287" a="1"/>
  <c r="AX164" i="287" s="1"/>
  <c r="AX165" i="287" a="1"/>
  <c r="AX165" i="287" s="1"/>
  <c r="AX166" i="287" a="1"/>
  <c r="AX166" i="287" s="1"/>
  <c r="AX167" i="287" a="1"/>
  <c r="AX167" i="287" s="1"/>
  <c r="AX168" i="287" a="1"/>
  <c r="AX168" i="287" s="1"/>
  <c r="AX169" i="287" a="1"/>
  <c r="AX169" i="287" s="1"/>
  <c r="AX170" i="287" a="1"/>
  <c r="AX170" i="287" s="1"/>
  <c r="AX171" i="287" a="1"/>
  <c r="AX171" i="287" s="1"/>
  <c r="AX172" i="287" a="1"/>
  <c r="AX172" i="287" s="1"/>
  <c r="AX173" i="287" a="1"/>
  <c r="AX173" i="287" s="1"/>
  <c r="AX174" i="287" a="1"/>
  <c r="AX174" i="287" s="1"/>
  <c r="AX175" i="287" a="1"/>
  <c r="AX175" i="287" s="1"/>
  <c r="AX176" i="287" a="1"/>
  <c r="AX176" i="287" s="1"/>
  <c r="AX177" i="287" a="1"/>
  <c r="AX177" i="287" s="1"/>
  <c r="AX178" i="287" a="1"/>
  <c r="AX178" i="287" s="1"/>
  <c r="AX179" i="287" a="1"/>
  <c r="AX179" i="287" s="1"/>
  <c r="AX180" i="287" a="1"/>
  <c r="AX180" i="287" s="1"/>
  <c r="AX181" i="287" a="1"/>
  <c r="AX181" i="287" s="1"/>
  <c r="AX182" i="287" a="1"/>
  <c r="AX182" i="287" s="1"/>
  <c r="AX183" i="287" a="1"/>
  <c r="AX183" i="287" s="1"/>
  <c r="AX184" i="287" a="1"/>
  <c r="AX184" i="287" s="1"/>
  <c r="AX185" i="287" a="1"/>
  <c r="AX185" i="287" s="1"/>
  <c r="AX186" i="287" a="1"/>
  <c r="AX186" i="287" s="1"/>
  <c r="AX187" i="287" a="1"/>
  <c r="AX187" i="287" s="1"/>
  <c r="AX188" i="287" a="1"/>
  <c r="AX188" i="287" s="1"/>
  <c r="AX189" i="287" a="1"/>
  <c r="AX189" i="287" s="1"/>
  <c r="AX190" i="287" a="1"/>
  <c r="AX190" i="287" s="1"/>
  <c r="AX191" i="287" a="1"/>
  <c r="AX191" i="287" s="1"/>
  <c r="AX192" i="287" a="1"/>
  <c r="AX192" i="287" s="1"/>
  <c r="AX193" i="287" a="1"/>
  <c r="AX193" i="287" s="1"/>
  <c r="AX194" i="287" a="1"/>
  <c r="AX194" i="287" s="1"/>
  <c r="AX195" i="287" a="1"/>
  <c r="AX195" i="287" s="1"/>
  <c r="AX196" i="287" a="1"/>
  <c r="AX196" i="287" s="1"/>
  <c r="AX197" i="287" a="1"/>
  <c r="AX197" i="287" s="1"/>
  <c r="AX198" i="287" a="1"/>
  <c r="AX198" i="287" s="1"/>
  <c r="AX199" i="287" a="1"/>
  <c r="AX199" i="287" s="1"/>
  <c r="AX200" i="287" a="1"/>
  <c r="AX200" i="287" s="1"/>
  <c r="AX201" i="287" a="1"/>
  <c r="AX201" i="287" s="1"/>
  <c r="AX202" i="287" a="1"/>
  <c r="AX202" i="287" s="1"/>
  <c r="AX203" i="287" a="1"/>
  <c r="AX203" i="287" s="1"/>
  <c r="AX204" i="287" a="1"/>
  <c r="AX204" i="287" s="1"/>
  <c r="AX205" i="287" a="1"/>
  <c r="AX205" i="287" s="1"/>
  <c r="AX206" i="287" a="1"/>
  <c r="AX206" i="287" s="1"/>
  <c r="AX207" i="287" a="1"/>
  <c r="AX207" i="287" s="1"/>
  <c r="AX208" i="287" a="1"/>
  <c r="AX208" i="287" s="1"/>
  <c r="AX209" i="287" a="1"/>
  <c r="AX209" i="287" s="1"/>
  <c r="AX210" i="287" a="1"/>
  <c r="AX210" i="287" s="1"/>
  <c r="AX211" i="287" a="1"/>
  <c r="AX211" i="287" s="1"/>
  <c r="AX212" i="287" a="1"/>
  <c r="AX212" i="287" s="1"/>
  <c r="AX213" i="287" a="1"/>
  <c r="AX213" i="287" s="1"/>
  <c r="AX214" i="287" a="1"/>
  <c r="AX214" i="287" s="1"/>
  <c r="AX215" i="287" a="1"/>
  <c r="AX215" i="287" s="1"/>
  <c r="AX216" i="287" a="1"/>
  <c r="AX216" i="287" s="1"/>
  <c r="AX217" i="287" a="1"/>
  <c r="AX217" i="287" s="1"/>
  <c r="AX218" i="287" a="1"/>
  <c r="AX218" i="287" s="1"/>
  <c r="AX219" i="287" a="1"/>
  <c r="AX219" i="287" s="1"/>
  <c r="AX220" i="287" a="1"/>
  <c r="AX220" i="287" s="1"/>
  <c r="AX221" i="287" a="1"/>
  <c r="AX221" i="287" s="1"/>
  <c r="AX222" i="287" a="1"/>
  <c r="AX222" i="287" s="1"/>
  <c r="AX223" i="287" a="1"/>
  <c r="AX223" i="287" s="1"/>
  <c r="AX224" i="287" a="1"/>
  <c r="AX224" i="287" s="1"/>
  <c r="AX225" i="287" a="1"/>
  <c r="AX225" i="287" s="1"/>
  <c r="AX226" i="287" a="1"/>
  <c r="AX226" i="287" s="1"/>
  <c r="AX227" i="287" a="1"/>
  <c r="AX227" i="287" s="1"/>
  <c r="AX228" i="287" a="1"/>
  <c r="AX228" i="287" s="1"/>
  <c r="AX229" i="287" a="1"/>
  <c r="AX229" i="287" s="1"/>
  <c r="AX230" i="287" a="1"/>
  <c r="AX230" i="287" s="1"/>
  <c r="AX231" i="287" a="1"/>
  <c r="AX231" i="287" s="1"/>
  <c r="AX232" i="287" a="1"/>
  <c r="AX232" i="287" s="1"/>
  <c r="AX233" i="287" a="1"/>
  <c r="AX233" i="287" s="1"/>
  <c r="AX234" i="287" a="1"/>
  <c r="AX234" i="287" s="1"/>
  <c r="AX235" i="287" a="1"/>
  <c r="AX235" i="287" s="1"/>
  <c r="AX236" i="287" a="1"/>
  <c r="AX236" i="287" s="1"/>
  <c r="AX237" i="287" a="1"/>
  <c r="AX237" i="287" s="1"/>
  <c r="AX238" i="287" a="1"/>
  <c r="AX238" i="287" s="1"/>
  <c r="AX239" i="287" a="1"/>
  <c r="AX239" i="287" s="1"/>
  <c r="AX240" i="287" a="1"/>
  <c r="AX240" i="287" s="1"/>
  <c r="AX241" i="287" a="1"/>
  <c r="AX241" i="287" s="1"/>
  <c r="AX242" i="287" a="1"/>
  <c r="AX242" i="287" s="1"/>
  <c r="AX243" i="287" a="1"/>
  <c r="AX243" i="287" s="1"/>
  <c r="AX244" i="287" a="1"/>
  <c r="AX244" i="287" s="1"/>
  <c r="AX245" i="287" a="1"/>
  <c r="AX245" i="287" s="1"/>
  <c r="AX246" i="287" a="1"/>
  <c r="AX246" i="287" s="1"/>
  <c r="AX247" i="287" a="1"/>
  <c r="AX247" i="287" s="1"/>
  <c r="AX248" i="287" a="1"/>
  <c r="AX248" i="287" s="1"/>
  <c r="AX249" i="287" a="1"/>
  <c r="AX249" i="287" s="1"/>
  <c r="AX250" i="287" a="1"/>
  <c r="AX250" i="287" s="1"/>
  <c r="AX251" i="287" a="1"/>
  <c r="AX251" i="287" s="1"/>
  <c r="AX252" i="287" a="1"/>
  <c r="AX252" i="287" s="1"/>
  <c r="AX253" i="287" a="1"/>
  <c r="AX253" i="287" s="1"/>
  <c r="AX254" i="287" a="1"/>
  <c r="AX254" i="287" s="1"/>
  <c r="AX255" i="287" a="1"/>
  <c r="AX255" i="287" s="1"/>
  <c r="AX256" i="287" a="1"/>
  <c r="AX256" i="287" s="1"/>
  <c r="AX257" i="287" a="1"/>
  <c r="AX257" i="287" s="1"/>
  <c r="AX258" i="287" a="1"/>
  <c r="AX258" i="287" s="1"/>
  <c r="AX259" i="287" a="1"/>
  <c r="AX259" i="287" s="1"/>
  <c r="AX260" i="287" a="1"/>
  <c r="AX260" i="287" s="1"/>
  <c r="AX261" i="287" a="1"/>
  <c r="AX261" i="287" s="1"/>
  <c r="AX262" i="287" a="1"/>
  <c r="AX262" i="287" s="1"/>
  <c r="AX263" i="287" a="1"/>
  <c r="AX263" i="287" s="1"/>
  <c r="AX264" i="287" a="1"/>
  <c r="AX264" i="287" s="1"/>
  <c r="AX265" i="287" a="1"/>
  <c r="AX265" i="287" s="1"/>
  <c r="AX266" i="287" a="1"/>
  <c r="AX266" i="287" s="1"/>
  <c r="AX267" i="287" a="1"/>
  <c r="AX267" i="287" s="1"/>
  <c r="AX268" i="287" a="1"/>
  <c r="AX268" i="287" s="1"/>
  <c r="AX269" i="287" a="1"/>
  <c r="AX269" i="287" s="1"/>
  <c r="AX270" i="287" a="1"/>
  <c r="AX270" i="287" s="1"/>
  <c r="AX271" i="287" a="1"/>
  <c r="AX271" i="287" s="1"/>
  <c r="AX272" i="287" a="1"/>
  <c r="AX272" i="287" s="1"/>
  <c r="AX273" i="287" a="1"/>
  <c r="AX273" i="287" s="1"/>
  <c r="AX274" i="287" a="1"/>
  <c r="AX274" i="287" s="1"/>
  <c r="AX275" i="287" a="1"/>
  <c r="AX275" i="287" s="1"/>
  <c r="AX276" i="287" a="1"/>
  <c r="AX276" i="287" s="1"/>
  <c r="AX277" i="287" a="1"/>
  <c r="AX277" i="287" s="1"/>
  <c r="AX278" i="287" a="1"/>
  <c r="AX278" i="287" s="1"/>
  <c r="AX279" i="287" a="1"/>
  <c r="AX279" i="287" s="1"/>
  <c r="AX280" i="287" a="1"/>
  <c r="AX280" i="287" s="1"/>
  <c r="AX281" i="287" a="1"/>
  <c r="AX281" i="287" s="1"/>
  <c r="AX282" i="287" a="1"/>
  <c r="AX282" i="287" s="1"/>
  <c r="AX283" i="287" a="1"/>
  <c r="AX283" i="287" s="1"/>
  <c r="AX284" i="287" a="1"/>
  <c r="AX284" i="287" s="1"/>
  <c r="AX285" i="287" a="1"/>
  <c r="AX285" i="287" s="1"/>
  <c r="AX286" i="287" a="1"/>
  <c r="AX286" i="287" s="1"/>
  <c r="AX287" i="287" a="1"/>
  <c r="AX287" i="287" s="1"/>
  <c r="AX288" i="287" a="1"/>
  <c r="AX288" i="287" s="1"/>
  <c r="AX289" i="287" a="1"/>
  <c r="AX289" i="287" s="1"/>
  <c r="AX290" i="287" a="1"/>
  <c r="AX290" i="287" s="1"/>
  <c r="AX291" i="287" a="1"/>
  <c r="AX291" i="287" s="1"/>
  <c r="AX3" i="287" a="1"/>
  <c r="AX3" i="287" s="1"/>
  <c r="AW4" i="287"/>
  <c r="AY4" i="287" s="1"/>
  <c r="AW5" i="287"/>
  <c r="AY5" i="287" s="1"/>
  <c r="AW6" i="287"/>
  <c r="AW7" i="287"/>
  <c r="AW8" i="287"/>
  <c r="AW9" i="287"/>
  <c r="AW10" i="287"/>
  <c r="AW11" i="287"/>
  <c r="AW12" i="287"/>
  <c r="AW13" i="287"/>
  <c r="AW14" i="287"/>
  <c r="AW15" i="287"/>
  <c r="AW16" i="287"/>
  <c r="AY16" i="287" s="1"/>
  <c r="AW17" i="287"/>
  <c r="AY17" i="287" s="1"/>
  <c r="AW18" i="287"/>
  <c r="AY18" i="287" s="1"/>
  <c r="AW19" i="287"/>
  <c r="AY19" i="287" s="1"/>
  <c r="AW20" i="287"/>
  <c r="AY20" i="287" s="1"/>
  <c r="AW21" i="287"/>
  <c r="AY21" i="287" s="1"/>
  <c r="AW22" i="287"/>
  <c r="AY22" i="287" s="1"/>
  <c r="AW23" i="287"/>
  <c r="AY23" i="287" s="1"/>
  <c r="AW24" i="287"/>
  <c r="AY24" i="287" s="1"/>
  <c r="AW25" i="287"/>
  <c r="AY25" i="287" s="1"/>
  <c r="AW26" i="287"/>
  <c r="AY26" i="287" s="1"/>
  <c r="AW27" i="287"/>
  <c r="AY27" i="287" s="1"/>
  <c r="AW28" i="287"/>
  <c r="AY28" i="287" s="1"/>
  <c r="AW29" i="287"/>
  <c r="AY29" i="287" s="1"/>
  <c r="AW30" i="287"/>
  <c r="AY30" i="287" s="1"/>
  <c r="AW31" i="287"/>
  <c r="AW32" i="287"/>
  <c r="AW33" i="287"/>
  <c r="AW34" i="287"/>
  <c r="AW35" i="287"/>
  <c r="AW36" i="287"/>
  <c r="AW37" i="287"/>
  <c r="AY37" i="287" s="1"/>
  <c r="AW38" i="287"/>
  <c r="AY38" i="287" s="1"/>
  <c r="AW39" i="287"/>
  <c r="AY39" i="287" s="1"/>
  <c r="AW40" i="287"/>
  <c r="AY40" i="287" s="1"/>
  <c r="AW41" i="287"/>
  <c r="AY41" i="287" s="1"/>
  <c r="AW42" i="287"/>
  <c r="AY42" i="287" s="1"/>
  <c r="AW43" i="287"/>
  <c r="AY43" i="287" s="1"/>
  <c r="AW44" i="287"/>
  <c r="AY44" i="287" s="1"/>
  <c r="AW45" i="287"/>
  <c r="AY45" i="287" s="1"/>
  <c r="AW46" i="287"/>
  <c r="AW47" i="287"/>
  <c r="AW48" i="287"/>
  <c r="AW49" i="287"/>
  <c r="AW50" i="287"/>
  <c r="AW51" i="287"/>
  <c r="AW52" i="287"/>
  <c r="AW53" i="287"/>
  <c r="AW54" i="287"/>
  <c r="AW55" i="287"/>
  <c r="AW56" i="287"/>
  <c r="AY56" i="287" s="1"/>
  <c r="AW57" i="287"/>
  <c r="AY57" i="287" s="1"/>
  <c r="AW58" i="287"/>
  <c r="AY58" i="287" s="1"/>
  <c r="AW59" i="287"/>
  <c r="AY59" i="287" s="1"/>
  <c r="AW60" i="287"/>
  <c r="AY60" i="287" s="1"/>
  <c r="AW61" i="287"/>
  <c r="AY61" i="287" s="1"/>
  <c r="AW62" i="287"/>
  <c r="AY62" i="287" s="1"/>
  <c r="AW63" i="287"/>
  <c r="AY63" i="287" s="1"/>
  <c r="AW64" i="287"/>
  <c r="AY64" i="287" s="1"/>
  <c r="AW65" i="287"/>
  <c r="AY65" i="287" s="1"/>
  <c r="AW66" i="287"/>
  <c r="AW67" i="287"/>
  <c r="AW68" i="287"/>
  <c r="AW69" i="287"/>
  <c r="AW70" i="287"/>
  <c r="AW71" i="287"/>
  <c r="AW72" i="287"/>
  <c r="AW73" i="287"/>
  <c r="AW74" i="287"/>
  <c r="AW75" i="287"/>
  <c r="AW76" i="287"/>
  <c r="AY76" i="287" s="1"/>
  <c r="AW77" i="287"/>
  <c r="AY77" i="287" s="1"/>
  <c r="AW78" i="287"/>
  <c r="AY78" i="287" s="1"/>
  <c r="AW79" i="287"/>
  <c r="AY79" i="287" s="1"/>
  <c r="AW80" i="287"/>
  <c r="AY80" i="287" s="1"/>
  <c r="AW81" i="287"/>
  <c r="AY81" i="287" s="1"/>
  <c r="AW82" i="287"/>
  <c r="AY82" i="287" s="1"/>
  <c r="AW83" i="287"/>
  <c r="AY83" i="287" s="1"/>
  <c r="AW84" i="287"/>
  <c r="AY84" i="287" s="1"/>
  <c r="AW85" i="287"/>
  <c r="AY85" i="287" s="1"/>
  <c r="AW86" i="287"/>
  <c r="AW87" i="287"/>
  <c r="AW88" i="287"/>
  <c r="AW89" i="287"/>
  <c r="AW90" i="287"/>
  <c r="AW91" i="287"/>
  <c r="AW92" i="287"/>
  <c r="AW93" i="287"/>
  <c r="AW94" i="287"/>
  <c r="AW95" i="287"/>
  <c r="AW96" i="287"/>
  <c r="AW97" i="287"/>
  <c r="AW98" i="287"/>
  <c r="AW99" i="287"/>
  <c r="AW100" i="287"/>
  <c r="AY100" i="287" s="1"/>
  <c r="AW101" i="287"/>
  <c r="AW102" i="287"/>
  <c r="AW103" i="287"/>
  <c r="AW104" i="287"/>
  <c r="AW105" i="287"/>
  <c r="AW106" i="287"/>
  <c r="AW107" i="287"/>
  <c r="AY107" i="287" s="1"/>
  <c r="AW108" i="287"/>
  <c r="AY108" i="287" s="1"/>
  <c r="AW109" i="287"/>
  <c r="AY109" i="287" s="1"/>
  <c r="AW110" i="287"/>
  <c r="AY110" i="287" s="1"/>
  <c r="AW111" i="287"/>
  <c r="AW112" i="287"/>
  <c r="AW113" i="287"/>
  <c r="AW114" i="287"/>
  <c r="AW115" i="287"/>
  <c r="AW116" i="287"/>
  <c r="AW117" i="287"/>
  <c r="AW118" i="287"/>
  <c r="AY118" i="287" s="1"/>
  <c r="AW119" i="287"/>
  <c r="AY119" i="287" s="1"/>
  <c r="AW120" i="287"/>
  <c r="AW121" i="287"/>
  <c r="AW122" i="287"/>
  <c r="AW123" i="287"/>
  <c r="AW124" i="287"/>
  <c r="AW125" i="287"/>
  <c r="AW126" i="287"/>
  <c r="AW127" i="287"/>
  <c r="AW128" i="287"/>
  <c r="AW129" i="287"/>
  <c r="AY129" i="287" s="1"/>
  <c r="AW130" i="287"/>
  <c r="AY130" i="287" s="1"/>
  <c r="AW131" i="287"/>
  <c r="AW132" i="287"/>
  <c r="AW133" i="287"/>
  <c r="AW134" i="287"/>
  <c r="AW135" i="287"/>
  <c r="AW136" i="287"/>
  <c r="AY136" i="287" s="1"/>
  <c r="AW137" i="287"/>
  <c r="AW138" i="287"/>
  <c r="AW139" i="287"/>
  <c r="AW140" i="287"/>
  <c r="AW141" i="287"/>
  <c r="AW142" i="287"/>
  <c r="AW143" i="287"/>
  <c r="AW144" i="287"/>
  <c r="AW145" i="287"/>
  <c r="AW146" i="287"/>
  <c r="AW147" i="287"/>
  <c r="AW148" i="287"/>
  <c r="AW149" i="287"/>
  <c r="AW150" i="287"/>
  <c r="AY150" i="287" s="1"/>
  <c r="AW151" i="287"/>
  <c r="AY151" i="287" s="1"/>
  <c r="AW152" i="287"/>
  <c r="AY152" i="287" s="1"/>
  <c r="AW153" i="287"/>
  <c r="AY153" i="287" s="1"/>
  <c r="AW154" i="287"/>
  <c r="AW155" i="287"/>
  <c r="AW156" i="287"/>
  <c r="AW157" i="287"/>
  <c r="AW158" i="287"/>
  <c r="AY158" i="287" s="1"/>
  <c r="AW159" i="287"/>
  <c r="AW160" i="287"/>
  <c r="AW161" i="287"/>
  <c r="AW162" i="287"/>
  <c r="AW163" i="287"/>
  <c r="AW164" i="287"/>
  <c r="AW165" i="287"/>
  <c r="AW166" i="287"/>
  <c r="AW167" i="287"/>
  <c r="AW168" i="287"/>
  <c r="AW169" i="287"/>
  <c r="AW170" i="287"/>
  <c r="AY170" i="287" s="1"/>
  <c r="AW171" i="287"/>
  <c r="AY171" i="287" s="1"/>
  <c r="AW172" i="287"/>
  <c r="AW173" i="287"/>
  <c r="AW174" i="287"/>
  <c r="AW175" i="287"/>
  <c r="AY175" i="287" s="1"/>
  <c r="AW176" i="287"/>
  <c r="AY176" i="287" s="1"/>
  <c r="AW177" i="287"/>
  <c r="AY177" i="287" s="1"/>
  <c r="AW178" i="287"/>
  <c r="AW179" i="287"/>
  <c r="AW180" i="287"/>
  <c r="AW181" i="287"/>
  <c r="AW182" i="287"/>
  <c r="AW183" i="287"/>
  <c r="AW184" i="287"/>
  <c r="AW185" i="287"/>
  <c r="AW186" i="287"/>
  <c r="AW187" i="287"/>
  <c r="AW188" i="287"/>
  <c r="AW189" i="287"/>
  <c r="AW190" i="287"/>
  <c r="AW191" i="287"/>
  <c r="AW192" i="287"/>
  <c r="AW193" i="287"/>
  <c r="AW194" i="287"/>
  <c r="AW195" i="287"/>
  <c r="AY195" i="287" s="1"/>
  <c r="AW196" i="287"/>
  <c r="AY196" i="287" s="1"/>
  <c r="AW197" i="287"/>
  <c r="AY197" i="287" s="1"/>
  <c r="AW198" i="287"/>
  <c r="AY198" i="287" s="1"/>
  <c r="AW199" i="287"/>
  <c r="AW200" i="287"/>
  <c r="AW201" i="287"/>
  <c r="AW202" i="287"/>
  <c r="AW203" i="287"/>
  <c r="AW204" i="287"/>
  <c r="AW205" i="287"/>
  <c r="AW206" i="287"/>
  <c r="AW207" i="287"/>
  <c r="AW208" i="287"/>
  <c r="AW209" i="287"/>
  <c r="AW210" i="287"/>
  <c r="AW211" i="287"/>
  <c r="AW212" i="287"/>
  <c r="AW213" i="287"/>
  <c r="AW214" i="287"/>
  <c r="AW215" i="287"/>
  <c r="AY215" i="287" s="1"/>
  <c r="AW216" i="287"/>
  <c r="AY216" i="287" s="1"/>
  <c r="AW217" i="287"/>
  <c r="AY217" i="287" s="1"/>
  <c r="AW218" i="287"/>
  <c r="AY218" i="287" s="1"/>
  <c r="AW219" i="287"/>
  <c r="AW220" i="287"/>
  <c r="AW221" i="287"/>
  <c r="AW222" i="287"/>
  <c r="AW223" i="287"/>
  <c r="AW224" i="287"/>
  <c r="AW225" i="287"/>
  <c r="AW226" i="287"/>
  <c r="AW227" i="287"/>
  <c r="AW228" i="287"/>
  <c r="AW229" i="287"/>
  <c r="AW230" i="287"/>
  <c r="AW231" i="287"/>
  <c r="AW232" i="287"/>
  <c r="AW233" i="287"/>
  <c r="AW234" i="287"/>
  <c r="AW235" i="287"/>
  <c r="AY235" i="287" s="1"/>
  <c r="AW236" i="287"/>
  <c r="AY236" i="287" s="1"/>
  <c r="AW237" i="287"/>
  <c r="AY237" i="287" s="1"/>
  <c r="AW238" i="287"/>
  <c r="AW239" i="287"/>
  <c r="AW240" i="287"/>
  <c r="AW241" i="287"/>
  <c r="AY241" i="287" s="1"/>
  <c r="AW242" i="287"/>
  <c r="AW243" i="287"/>
  <c r="AW244" i="287"/>
  <c r="AW245" i="287"/>
  <c r="AW246" i="287"/>
  <c r="AW247" i="287"/>
  <c r="AW248" i="287"/>
  <c r="AW249" i="287"/>
  <c r="AW250" i="287"/>
  <c r="AW251" i="287"/>
  <c r="AW252" i="287"/>
  <c r="AW253" i="287"/>
  <c r="AW254" i="287"/>
  <c r="AW255" i="287"/>
  <c r="AY255" i="287" s="1"/>
  <c r="AW256" i="287"/>
  <c r="AY256" i="287" s="1"/>
  <c r="AW257" i="287"/>
  <c r="AY257" i="287" s="1"/>
  <c r="AW258" i="287"/>
  <c r="AW259" i="287"/>
  <c r="AW260" i="287"/>
  <c r="AY260" i="287" s="1"/>
  <c r="AW261" i="287"/>
  <c r="AY261" i="287" s="1"/>
  <c r="AW262" i="287"/>
  <c r="AW263" i="287"/>
  <c r="AW264" i="287"/>
  <c r="AW265" i="287"/>
  <c r="AW266" i="287"/>
  <c r="AW267" i="287"/>
  <c r="AW268" i="287"/>
  <c r="AW269" i="287"/>
  <c r="AW270" i="287"/>
  <c r="AW271" i="287"/>
  <c r="AW272" i="287"/>
  <c r="AW273" i="287"/>
  <c r="AY273" i="287" s="1"/>
  <c r="AW274" i="287"/>
  <c r="AY274" i="287" s="1"/>
  <c r="AW275" i="287"/>
  <c r="AY275" i="287" s="1"/>
  <c r="AW276" i="287"/>
  <c r="AY276" i="287" s="1"/>
  <c r="AW277" i="287"/>
  <c r="AY277" i="287" s="1"/>
  <c r="AW278" i="287"/>
  <c r="AY278" i="287" s="1"/>
  <c r="AW279" i="287"/>
  <c r="AY279" i="287" s="1"/>
  <c r="AW280" i="287"/>
  <c r="AY280" i="287" s="1"/>
  <c r="AW281" i="287"/>
  <c r="AY281" i="287" s="1"/>
  <c r="AW282" i="287"/>
  <c r="AY282" i="287" s="1"/>
  <c r="AW283" i="287"/>
  <c r="AY283" i="287" s="1"/>
  <c r="AW284" i="287"/>
  <c r="AY284" i="287" s="1"/>
  <c r="AW285" i="287"/>
  <c r="AY285" i="287" s="1"/>
  <c r="AW286" i="287"/>
  <c r="AY286" i="287" s="1"/>
  <c r="AW287" i="287"/>
  <c r="AY287" i="287" s="1"/>
  <c r="AW288" i="287"/>
  <c r="AY288" i="287" s="1"/>
  <c r="AW289" i="287"/>
  <c r="AY289" i="287" s="1"/>
  <c r="AW290" i="287"/>
  <c r="AY290" i="287" s="1"/>
  <c r="AW291" i="287"/>
  <c r="AY291" i="287" s="1"/>
  <c r="AW3" i="287"/>
  <c r="E5" i="248"/>
  <c r="E6" i="248"/>
  <c r="E7" i="248"/>
  <c r="E8" i="248"/>
  <c r="E9" i="248"/>
  <c r="E10" i="248"/>
  <c r="E11" i="248"/>
  <c r="E12" i="248"/>
  <c r="E13" i="248"/>
  <c r="E14" i="248"/>
  <c r="E15" i="248"/>
  <c r="E16" i="248"/>
  <c r="E17" i="248"/>
  <c r="E18" i="248"/>
  <c r="E19" i="248"/>
  <c r="E20" i="248"/>
  <c r="E21" i="248"/>
  <c r="E22" i="248"/>
  <c r="E23" i="248"/>
  <c r="E24" i="248"/>
  <c r="E25" i="248"/>
  <c r="E26" i="248"/>
  <c r="E27" i="248"/>
  <c r="E28" i="248"/>
  <c r="E29" i="248"/>
  <c r="E30" i="248"/>
  <c r="E31" i="248"/>
  <c r="E32" i="248"/>
  <c r="E33" i="248"/>
  <c r="E34" i="248"/>
  <c r="E35" i="248"/>
  <c r="E36" i="248"/>
  <c r="E37" i="248"/>
  <c r="E38" i="248"/>
  <c r="E39" i="248"/>
  <c r="E40" i="248"/>
  <c r="E41" i="248"/>
  <c r="E42" i="248"/>
  <c r="E43" i="248"/>
  <c r="E44" i="248"/>
  <c r="E45" i="248"/>
  <c r="E46" i="248"/>
  <c r="E47" i="248"/>
  <c r="E48" i="248"/>
  <c r="E49" i="248"/>
  <c r="E50" i="248"/>
  <c r="E51" i="248"/>
  <c r="E52" i="248"/>
  <c r="E4" i="248"/>
  <c r="AY135" i="287" l="1"/>
  <c r="AY74" i="287"/>
  <c r="AY113" i="287"/>
  <c r="AY132" i="287"/>
  <c r="AY117" i="287"/>
  <c r="AY134" i="287"/>
  <c r="AY93" i="287"/>
  <c r="AY52" i="287"/>
  <c r="AY250" i="287"/>
  <c r="AY229" i="287"/>
  <c r="AY169" i="287"/>
  <c r="AY69" i="287"/>
  <c r="AY9" i="287"/>
  <c r="AY258" i="287"/>
  <c r="AY267" i="287"/>
  <c r="AY247" i="287"/>
  <c r="AY227" i="287"/>
  <c r="AY207" i="287"/>
  <c r="AY187" i="287"/>
  <c r="AY168" i="287"/>
  <c r="AY148" i="287"/>
  <c r="AY128" i="287"/>
  <c r="AY68" i="287"/>
  <c r="AY48" i="287"/>
  <c r="AY8" i="287"/>
  <c r="AY238" i="287"/>
  <c r="AY98" i="287"/>
  <c r="AY116" i="287"/>
  <c r="AY155" i="287"/>
  <c r="AY213" i="287"/>
  <c r="AY54" i="287"/>
  <c r="AY173" i="287"/>
  <c r="AY73" i="287"/>
  <c r="AY211" i="287"/>
  <c r="AY92" i="287"/>
  <c r="AY269" i="287"/>
  <c r="AY228" i="287"/>
  <c r="AY266" i="287"/>
  <c r="AY246" i="287"/>
  <c r="AY226" i="287"/>
  <c r="AY186" i="287"/>
  <c r="AY167" i="287"/>
  <c r="AY147" i="287"/>
  <c r="AY127" i="287"/>
  <c r="AY67" i="287"/>
  <c r="AY47" i="287"/>
  <c r="AY7" i="287"/>
  <c r="AY178" i="287"/>
  <c r="AY174" i="287"/>
  <c r="AY14" i="287"/>
  <c r="AY13" i="287"/>
  <c r="AY230" i="287"/>
  <c r="AY131" i="287"/>
  <c r="AY248" i="287"/>
  <c r="AY188" i="287"/>
  <c r="AY89" i="287"/>
  <c r="AY265" i="287"/>
  <c r="AY245" i="287"/>
  <c r="AY225" i="287"/>
  <c r="AY205" i="287"/>
  <c r="AY185" i="287"/>
  <c r="AY166" i="287"/>
  <c r="AY146" i="287"/>
  <c r="AY86" i="287"/>
  <c r="AY66" i="287"/>
  <c r="AY46" i="287"/>
  <c r="AY6" i="287"/>
  <c r="AY159" i="287"/>
  <c r="AY139" i="287"/>
  <c r="AY96" i="287"/>
  <c r="AY115" i="287"/>
  <c r="AY94" i="287"/>
  <c r="AY232" i="287"/>
  <c r="AY133" i="287"/>
  <c r="AY112" i="287"/>
  <c r="AY209" i="287"/>
  <c r="AY264" i="287"/>
  <c r="AY244" i="287"/>
  <c r="AY224" i="287"/>
  <c r="AY204" i="287"/>
  <c r="AY184" i="287"/>
  <c r="AY165" i="287"/>
  <c r="AY138" i="287"/>
  <c r="AY35" i="287"/>
  <c r="AY154" i="287"/>
  <c r="AY34" i="287"/>
  <c r="AY192" i="287"/>
  <c r="AY33" i="287"/>
  <c r="AY191" i="287"/>
  <c r="AY12" i="287"/>
  <c r="AY249" i="287"/>
  <c r="AY189" i="287"/>
  <c r="AY90" i="287"/>
  <c r="AY268" i="287"/>
  <c r="AY243" i="287"/>
  <c r="AY203" i="287"/>
  <c r="AY157" i="287"/>
  <c r="AY137" i="287"/>
  <c r="AY97" i="287"/>
  <c r="AY36" i="287"/>
  <c r="AY75" i="287"/>
  <c r="AY114" i="287"/>
  <c r="AY252" i="287"/>
  <c r="AY53" i="287"/>
  <c r="AY172" i="287"/>
  <c r="AY72" i="287"/>
  <c r="AY210" i="287"/>
  <c r="AY208" i="287"/>
  <c r="AY149" i="287"/>
  <c r="AY49" i="287"/>
  <c r="AY263" i="287"/>
  <c r="AY223" i="287"/>
  <c r="AY262" i="287"/>
  <c r="AY242" i="287"/>
  <c r="AY222" i="287"/>
  <c r="AY156" i="287"/>
  <c r="AY99" i="287"/>
  <c r="AY126" i="287"/>
  <c r="AY162" i="287"/>
  <c r="AY161" i="287"/>
  <c r="AY101" i="287"/>
  <c r="AY88" i="287"/>
  <c r="AY183" i="287"/>
  <c r="AY124" i="287"/>
  <c r="AY182" i="287"/>
  <c r="AY103" i="287"/>
  <c r="AY201" i="287"/>
  <c r="AY142" i="287"/>
  <c r="AY200" i="287"/>
  <c r="AY121" i="287"/>
  <c r="AY239" i="287"/>
  <c r="AY179" i="287"/>
  <c r="AY160" i="287"/>
  <c r="AY206" i="287"/>
  <c r="AY87" i="287"/>
  <c r="AY145" i="287"/>
  <c r="AY181" i="287"/>
  <c r="AY105" i="287"/>
  <c r="AY240" i="287"/>
  <c r="AY199" i="287"/>
  <c r="AY120" i="287"/>
  <c r="AY254" i="287"/>
  <c r="AY234" i="287"/>
  <c r="AY214" i="287"/>
  <c r="AY55" i="287"/>
  <c r="AY125" i="287"/>
  <c r="AY164" i="287"/>
  <c r="AY233" i="287"/>
  <c r="AY193" i="287"/>
  <c r="AY106" i="287"/>
  <c r="AY104" i="287"/>
  <c r="AY163" i="287"/>
  <c r="AY122" i="287"/>
  <c r="AY220" i="287"/>
  <c r="AY141" i="287"/>
  <c r="AY219" i="287"/>
  <c r="AY140" i="287"/>
  <c r="AY212" i="287"/>
  <c r="AY272" i="287"/>
  <c r="AY271" i="287"/>
  <c r="AY231" i="287"/>
  <c r="AY32" i="287"/>
  <c r="AY144" i="287"/>
  <c r="AY202" i="287"/>
  <c r="AY221" i="287"/>
  <c r="AY102" i="287"/>
  <c r="AY180" i="287"/>
  <c r="AY259" i="287"/>
  <c r="AY253" i="287"/>
  <c r="AY251" i="287"/>
  <c r="AY190" i="287"/>
  <c r="AY71" i="287"/>
  <c r="AY70" i="287"/>
  <c r="AY50" i="287"/>
  <c r="AY10" i="287"/>
  <c r="AY143" i="287"/>
  <c r="AY194" i="287"/>
  <c r="AY95" i="287"/>
  <c r="AY15" i="287"/>
  <c r="AY123" i="287"/>
  <c r="AY270" i="287"/>
  <c r="AY111" i="287"/>
  <c r="AY91" i="287"/>
  <c r="AY51" i="287"/>
  <c r="AY31" i="287"/>
  <c r="AY11" i="287"/>
  <c r="AY3" i="28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<sst xmlns="http://schemas.openxmlformats.org/spreadsheetml/2006/main" count="39644" uniqueCount="3010">
  <si>
    <t>Description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</si>
  <si>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</si>
  <si>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</si>
  <si>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</si>
  <si>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</si>
  <si>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</si>
  <si>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</si>
  <si>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</si>
  <si>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</si>
  <si>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</si>
  <si>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</si>
  <si>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</si>
  <si>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</si>
  <si>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</si>
  <si>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</si>
  <si>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</si>
  <si>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</si>
  <si>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48QFN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</si>
  <si>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</si>
  <si>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</si>
  <si>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</si>
  <si>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</si>
  <si>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</si>
  <si>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</si>
  <si>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</si>
  <si>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</si>
  <si>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</si>
  <si>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</si>
  <si>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</si>
  <si>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</si>
  <si>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</si>
  <si>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</si>
  <si>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</si>
  <si>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</si>
  <si>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</si>
  <si>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</si>
  <si>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S32K358_289bga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</si>
  <si>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</si>
  <si>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</si>
  <si>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</si>
  <si>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</si>
  <si>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</si>
  <si>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</si>
  <si>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</si>
  <si>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</si>
  <si>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</si>
  <si>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</si>
  <si>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</si>
  <si>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</si>
  <si>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</si>
  <si>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</si>
  <si>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</si>
  <si>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</si>
  <si>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</si>
  <si>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</si>
  <si>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Direct Signals</t>
  </si>
  <si>
    <t>Composite Pin Name</t>
  </si>
  <si>
    <t>Pad Type</t>
  </si>
  <si>
    <t>TSPC</t>
  </si>
  <si>
    <t>ILKG Parameter</t>
  </si>
  <si>
    <t>B1</t>
  </si>
  <si>
    <t>PTA18</t>
  </si>
  <si>
    <t>GPIO[18]</t>
  </si>
  <si>
    <t>eMIOS_1_CH[0]_X</t>
  </si>
  <si>
    <t>LPUART1_TX</t>
  </si>
  <si>
    <t>LPSPI1_SOUT</t>
  </si>
  <si>
    <t>eMIOS_1_CH[16]_X</t>
  </si>
  <si>
    <t>eMIOS_2_CH[0]_X</t>
  </si>
  <si>
    <t>ADC2_P0</t>
  </si>
  <si>
    <t>EIRQ[0]</t>
  </si>
  <si>
    <t>TRGMUX_IN12</t>
  </si>
  <si>
    <t>GPIO[18]/eMIOS_1_CH[0]_X/LPUART1_TX/LPSPI1_SOUT/eMIOS_1_CH[16]_X/eMIOS_2_CH[0]_X/EIRQ[0]/TRGMUX_IN12/ADC2_P0</t>
  </si>
  <si>
    <t>c40esf3_p_io_standard_mv</t>
  </si>
  <si>
    <t>TSPC_GPIO0</t>
  </si>
  <si>
    <t>C1</t>
  </si>
  <si>
    <t>PTA19</t>
  </si>
  <si>
    <t>GPIO[19]</t>
  </si>
  <si>
    <t>eMIOS_1_CH[1]_H</t>
  </si>
  <si>
    <t>LPSPI1_SCK</t>
  </si>
  <si>
    <t>eMIOS_2_CH[1]_H</t>
  </si>
  <si>
    <t>ADC2_P1</t>
  </si>
  <si>
    <t>EIRQ[1]</t>
  </si>
  <si>
    <t>LPUART1_RX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</si>
  <si>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</si>
  <si>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</si>
  <si>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</si>
  <si>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</si>
  <si>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</si>
  <si>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eMIOS_1_CH[2]_H</t>
  </si>
  <si>
    <t>LPSPI1_SIN</t>
  </si>
  <si>
    <t>eMIOS_2_CH[2]_H</t>
  </si>
  <si>
    <t>ADC2_P2/WKPU[59]</t>
  </si>
  <si>
    <t>EIRQ[2]</t>
  </si>
  <si>
    <t>TRGMUX_IN14</t>
  </si>
  <si>
    <t>GPIO[20]/eMIOS_1_CH[2]_H/LPSPI1_SIN/eMIOS_2_CH[2]_H/EIRQ[2]/TRGMUX_IN14/ADC2_P2/WKPU[59]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</si>
  <si>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</si>
  <si>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</si>
  <si>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</si>
  <si>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</si>
  <si>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</si>
  <si>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</si>
  <si>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</si>
  <si>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</si>
  <si>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</si>
  <si>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</si>
  <si>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</si>
  <si>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</si>
  <si>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</si>
  <si>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</si>
  <si>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</si>
  <si>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</si>
  <si>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</si>
  <si>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</si>
  <si>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</si>
  <si>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</si>
  <si>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</si>
  <si>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</si>
  <si>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</si>
  <si>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</si>
  <si>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</si>
  <si>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</si>
  <si>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</si>
  <si>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</si>
  <si>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</si>
  <si>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</si>
  <si>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D1</t>
  </si>
  <si>
    <t>PTA21</t>
  </si>
  <si>
    <t>GPIO[21]</t>
  </si>
  <si>
    <t>LPSPI2_PCS2</t>
  </si>
  <si>
    <t>eMIOS_1_CH[3]_H</t>
  </si>
  <si>
    <t>FXIO_D0</t>
  </si>
  <si>
    <t>LPSPI1_PCS0</t>
  </si>
  <si>
    <t>eMIOS_2_CH[3]_H</t>
  </si>
  <si>
    <t>ADC2_S12</t>
  </si>
  <si>
    <t>EIRQ[3]</t>
  </si>
  <si>
    <t>TRGMUX_IN15</t>
  </si>
  <si>
    <t>GPIO[21]/LPSPI2_PCS2/eMIOS_1_CH[3]_H/FXIO_D0/LPSPI1_PCS0/eMIOS_2_CH[3]_H/EIRQ[3]/TRGMUX_IN15/ADC2_S12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</si>
  <si>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</si>
  <si>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</si>
  <si>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</si>
  <si>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</si>
  <si>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</si>
  <si>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</si>
  <si>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</si>
  <si>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</si>
  <si>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</si>
  <si>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</si>
  <si>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</si>
  <si>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</si>
  <si>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</si>
  <si>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</si>
  <si>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</si>
  <si>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</si>
  <si>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</si>
  <si>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</si>
  <si>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</si>
  <si>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</si>
  <si>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</si>
  <si>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</si>
  <si>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</si>
  <si>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</si>
  <si>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</si>
  <si>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</si>
  <si>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</si>
  <si>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</si>
  <si>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</si>
  <si>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</si>
  <si>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</si>
  <si>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</si>
  <si>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</si>
  <si>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</si>
  <si>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</si>
  <si>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</si>
  <si>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</si>
  <si>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</si>
  <si>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</si>
  <si>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</si>
  <si>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</si>
  <si>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</si>
  <si>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</si>
  <si>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</si>
  <si>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</si>
  <si>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</si>
  <si>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</si>
  <si>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</si>
  <si>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</si>
  <si>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</si>
  <si>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</si>
  <si>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</si>
  <si>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</si>
  <si>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</si>
  <si>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</si>
  <si>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</si>
  <si>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</si>
  <si>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</si>
  <si>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</si>
  <si>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</si>
  <si>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</si>
  <si>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</si>
  <si>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</si>
  <si>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</si>
  <si>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</si>
  <si>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</si>
  <si>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</si>
  <si>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</si>
  <si>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</si>
  <si>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</si>
  <si>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</si>
  <si>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</si>
  <si>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</si>
  <si>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</si>
  <si>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</si>
  <si>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</si>
  <si>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G1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</si>
  <si>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</si>
  <si>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</si>
  <si>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</si>
  <si>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</si>
  <si>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</si>
  <si>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</si>
  <si>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H1</t>
  </si>
  <si>
    <t>PTA25</t>
  </si>
  <si>
    <t>GPI[25]</t>
  </si>
  <si>
    <t>OSC32K_EXTAL/WKPU[34]</t>
  </si>
  <si>
    <t>eMIOS_1_CH[8]_X</t>
  </si>
  <si>
    <t>eMIOS_2_CH[8]_X</t>
  </si>
  <si>
    <t>GPI[25]/eMIOS_1_CH[8]_X/eMIOS_2_CH[8]_X/FXIO_D2/EIRQ[5]/OSC32K_EXTAL/WKPU[34]</t>
  </si>
  <si>
    <t>H6</t>
  </si>
  <si>
    <t>VREFH</t>
  </si>
  <si>
    <t>c40esf3_p_io_ae_adc_mv</t>
  </si>
  <si>
    <t>J6</t>
  </si>
  <si>
    <t>VREFL</t>
  </si>
  <si>
    <t>G10</t>
  </si>
  <si>
    <t>VDD_HV_A</t>
  </si>
  <si>
    <t>c40esf3_p_pwr_mv</t>
  </si>
  <si>
    <t>J7</t>
  </si>
  <si>
    <t>V25</t>
  </si>
  <si>
    <t>c40esf3_p_pwr_2p5_mv</t>
  </si>
  <si>
    <t>H8</t>
  </si>
  <si>
    <t>V15</t>
  </si>
  <si>
    <t>c40esf3_p_pwr_ballast_mv</t>
  </si>
  <si>
    <t>J8</t>
  </si>
  <si>
    <t>V11</t>
  </si>
  <si>
    <t>D4</t>
  </si>
  <si>
    <t>VSS</t>
  </si>
  <si>
    <t>c40esf3_p_gnd_mv</t>
  </si>
  <si>
    <t>K1</t>
  </si>
  <si>
    <t>EXTAL</t>
  </si>
  <si>
    <t>c40esf3_p_io_ae_osc_mv</t>
  </si>
  <si>
    <t>L11</t>
  </si>
  <si>
    <t>L1</t>
  </si>
  <si>
    <t>XTAL</t>
  </si>
  <si>
    <t>J5</t>
  </si>
  <si>
    <t>VSS_DCDC</t>
  </si>
  <si>
    <t>c40esf3_p_vssa_mv</t>
  </si>
  <si>
    <t>K5</t>
  </si>
  <si>
    <t>PMOS_CTRL</t>
  </si>
  <si>
    <t>c40esf3_p_smps_drv_mv</t>
  </si>
  <si>
    <t>L5</t>
  </si>
  <si>
    <t>VDD_DCDC</t>
  </si>
  <si>
    <t>c40esf3_p_vdda_mv</t>
  </si>
  <si>
    <t>M1</t>
  </si>
  <si>
    <t>PTE12</t>
  </si>
  <si>
    <t>GPIO[140]</t>
  </si>
  <si>
    <t>uSDHC_RESET_B</t>
  </si>
  <si>
    <t>CAN5_TX</t>
  </si>
  <si>
    <t>LPUART2_TX</t>
  </si>
  <si>
    <t>GMAC0_PPS3</t>
  </si>
  <si>
    <t>FXIO_D8</t>
  </si>
  <si>
    <t>EIRQ[11]</t>
  </si>
  <si>
    <t>QuadSPI_INTA</t>
  </si>
  <si>
    <t>SAI1_MCLK</t>
  </si>
  <si>
    <t>uSDHC_WP</t>
  </si>
  <si>
    <t>GPIO[140]/uSDHC_RESET_B/CAN5_TX/LPUART2_TX/eMIOS_1_CH[5]_H/GMAC0_PPS3/FXIO_D8/FXIO_D7/QuadSPI_INTA/SAI1_MCLK/EIRQ[11]/uSDHC_WP</t>
  </si>
  <si>
    <t>c40esf3_p_io_standard_plus_mv</t>
  </si>
  <si>
    <t>N2</t>
  </si>
  <si>
    <t>PTA28</t>
  </si>
  <si>
    <t>GPIO[28]</t>
  </si>
  <si>
    <t>eMIOS_1_CH[11]_H</t>
  </si>
  <si>
    <t>uSDHC_D[1]</t>
  </si>
  <si>
    <t>eMIOS_2_CH[11]_H</t>
  </si>
  <si>
    <t>uSDHC_D[3]</t>
  </si>
  <si>
    <t>uSDHC_D[0]</t>
  </si>
  <si>
    <t>uSDHC_D[2]</t>
  </si>
  <si>
    <t>uSDHC_D[5]</t>
  </si>
  <si>
    <t>CAN0_RX</t>
  </si>
  <si>
    <t>EIRQ[6]</t>
  </si>
  <si>
    <t>LPUART0_RX</t>
  </si>
  <si>
    <t>GPIO[28]/eMIOS_1_CH[11]_H/LPSPI1_SCK/uSDHC_D[1]/eMIOS_2_CH[11]_H/uSDHC_D[3]/uSDHC_D[0]/uSDHC_D[2]/uSDHC_D[5]/CAN0_RX/LPUART0_RX/EIRQ[6]</t>
  </si>
  <si>
    <t>N3</t>
  </si>
  <si>
    <t>PTD17</t>
  </si>
  <si>
    <t>GPIO[113]</t>
  </si>
  <si>
    <t>LPSPI5_PCS0</t>
  </si>
  <si>
    <t>GMAC0_MII_RMII_RGMII_MDC</t>
  </si>
  <si>
    <t>LPSPI3_PCS0</t>
  </si>
  <si>
    <t>FXIO_D9</t>
  </si>
  <si>
    <t>GMAC0_PPS2</t>
  </si>
  <si>
    <t>CAN5_RX</t>
  </si>
  <si>
    <t>EIRQ[24]</t>
  </si>
  <si>
    <t>LPUART2_RX</t>
  </si>
  <si>
    <t>GPIO[113]/LPSPI5_PCS0/eMIOS_0_CH[18]_Y/GMAC0_MII_RMII_RGMII_MDC/LPSPI3_PCS0/FXIO_D9/GMAC0_PPS2/CAN5_RX/LPUART2_RX/EIRQ[24]</t>
  </si>
  <si>
    <t>M3</t>
  </si>
  <si>
    <t>PTA29</t>
  </si>
  <si>
    <t>GPIO[29]</t>
  </si>
  <si>
    <t>eMIOS_1_CH[12]_H</t>
  </si>
  <si>
    <t>eMIOS_2_CH[12]_H</t>
  </si>
  <si>
    <t>GPIO[29]/uSDHC_D[0]/eMIOS_1_CH[12]_H/GMAC0_PPS2/LPUART2_TX/LPSPI1_SIN/eMIOS_2_CH[12]_H/uSDHC_D[2]/uSDHC_D[1]/uSDHC_D[3]/uSDHC_D[5]</t>
  </si>
  <si>
    <t>P3</t>
  </si>
  <si>
    <t>PTA30</t>
  </si>
  <si>
    <t>GPIO[30]</t>
  </si>
  <si>
    <t>uSDHC_CLK</t>
  </si>
  <si>
    <t>eMIOS_1_CH[13]_H</t>
  </si>
  <si>
    <t>LPSPI0_SOUT</t>
  </si>
  <si>
    <t>eMIOS_2_CH[13]_H</t>
  </si>
  <si>
    <t>uSDHC_D[4]</t>
  </si>
  <si>
    <t>WKPU[37]</t>
  </si>
  <si>
    <t>EIRQ[7]</t>
  </si>
  <si>
    <t>GPIO[30]/uSDHC_CLK/eMIOS_1_CH[13]_H/LPSPI1_SOUT/LPSPI0_SOUT/eMIOS_2_CH[13]_H/uSDHC_D[4]/uSDHC_D[1]/uSDHC_D[2]/LPUART2_RX/EIRQ[7]/WKPU[37]</t>
  </si>
  <si>
    <t>c40esf3_p_io_medium_mv</t>
  </si>
  <si>
    <t>P2</t>
  </si>
  <si>
    <t>PTD16</t>
  </si>
  <si>
    <t>GPIO[112]</t>
  </si>
  <si>
    <t>GMAC0_MII_RMII_RGMII_MDIO</t>
  </si>
  <si>
    <t>LPSPI0_SIN</t>
  </si>
  <si>
    <t>eMIOS_1_CH[15]_H</t>
  </si>
  <si>
    <t>LPUART2_RTS</t>
  </si>
  <si>
    <t>LPUART8_TX</t>
  </si>
  <si>
    <t>CMP0_IN5</t>
  </si>
  <si>
    <t>GPIO[112]/eMIOS_0_CH[1]_G/GMAC0_MII_RMII_RGMII_MDIO/LPSPI0_SIN/eMIOS_1_CH[15]_H/LPUART2_RTS/LPUART8_TX/CMP0_IN5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</si>
  <si>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</si>
  <si>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</si>
  <si>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</si>
  <si>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</si>
  <si>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</si>
  <si>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</si>
  <si>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</si>
  <si>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</si>
  <si>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</si>
  <si>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</si>
  <si>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</si>
  <si>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</si>
  <si>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</si>
  <si>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GPIO[111]/FXIO_D6/eMIOS_0_CH[0]_X/eMIOS_1_CH[14]_H/LPSPI0_SCK/GMAC0_PPS2/SAI1_SYNC/FXIO_D10/CAN3_RX/LPUART2_CTS/LPUART8_RX/EIRQ[31]/CMP0_IN1</t>
  </si>
  <si>
    <t>E9</t>
  </si>
  <si>
    <t>G11</t>
  </si>
  <si>
    <t>R10</t>
  </si>
  <si>
    <t>VDD_HV_B</t>
  </si>
  <si>
    <t>P1</t>
  </si>
  <si>
    <t>PTA31</t>
  </si>
  <si>
    <t>GPIO[31]</t>
  </si>
  <si>
    <t>GMAC0_PPS0</t>
  </si>
  <si>
    <t>LPSPI0_PCS1</t>
  </si>
  <si>
    <t>uSDHC_CMD</t>
  </si>
  <si>
    <t>TRGMUX_OUT8</t>
  </si>
  <si>
    <t>SAI0_MCLK</t>
  </si>
  <si>
    <t>GPIO[31]/GMAC0_PPS0/eMIOS_1_CH[14]_H/FXIO_D0/LPSPI0_PCS1/uSDHC_CMD/uSDHC_D[0]/TRGMUX_OUT8/uSDHC_D[3]/SAI0_MCLK</t>
  </si>
  <si>
    <t>M4</t>
  </si>
  <si>
    <t>PTD14</t>
  </si>
  <si>
    <t>GPIO[110]</t>
  </si>
  <si>
    <t>LPSPI5_SCK</t>
  </si>
  <si>
    <t>LPI2C0_SCL</t>
  </si>
  <si>
    <t>CMP0_RRT</t>
  </si>
  <si>
    <t>CLKOUT_RUN</t>
  </si>
  <si>
    <t>EIRQ[30]</t>
  </si>
  <si>
    <t>GMAC0_MII_RMII_RX_DV_RGMII_RXCTL</t>
  </si>
  <si>
    <t>GPIO[110]/LPSPI5_SCK/eMIOS_0_CH[21]_Y/LPUART1_TX/LPI2C0_SCL/GMAC0_PPS0/CMP0_RRT/CLKOUT_RUN/GMAC0_MII_RMII_RX_DV_RGMII_RXCTL/QuadSPI_INTA/SAI0_MCLK/SAI1_MCLK/EIRQ[30]</t>
  </si>
  <si>
    <t>P5</t>
  </si>
  <si>
    <t>PTD13</t>
  </si>
  <si>
    <t>GPIO[109]</t>
  </si>
  <si>
    <t>LPSPI5_SIN</t>
  </si>
  <si>
    <t>LPI2C0_SDA</t>
  </si>
  <si>
    <t>GMAC0_PPS1</t>
  </si>
  <si>
    <t>SAI1_D0</t>
  </si>
  <si>
    <t>WKPU[24]</t>
  </si>
  <si>
    <t>EIRQ[29]</t>
  </si>
  <si>
    <t>GPIO[109]/LPSPI5_SIN/eMIOS_0_CH[20]_Y/FXIO_D7/LPI2C0_SDA/GMAC0_PPS1/SAI1_D0/LPUART1_RX/EIRQ[29]/WKPU[24]</t>
  </si>
  <si>
    <t>R1</t>
  </si>
  <si>
    <t>PTB18</t>
  </si>
  <si>
    <t>GPIO[50]</t>
  </si>
  <si>
    <t>LPUART13_TX</t>
  </si>
  <si>
    <t>eMIOS_2_CH[14]_H</t>
  </si>
  <si>
    <t>TRGMUX_OUT9</t>
  </si>
  <si>
    <t>GPIO[50]/LPUART13_TX/eMIOS_1_CH[15]_H/FXIO_D1/LPSPI1_PCS1/eMIOS_2_CH[14]_H/TRGMUX_OUT9/uSDHC_D[1]/GMAC0_MII_RMII_RX_DV_RGMII_RXCTL</t>
  </si>
  <si>
    <t>R2</t>
  </si>
  <si>
    <t>PTB19</t>
  </si>
  <si>
    <t>GPIO[51]</t>
  </si>
  <si>
    <t>GMAC0_MII_RMII_TX_EN</t>
  </si>
  <si>
    <t>eMIOS_2_CH[15]_H</t>
  </si>
  <si>
    <t>TRGMUX_OUT10</t>
  </si>
  <si>
    <t>WKPU[38]</t>
  </si>
  <si>
    <t>LPUART13_RX</t>
  </si>
  <si>
    <t>GPIO[51]/GMAC0_PPS0/eMIOS_1_CH[15]_H/FXIO_D2/GMAC0_MII_RMII_TX_EN/eMIOS_2_CH[15]_H/uSDHC_D[3]/TRGMUX_OUT10/uSDHC_D[2]/LPUART13_RX/WKPU[38]</t>
  </si>
  <si>
    <t>T1</t>
  </si>
  <si>
    <t>PTB20</t>
  </si>
  <si>
    <t>GPIO[52]</t>
  </si>
  <si>
    <t>LPUART14_TX</t>
  </si>
  <si>
    <t>eMIOS_2_CH[16]_X</t>
  </si>
  <si>
    <t>TRGMUX_OUT11</t>
  </si>
  <si>
    <t>uSDHC_D[7]</t>
  </si>
  <si>
    <t>GPIO[52]/LPUART14_TX/eMIOS_1_CH[16]_X/FXIO_D3/eMIOS_2_CH[16]_X/uSDHC_CLK/TRGMUX_OUT11/uSDHC_D[2]/uSDHC_D[7]/uSDHC_CMD/QuadSPI_INTA</t>
  </si>
  <si>
    <t>U1</t>
  </si>
  <si>
    <t>PTB21</t>
  </si>
  <si>
    <t>GPIO[53]</t>
  </si>
  <si>
    <t>eMIOS_1_CH[17]_Y</t>
  </si>
  <si>
    <t>uSDHC_D[6]</t>
  </si>
  <si>
    <t>eMIOS_2_CH[17]_Y</t>
  </si>
  <si>
    <t>TRGMUX_OUT12</t>
  </si>
  <si>
    <t>WKPU[39]</t>
  </si>
  <si>
    <t>LPUART14_RX</t>
  </si>
  <si>
    <t>GPIO[53]/eMIOS_1_CH[17]_Y/FXIO_D4/uSDHC_D[6]/eMIOS_2_CH[17]_Y/TRGMUX_OUT12/uSDHC_CMD/LPUART14_RX/EIRQ[8]/WKPU[39]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</si>
  <si>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</si>
  <si>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</si>
  <si>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</si>
  <si>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</si>
  <si>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</si>
  <si>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</si>
  <si>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</si>
  <si>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</si>
  <si>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</si>
  <si>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GPIO[136]/LPSPI3_PCS1/eMIOS_0_CH[6]_G/LPSPI5_PCS1/FXIO_D12/GMAC0_MII_RMII_RGMII_MDC/SAI1_BCLK/FXIO_D8/EIRQ[7]/CMP0_IN3</t>
  </si>
  <si>
    <t>U2</t>
  </si>
  <si>
    <t>PTB5</t>
  </si>
  <si>
    <t>GPIO[37]</t>
  </si>
  <si>
    <t>GMAC0_MII_RMII_TXD[0]</t>
  </si>
  <si>
    <t>eMIOS_0_CH[5]_G</t>
  </si>
  <si>
    <t>EIRQ[13]</t>
  </si>
  <si>
    <t>TRGMUX_IN0</t>
  </si>
  <si>
    <t>GPIO[37]/GMAC0_MII_RMII_TXD[0]/eMIOS_0_CH[5]_G/LPSPI0_PCS1/LPSPI0_PCS0/CLKOUT_RUN/eMIOS_1_CH[11]_H/GMAC0_MII_RMII_RGMII_MDC/EIRQ[13]/TRGMUX_IN0</t>
  </si>
  <si>
    <t>U3</t>
  </si>
  <si>
    <t>PTB4</t>
  </si>
  <si>
    <t>GPIO[36]</t>
  </si>
  <si>
    <t>GMAC0_MII_RMII_TXD[1]</t>
  </si>
  <si>
    <t>eMIOS_0_CH[4]_G</t>
  </si>
  <si>
    <t>eMIOS_1_CH[10]_H</t>
  </si>
  <si>
    <t>SAI0_D1</t>
  </si>
  <si>
    <t>TRGMUX_IN1</t>
  </si>
  <si>
    <t>GPIO[36]/GMAC0_MII_RMII_TXD[1]/eMIOS_0_CH[4]_G/LPSPI0_SOUT/GMAC0_MII_RMII_RGMII_MDIO/eMIOS_1_CH[10]_H/SAI0_D1/EIRQ[12]/TRGMUX_IN1</t>
  </si>
  <si>
    <t>T3</t>
  </si>
  <si>
    <t>PTC3</t>
  </si>
  <si>
    <t>GPIO[67]</t>
  </si>
  <si>
    <t>CAN0_TX</t>
  </si>
  <si>
    <t>LPUART0_TX</t>
  </si>
  <si>
    <t>QuadSPI_PCSFA</t>
  </si>
  <si>
    <t>CMP0_IN4</t>
  </si>
  <si>
    <t>GPIO[67]/eMIOS_0_CH[3]_G/CAN0_TX/LPUART0_TX/QuadSPI_PCSFA/EIRQ[3]/CMP0_IN4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</si>
  <si>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</si>
  <si>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</si>
  <si>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</si>
  <si>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</si>
  <si>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</si>
  <si>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</si>
  <si>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</si>
  <si>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</si>
  <si>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GPIO[66]/GMAC0_MII_RMII_TXD[1]/eMIOS_0_CH[2]_G/LPSPI3_PCS2/LPSPI0_PCS2/GMAC0_MII_RMII_TXD[0]/TRACE_ETM_CLKOUT/QuadSPI_IOFA3/uSDHC_D[5]/CAN0_RX/LPUART0_RX/EIRQ[2]/CMP0_IN2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</si>
  <si>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</si>
  <si>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</si>
  <si>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</si>
  <si>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</si>
  <si>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</si>
  <si>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</si>
  <si>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</si>
  <si>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</si>
  <si>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</si>
  <si>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GPIO[103]/GMAC0_MII_RMII_TXD[0]/LPUART2_TX/LPSPI3_PCS3/LPSPI0_PCS3/GMAC0_MII_RMII_TXD[1]/TRACE_ETM_D0/QuadSPI_IOFA1/uSDHC_D[3]/EIRQ[15]/CMP0_IN6</t>
  </si>
  <si>
    <t>T5</t>
  </si>
  <si>
    <t>PTD6</t>
  </si>
  <si>
    <t>GPIO[102]</t>
  </si>
  <si>
    <t>GMAC0_MII_TXD3</t>
  </si>
  <si>
    <t>GMAC0_MII_TXD2</t>
  </si>
  <si>
    <t>FXIO_D13</t>
  </si>
  <si>
    <t>SAI0_D2</t>
  </si>
  <si>
    <t>CMP0_IN7</t>
  </si>
  <si>
    <t>GMAC0_MII_RMII_TX_CLK</t>
  </si>
  <si>
    <t>GPIO[102]/GMAC0_MII_TXD3/FXIO_D3/eMIOS_1_CH[12]_H/GMAC0_MII_RMII_TX_CLK/GMAC0_MII_TXD2/FXIO_D13/LPSPI0_PCS0/SAI0_D2/uSDHC_CLK/LPUART2_RX/EIRQ[14]/CMP0_IN7</t>
  </si>
  <si>
    <t>U5</t>
  </si>
  <si>
    <t>PTD5</t>
  </si>
  <si>
    <t>GPIO[101]</t>
  </si>
  <si>
    <t>FXIO_D15</t>
  </si>
  <si>
    <t>SAI0_D3</t>
  </si>
  <si>
    <t>GMAC0_MII_RX_CLK</t>
  </si>
  <si>
    <t>TRGMUX_IN7</t>
  </si>
  <si>
    <t>GPIO[101]/GMAC0_MII_TXD2/eMIOS_0_CH[19]_Y/eMIOS_0_CH[2]_G/GMAC0_MII_TXD3/FXIO_D15/LPSPI0_PCS1/SAI0_D3/GMAC0_MII_RX_CLK/EIRQ[13]/TRGMUX_IN7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</si>
  <si>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</si>
  <si>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</si>
  <si>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</si>
  <si>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</si>
  <si>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</si>
  <si>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</si>
  <si>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</si>
  <si>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GPIO[108]/GMAC0_MII_RMII_TX_CLK/eMIOS_0_CH[18]_Y/LPUART2_RTS/TRACE_ETM_D1/GMAC0_MII_RMII_TX_EN/LPSPI0_SOUT/QuadSPI_IOFA2/uSDHC_D[4]/LPI2C1_HREQ/EIRQ[28]</t>
  </si>
  <si>
    <t>U6</t>
  </si>
  <si>
    <t>PTD11</t>
  </si>
  <si>
    <t>GPIO[107]</t>
  </si>
  <si>
    <t>TRACE_ETM_D2</t>
  </si>
  <si>
    <t>QuadSPI_IOFA0</t>
  </si>
  <si>
    <t>EIRQ[27]</t>
  </si>
  <si>
    <t>GPIO[107]/GMAC0_MII_TXD2/eMIOS_0_CH[17]_Y/GMAC0_MII_RMII_TX_EN/TRACE_ETM_D2/GMAC0_MII_RMII_TX_CLK/LPSPI0_SCK/QuadSPI_IOFA0/uSDHC_D[0]/LPUART2_CTS/EIRQ[27]</t>
  </si>
  <si>
    <t>T6</t>
  </si>
  <si>
    <t>PTD10</t>
  </si>
  <si>
    <t>GPIO[106]</t>
  </si>
  <si>
    <t>TRACE_ETM_D3</t>
  </si>
  <si>
    <t>QuadSPI_SCKFA</t>
  </si>
  <si>
    <t>EIRQ[26]</t>
  </si>
  <si>
    <t>GPIO[106]/GMAC0_MII_TXD3/eMIOS_0_CH[16]_X/eMIOS_1_CH[10]_H/TRACE_ETM_D3/LPSPI0_SIN/CLKOUT_RUN/QuadSPI_SCKFA/uSDHC_D[1]/GMAC0_MII_RX_CLK/EIRQ[26]</t>
  </si>
  <si>
    <t>N4</t>
  </si>
  <si>
    <t>L7</t>
  </si>
  <si>
    <t>K9</t>
  </si>
  <si>
    <t>K10</t>
  </si>
  <si>
    <t>T8</t>
  </si>
  <si>
    <t>PTC1</t>
  </si>
  <si>
    <t>GPIO[65]</t>
  </si>
  <si>
    <t>QuadSPI_DQSFA</t>
  </si>
  <si>
    <t>eMIOS_0_CH[15]_H</t>
  </si>
  <si>
    <t>GMAC0_MII_RMII_RXD[1]</t>
  </si>
  <si>
    <t>GMAC0_MII_RMII_RXD[0]</t>
  </si>
  <si>
    <t>GPIO[65]/uSDHC_D[0]/eMIOS_0_CH[1]_G/QuadSPI_DQSFA/FXIO_D5/GMAC0_MII_RMII_RGMII_RXD[1]/eMIOS_0_CH[15]_H/uSDHC_D[3]/uSDHC_D[1]/uSDHC_D[2]/uSDHC_D[7]/TRACE_ETM_CLKOUT/CAN3_RX/GMAC0_MII_RMII_RXD[0]/GMAC0_MII_RX_CLK/EIRQ[1]</t>
  </si>
  <si>
    <t>U7</t>
  </si>
  <si>
    <t>PTC0</t>
  </si>
  <si>
    <t>GPIO[64]</t>
  </si>
  <si>
    <t>CAN3_TX</t>
  </si>
  <si>
    <t>QuadSPI_IOFA4</t>
  </si>
  <si>
    <t>eMIOS_0_CH[14]_H</t>
  </si>
  <si>
    <t>GPIO[64]/CAN3_TX/eMIOS_0_CH[0]_X/uSDHC_D[2]/QuadSPI_IOFA4/GMAC0_MII_RMII_RXD[0]/eMIOS_0_CH[14]_H/GMAC0_MII_RMII_TX_CLK/uSDHC_D[1]/uSDHC_D[0]/uSDHC_D[7]/TRACE_ETM_D0/GMAC0_MII_RMII_RXD[1]/EIRQ[0]</t>
  </si>
  <si>
    <t>U8</t>
  </si>
  <si>
    <t>PTD9</t>
  </si>
  <si>
    <t>GPIO[105]</t>
  </si>
  <si>
    <t>LPI2C1_SCL</t>
  </si>
  <si>
    <t>LPUART6_TX</t>
  </si>
  <si>
    <t>eMIOS_0_CH[13]_H</t>
  </si>
  <si>
    <t>QuadSPI_IOFA5</t>
  </si>
  <si>
    <t>GMAC0_MII_RXD2</t>
  </si>
  <si>
    <t>EIRQ[25]</t>
  </si>
  <si>
    <t>GPIO[105]/GMAC0_MII_RXD2/LPI2C1_SCL/FXIO_D0/LPUART6_TX/eMIOS_0_CH[13]_H/FXIO_D10/QuadSPI_IOFA5/uSDHC_D[0]/uSDHC_CLK/uSDHC_D[1]/uSDHC_D[2]/uSDHC_D[3]/uSDHC_D[6]/TRACE_ETM_D1/GMAC0_MII_RMII_RXD[0]/EIRQ[25]</t>
  </si>
  <si>
    <t>R8</t>
  </si>
  <si>
    <t>PTD8</t>
  </si>
  <si>
    <t>GPIO[104]</t>
  </si>
  <si>
    <t>LPI2C1_SDA</t>
  </si>
  <si>
    <t>eMIOS_0_CH[12]_H</t>
  </si>
  <si>
    <t>FXIO_D11</t>
  </si>
  <si>
    <t>QuadSPI_IOFA6</t>
  </si>
  <si>
    <t>GMAC0_MII_RXD3</t>
  </si>
  <si>
    <t>LPUART6_RX</t>
  </si>
  <si>
    <t>GPIO[104]/LPSPI3_SOUT/LPI2C1_SDA/GMAC0_MII_RXD3/FXIO_D1/eMIOS_0_CH[12]_H/FXIO_D11/QuadSPI_IOFA6/uSDHC_D[3]/uSDHC_D[0]/uSDHC_CLK/TRACE_ETM_D2/GMAC0_MII_RMII_RXD[1]/LPUART6_RX/EIRQ[24]</t>
  </si>
  <si>
    <t>R6</t>
  </si>
  <si>
    <t>PTC17</t>
  </si>
  <si>
    <t>GPIO[81]</t>
  </si>
  <si>
    <t>CAN2_TX</t>
  </si>
  <si>
    <t>LPI2C1_SCLS</t>
  </si>
  <si>
    <t>FXIO_D14</t>
  </si>
  <si>
    <t>QuadSPI_IOFA7</t>
  </si>
  <si>
    <t>GPIO[81]/LPSPI3_SCK/CAN2_TX/LPI2C1_SCLS/GMAC0_MII_RMII_RX_DV_RGMII_RXCTL/FXIO_D14/FXIO_D2/QuadSPI_IOFA7/uSDHC_D[3]/uSDHC_D[1]/uSDHC_D[2]/uSDHC_CMD/TRACE_ETM_D3/uSDHC_CLK</t>
  </si>
  <si>
    <t>P6</t>
  </si>
  <si>
    <t>PTC16</t>
  </si>
  <si>
    <t>GPIO[80]</t>
  </si>
  <si>
    <t>eMIOS_1_CH[9]_H</t>
  </si>
  <si>
    <t>eMIOS_2_CH[9]_H</t>
  </si>
  <si>
    <t>LPI2C1_SDAS</t>
  </si>
  <si>
    <t>CAN2_RX</t>
  </si>
  <si>
    <t>GMAC0_MII_RMII_RX_ER</t>
  </si>
  <si>
    <t>GMAC0_MII_RGMII_RX_CLK</t>
  </si>
  <si>
    <t>GPIO[80]/LPSPI3_SIN/eMIOS_1_CH[9]_H/eMIOS_2_CH[9]_H/LPI2C1_SDAS/FXIO_D15/LPI2C1_SDA/CAN2_RX/GMAC0_MII_RMII_RX_DV_RGMII_RXCTL/GMAC0_MII_RMII_RX_ER/GMAC0_MII_RGMII_RX_CLK/LPUART2_RX</t>
  </si>
  <si>
    <t>M6</t>
  </si>
  <si>
    <t>PTB22</t>
  </si>
  <si>
    <t>GPIO[54]</t>
  </si>
  <si>
    <t>CAN1_TX</t>
  </si>
  <si>
    <t>eMIOS_1_CH[18]_Y</t>
  </si>
  <si>
    <t>eMIOS_2_CH[18]_Y</t>
  </si>
  <si>
    <t>TRGMUX_OUT13</t>
  </si>
  <si>
    <t>GMAC0_MII_CRS</t>
  </si>
  <si>
    <t>GPIO[54]/CAN1_TX/eMIOS_1_CH[18]_Y/LPSPI3_PCS1/eMIOS_2_CH[18]_Y/LPUART1_TX/FXIO_D15/TRGMUX_OUT13/GMAC0_MII_CRS/GMAC0_MII_RMII_RX_DV_RGMII_RXCTL/GMAC0_MII_RGMII_RX_CLK/EIRQ[9]</t>
  </si>
  <si>
    <t>U9</t>
  </si>
  <si>
    <t>PTC15</t>
  </si>
  <si>
    <t>GPIO[79]</t>
  </si>
  <si>
    <t>eMIOS_0_CH[11]_H</t>
  </si>
  <si>
    <t>ADC0_MA[2]</t>
  </si>
  <si>
    <t>LCU1_OUT0</t>
  </si>
  <si>
    <t>EIRQ[23]</t>
  </si>
  <si>
    <t>GMAC0_MII_RMII_RGMII_RXD[0]</t>
  </si>
  <si>
    <t>GMAC0_MII_RMII_RGMII_RXD[1]</t>
  </si>
  <si>
    <t>GMAC0_MII_RGMII_RXD2</t>
  </si>
  <si>
    <t>GMAC0_MII_RGMII_RXD3</t>
  </si>
  <si>
    <t>TRGMUX_IN8</t>
  </si>
  <si>
    <t>GPIO[79]/CAN2_TX/eMIOS_0_CH[11]_H/LPSPI2_SCK/ADC0_MA[2]/LPUART2_TX/LCU1_OUT0/LPI2C1_SCL/GMAC0_MII_CRS/GMAC0_MII_RMII_RGMII_RXD[0]/GMAC0_MII_RMII_RGMII_RXD[1]/GMAC0_MII_RMII_RX_DV_RGMII_RXCTL/GMAC0_MII_RGMII_RXD2/GMAC0_MII_RGMII_RXD3/EIRQ[23]/TRGMUX_IN8</t>
  </si>
  <si>
    <t>M7</t>
  </si>
  <si>
    <t>PTB23</t>
  </si>
  <si>
    <t>GPIO[55]</t>
  </si>
  <si>
    <t>ADC1_MA[0]</t>
  </si>
  <si>
    <t>eMIOS_1_CH[19]_Y</t>
  </si>
  <si>
    <t>eMIOS_2_CH[19]_Y</t>
  </si>
  <si>
    <t>TRGMUX_OUT14</t>
  </si>
  <si>
    <t>WKPU[40]</t>
  </si>
  <si>
    <t>CAN1_RX</t>
  </si>
  <si>
    <t>GMAC0_MII_COL</t>
  </si>
  <si>
    <t>GPIO[55]/ADC1_MA[0]/eMIOS_1_CH[19]_Y/FXIO_D4/eMIOS_2_CH[19]_Y/TRGMUX_OUT14/CAN1_RX/GMAC0_MII_COL/GMAC0_MII_RMII_RGMII_RXD[0]/GMAC0_MII_RMII_RGMII_RXD[1]/GMAC0_MII_RGMII_RXD2/LPUART1_RX/EIRQ[10]/WKPU[40]</t>
  </si>
  <si>
    <t>P7</t>
  </si>
  <si>
    <t>PTB24</t>
  </si>
  <si>
    <t>GPIO[56]</t>
  </si>
  <si>
    <t>ADC1_MA[1]</t>
  </si>
  <si>
    <t>eMIOS_1_CH[20]_Y</t>
  </si>
  <si>
    <t>eMIOS_2_CH[20]_Y</t>
  </si>
  <si>
    <t>GPIO[56]/ADC1_MA[1]/eMIOS_1_CH[20]_Y/FXIO_D5/eMIOS_2_CH[20]_Y/GMAC0_MII_RMII_RGMII_RXD[1]/GMAC0_MII_RGMII_RXD2/GMAC0_MII_RGMII_RXD3/EIRQ[11]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</si>
  <si>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</si>
  <si>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</si>
  <si>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</si>
  <si>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</si>
  <si>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</si>
  <si>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</si>
  <si>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</si>
  <si>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</si>
  <si>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</si>
  <si>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GPIO[78]/eMIOS_0_CH[10]_H/LPSPI2_PCS0/ADC0_MA[1]/eMIOS_1_CH[4]_H/LCU1_OUT1/FXIO_D16/CAN2_RX/GMAC0_MII_COL/GMAC0_MII_RMII_RGMII_RXD[0]/GMAC0_MII_RMII_RX_ER/GMAC0_MII_RGMII_RXD2/GMAC0_MII_RGMII_RXD3/EIRQ[22]/TRGMUX_IN9</t>
  </si>
  <si>
    <t>P8</t>
  </si>
  <si>
    <t>PTB25</t>
  </si>
  <si>
    <t>GPIO[57]</t>
  </si>
  <si>
    <t>LPUART15_TX</t>
  </si>
  <si>
    <t>eMIOS_1_CH[21]_Y</t>
  </si>
  <si>
    <t>eMIOS_2_CH[21]_Y</t>
  </si>
  <si>
    <t>GMAC0_RGMII_TXCTL</t>
  </si>
  <si>
    <t>GPIO[57]/LPUART15_TX/eMIOS_1_CH[21]_Y/FXIO_D6/eMIOS_2_CH[21]_Y/LPSPI2_PCS0/GMAC0_RGMII_TXCTL/EIRQ[12]</t>
  </si>
  <si>
    <t>R9</t>
  </si>
  <si>
    <t>PTB26</t>
  </si>
  <si>
    <t>GPIO[58]</t>
  </si>
  <si>
    <t>eMIOS_1_CH[22]_X</t>
  </si>
  <si>
    <t>eMIOS_2_CH[22]_X</t>
  </si>
  <si>
    <t>WKPU[41]</t>
  </si>
  <si>
    <t>LPUART15_RX</t>
  </si>
  <si>
    <t>GPIO[58]/eMIOS_1_CH[22]_X/FXIO_D7/eMIOS_2_CH[22]_X/uSDHC_CMD/LPUART15_RX/QuadSPI_INTA/EIRQ[13]/WKPU[41]</t>
  </si>
  <si>
    <t>U10</t>
  </si>
  <si>
    <t>PTB3</t>
  </si>
  <si>
    <t>GPIO[35]</t>
  </si>
  <si>
    <t>LPUART9_TX</t>
  </si>
  <si>
    <t>eMIOS_0_CH[9]_H</t>
  </si>
  <si>
    <t>LPSPI2_SOUT</t>
  </si>
  <si>
    <t>ADC0_MA[0]</t>
  </si>
  <si>
    <t>CAN4_TX</t>
  </si>
  <si>
    <t>LCU1_OUT2</t>
  </si>
  <si>
    <t>FXIO_D17</t>
  </si>
  <si>
    <t>GMAC0_MII_RGMII_TXD3</t>
  </si>
  <si>
    <t>GMAC0_MII_RMII_RGMII_TX_CLK</t>
  </si>
  <si>
    <t>TRGMUX_IN2</t>
  </si>
  <si>
    <t>GPIO[35]/LPUART9_TX/eMIOS_0_CH[9]_H/LPSPI2_SOUT/ADC0_MA[0]/CAN4_TX/LCU1_OUT2/FXIO_D17/GMAC0_MII_RGMII_TXD3/GMAC0_MII_RMII_RGMII_TX_CLK/SAI0_MCLK/EIRQ[11]/TRGMUX_IN2</t>
  </si>
  <si>
    <t>P9</t>
  </si>
  <si>
    <t>PTB27</t>
  </si>
  <si>
    <t>GPIO[59]</t>
  </si>
  <si>
    <t>eMIOS_1_CH[23]_X</t>
  </si>
  <si>
    <t>eMIOS_2_CH[23]_X</t>
  </si>
  <si>
    <t>SAI0_D0</t>
  </si>
  <si>
    <t>GPIO[59]/LPUART5_TX/eMIOS_1_CH[23]_X/FXIO_D8/eMIOS_2_CH[23]_X/LPSPI2_SOUT/SAI0_D0/QuadSPI_INTA</t>
  </si>
  <si>
    <t>P10</t>
  </si>
  <si>
    <t>PTB28</t>
  </si>
  <si>
    <t>GPIO[60]</t>
  </si>
  <si>
    <t>ADC1_MA[2]</t>
  </si>
  <si>
    <t>GMAC0_MII_RGMII_TXD2</t>
  </si>
  <si>
    <t>eMIOS_2_CH[10]_H</t>
  </si>
  <si>
    <t>LCU1_OUT11</t>
  </si>
  <si>
    <t>WKPU[42]</t>
  </si>
  <si>
    <t>GPIO[60]/ADC1_MA[2]/GMAC0_MII_RGMII_TXD2/FXIO_D9/eMIOS_2_CH[10]_H/LPSPI2_SIN/LCU1_OUT11/GMAC0_PPS3/GMAC0_MII_RGMII_TXD3/LPUART5_RX/EIRQ[14]/WKPU[42]</t>
  </si>
  <si>
    <t>R7</t>
  </si>
  <si>
    <t>T2</t>
  </si>
  <si>
    <t>J13</t>
  </si>
  <si>
    <t>U12</t>
  </si>
  <si>
    <t>PTB29</t>
  </si>
  <si>
    <t>GPIO[61]</t>
  </si>
  <si>
    <t>GMAC0_MII_RMII_RGMII_TXD[0]</t>
  </si>
  <si>
    <t>LCU1_OUT10</t>
  </si>
  <si>
    <t>GMAC0_MII_RMII_RGMII_TXD[1]</t>
  </si>
  <si>
    <t>CAN4_RX</t>
  </si>
  <si>
    <t>GPIO[61]/LPUART6_TX/GMAC0_MII_RMII_RGMII_TXD[0]/FXIO_D10/eMIOS_2_CH[11]_H/LPSPI2_SCK/LCU1_OUT10/SAI0_D1/GMAC0_MII_RMII_RGMII_TXD[1]/GMAC0_MII_RGMII_TXD2/CAN4_RX</t>
  </si>
  <si>
    <t>R11</t>
  </si>
  <si>
    <t>PTC13</t>
  </si>
  <si>
    <t>GPIO[77]</t>
  </si>
  <si>
    <t>LPUART10_TX</t>
  </si>
  <si>
    <t>LCU1_OUT8</t>
  </si>
  <si>
    <t>SAI0_SYNC</t>
  </si>
  <si>
    <t>EIRQ[21]</t>
  </si>
  <si>
    <t>GPIO[77]/LPUART10_TX/eMIOS_1_CH[3]_H/eMIOS_0_CH[23]_X/ADC1_MA[1]/FXIO_D16/LCU1_OUT8/SAI0_SYNC/QuadSPI_INTA/EIRQ[21]</t>
  </si>
  <si>
    <t>U11</t>
  </si>
  <si>
    <t>PTC18</t>
  </si>
  <si>
    <t>GPIO[82]</t>
  </si>
  <si>
    <t>LCU1_OUT7</t>
  </si>
  <si>
    <t>WKPU[36]</t>
  </si>
  <si>
    <t>GPIO[82]/GMAC0_MII_RMII_RGMII_TXD[0]/FXIO_D6/FXIO_D12/eMIOS_2_CH[12]_H/GMAC0_MII_RMII_RGMII_TXD[1]/LCU1_OUT7/SAI0_D2/GMAC0_MII_RGMII_TXD2/LPUART6_RX/WKPU[36]</t>
  </si>
  <si>
    <t>P11</t>
  </si>
  <si>
    <t>PTC12</t>
  </si>
  <si>
    <t>GPIO[76]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</si>
  <si>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</si>
  <si>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</si>
  <si>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</si>
  <si>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</si>
  <si>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</si>
  <si>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</si>
  <si>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T12</t>
  </si>
  <si>
    <t>PTC19</t>
  </si>
  <si>
    <t>GPIO[83]</t>
  </si>
  <si>
    <t>LPUART7_TX</t>
  </si>
  <si>
    <t>LCU1_OUT6</t>
  </si>
  <si>
    <t>GPIO[83]/LPUART7_TX/FXIO_D13/eMIOS_2_CH[13]_H/LPSPI2_PCS1/LCU1_OUT6/SAI0_D3/GMAC0_MII_RMII_RGMII_TX_CLK/GMAC0_MII_RMII_RGMII_TXD[0]</t>
  </si>
  <si>
    <t>T13</t>
  </si>
  <si>
    <t>PTC20</t>
  </si>
  <si>
    <t>GPIO[84]</t>
  </si>
  <si>
    <t>LCU1_OUT5</t>
  </si>
  <si>
    <t>WKPU[43]</t>
  </si>
  <si>
    <t>EIRQ[16]</t>
  </si>
  <si>
    <t>LPUART7_RX</t>
  </si>
  <si>
    <t>GPIO[84]/FXIO_D14/eMIOS_2_CH[14]_H/ADC1_MA[2]/LCU1_OUT5/GMAC0_PPS0/LPUART7_RX/QuadSPI_INTA/EIRQ[16]/WKPU[43]</t>
  </si>
  <si>
    <t>R13</t>
  </si>
  <si>
    <t>PTC21</t>
  </si>
  <si>
    <t>GPIO[85]</t>
  </si>
  <si>
    <t>LCU1_OUT4</t>
  </si>
  <si>
    <t>CAN6_TX</t>
  </si>
  <si>
    <t>EIRQ[17]</t>
  </si>
  <si>
    <t>GPIO[85]/GMAC0_PPS1/FXIO_D15/eMIOS_2_CH[15]_H/ADC1_MA[1]/LCU1_OUT4/CAN6_TX/uSDHC_RESET_B/EIRQ[17]/uSDHC_WP</t>
  </si>
  <si>
    <t>U14</t>
  </si>
  <si>
    <t>PTC23</t>
  </si>
  <si>
    <t>GPIO[87]</t>
  </si>
  <si>
    <t>WKPU[44]/ADC2_S23</t>
  </si>
  <si>
    <t>CAN6_RX</t>
  </si>
  <si>
    <t>EIRQ[18]</t>
  </si>
  <si>
    <t>GPIO[87]/FXIO_D16/LCU1_OUT0/CAN6_RX/QuadSPI_INTA/EIRQ[18]/WKPU[44]/ADC2_S23</t>
  </si>
  <si>
    <t>R15</t>
  </si>
  <si>
    <t>PTC24</t>
  </si>
  <si>
    <t>GPIO[88]</t>
  </si>
  <si>
    <t>CAN7_TX</t>
  </si>
  <si>
    <t>TRGMUX_OUT15</t>
  </si>
  <si>
    <t>ADC2_S22/WKPU[46]</t>
  </si>
  <si>
    <t>EIRQ[19]</t>
  </si>
  <si>
    <t>GPIO[88]/LPUART12_TX/eMIOS_1_CH[0]_X/FXIO_D17/eMIOS_2_CH[0]_X/CAN7_TX/LCU1_OUT1/TRGMUX_OUT15/EIRQ[19]/ADC2_S22/WKPU[46]</t>
  </si>
  <si>
    <t>R14</t>
  </si>
  <si>
    <t>PTC25</t>
  </si>
  <si>
    <t>GPIO[89]</t>
  </si>
  <si>
    <t>FXIO_D18</t>
  </si>
  <si>
    <t>LPSPI4_PCS1</t>
  </si>
  <si>
    <t>ADC0_S20/WKPU[45]</t>
  </si>
  <si>
    <t>CAN7_RX</t>
  </si>
  <si>
    <t>GPIO[89]/eMIOS_1_CH[1]_H/FXIO_D18/eMIOS_2_CH[1]_H/LPSPI4_PCS1/LCU1_OUT2/CAN7_RX/LPUART12_RX/EIRQ[20]/ADC0_S20/WKPU[45]</t>
  </si>
  <si>
    <t>T15</t>
  </si>
  <si>
    <t>PTC11</t>
  </si>
  <si>
    <t>GPIO[75]</t>
  </si>
  <si>
    <t>LPUART0_DTR_B</t>
  </si>
  <si>
    <t>LPSPI4_SOUT</t>
  </si>
  <si>
    <t>WKPU[18]/ADC0_S17</t>
  </si>
  <si>
    <t>LPUART11_RX</t>
  </si>
  <si>
    <t>TRGMUX_IN10</t>
  </si>
  <si>
    <t>GPIO[75]/LPUART0_DTR_B/eMIOS_1_CH[1]_H/FXIO_D15/LPSPI4_SOUT/FXIO_D19/LCU1_OUT10/CAN5_RX/LPUART11_RX/EIRQ[19]/TRGMUX_IN10/WKPU[18]/ADC0_S17</t>
  </si>
  <si>
    <t>P15</t>
  </si>
  <si>
    <t>PTC26</t>
  </si>
  <si>
    <t>GPIO[90]</t>
  </si>
  <si>
    <t>LPSPI4_SIN</t>
  </si>
  <si>
    <t>ADC0_S21/WKPU[48]</t>
  </si>
  <si>
    <t>GPIO[90]/LPUART13_TX/eMIOS_1_CH[3]_H/FXIO_D19/eMIOS_2_CH[2]_H/LCU1_OUT9/LPSPI4_SIN/CAN5_RX/EIRQ[21]/ADC0_S21/WKPU[48]</t>
  </si>
  <si>
    <t>T17</t>
  </si>
  <si>
    <t>PTC10</t>
  </si>
  <si>
    <t>GPIO[74]</t>
  </si>
  <si>
    <t>LPUART11_TX</t>
  </si>
  <si>
    <t>LPSPI4_PCS0</t>
  </si>
  <si>
    <t>ADC1_X[3]</t>
  </si>
  <si>
    <t>LPUART0_DSR_B</t>
  </si>
  <si>
    <t>TRGMUX_IN11</t>
  </si>
  <si>
    <t>GPIO[74]/eMIOS_0_CH[6]_G/LPUART11_TX/CAN5_TX/LPSPI2_PCS1/LPSPI4_PCS0/LCU1_OUT11/eMIOS_1_CH[0]_X/LPUART0_DSR_B/EIRQ[18]/TRGMUX_IN11/ADC1_X[3]</t>
  </si>
  <si>
    <t>R16</t>
  </si>
  <si>
    <t>PTC27</t>
  </si>
  <si>
    <t>GPIO[91]</t>
  </si>
  <si>
    <t>FXIO_D20</t>
  </si>
  <si>
    <t>LCU1_OUT3</t>
  </si>
  <si>
    <t>LPSPI4_SCK</t>
  </si>
  <si>
    <t>GPIO[91]/CAN5_TX/eMIOS_1_CH[4]_H/FXIO_D20/eMIOS_2_CH[3]_H/ADC1_MA[0]/LCU1_OUT3/LPSPI4_SCK/LPUART13_RX/EIRQ[22]</t>
  </si>
  <si>
    <t>R17</t>
  </si>
  <si>
    <t>PTB1</t>
  </si>
  <si>
    <t>GPIO[33]</t>
  </si>
  <si>
    <t>LPI2C0_SCLS</t>
  </si>
  <si>
    <t>eMIOS_0_CH[7]_G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</si>
  <si>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</si>
  <si>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</si>
  <si>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</si>
  <si>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</si>
  <si>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</si>
  <si>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</si>
  <si>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</si>
  <si>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</si>
  <si>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</si>
  <si>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</si>
  <si>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</si>
  <si>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P17</t>
  </si>
  <si>
    <t>PTC28</t>
  </si>
  <si>
    <t>GPIO[92]</t>
  </si>
  <si>
    <t>FXIO_D21</t>
  </si>
  <si>
    <t>LPUART1_RIN_B</t>
  </si>
  <si>
    <t>GPIO[92]/CAN3_TX/eMIOS_1_CH[7]_H/FXIO_D21/FXIO_D2/LPI2C1_SCL/LCU1_OUT8/LPUART1_RIN_B</t>
  </si>
  <si>
    <t>N14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</si>
  <si>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</si>
  <si>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</si>
  <si>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</si>
  <si>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</si>
  <si>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</si>
  <si>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N15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</si>
  <si>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</si>
  <si>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</si>
  <si>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</si>
  <si>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</si>
  <si>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</si>
  <si>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N16</t>
  </si>
  <si>
    <t>PTC29</t>
  </si>
  <si>
    <t>GPIO[93]</t>
  </si>
  <si>
    <t>FXIO_D22</t>
  </si>
  <si>
    <t>eMIOS_2_CH[4]_H</t>
  </si>
  <si>
    <t>WKPU[47]</t>
  </si>
  <si>
    <t>LPUART1_DCD_B</t>
  </si>
  <si>
    <t>GPIO[93]/eMIOS_1_CH[10]_H/FXIO_D22/eMIOS_2_CH[4]_H/LPI2C1_SDA/FXIO_D3/CAN3_RX/LPUART1_DCD_B/EIRQ[23]/WKPU[47]</t>
  </si>
  <si>
    <t>M16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</si>
  <si>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</si>
  <si>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</si>
  <si>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</si>
  <si>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</si>
  <si>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</si>
  <si>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N17</t>
  </si>
  <si>
    <t>PTC30</t>
  </si>
  <si>
    <t>GPIO[94]</t>
  </si>
  <si>
    <t>eMIOS_2_CH[5]_H</t>
  </si>
  <si>
    <t>FXIO_D23</t>
  </si>
  <si>
    <t>LPUART1_DSR_B</t>
  </si>
  <si>
    <t>GPIO[94]/CAN4_TX/eMIOS_1_CH[12]_H/FXIO_D0/eMIOS_2_CH[5]_H/FXIO_D23/LPUART1_DSR_B</t>
  </si>
  <si>
    <t>M15</t>
  </si>
  <si>
    <t>PTA6</t>
  </si>
  <si>
    <t>GPIO[6]</t>
  </si>
  <si>
    <t>WKPU[15]/ADC0_S18</t>
  </si>
  <si>
    <t>LPUART0_RIN_B</t>
  </si>
  <si>
    <t>GPIO[6]/LPSPI1_PCS1/eMIOS_1_CH[13]_H/FXIO_D19/LPSPI3_PCS1/CAN0_RX/LPUART0_RIN_B/LPUART1_CTS/LPUART3_RX/EIRQ[6]/WKPU[15]/ADC0_S18</t>
  </si>
  <si>
    <t>L14</t>
  </si>
  <si>
    <t>PTC31</t>
  </si>
  <si>
    <t>GPIO[95]</t>
  </si>
  <si>
    <t>eMIOS_2_CH[6]_H</t>
  </si>
  <si>
    <t>LPUART1_DTR_B</t>
  </si>
  <si>
    <t>FXIO_D24</t>
  </si>
  <si>
    <t>ADC2_S21/WKPU[49]</t>
  </si>
  <si>
    <t>GPIO[95]/eMIOS_1_CH[14]_H/FXIO_D1/eMIOS_2_CH[6]_H/LPUART1_DTR_B/FXIO_D24/CAN4_RX/ADC2_S21/WKPU[49]</t>
  </si>
  <si>
    <t>M17</t>
  </si>
  <si>
    <t>PTE7</t>
  </si>
  <si>
    <t>GPIO[135]</t>
  </si>
  <si>
    <t>ADC2_S20</t>
  </si>
  <si>
    <t>GPIO[135]/eMIOS_0_CH[7]_G/LPSPI3_SCK/FXIO_D11/LPUART4_RX/ADC2_S20</t>
  </si>
  <si>
    <t>K8</t>
  </si>
  <si>
    <t>J10</t>
  </si>
  <si>
    <t>B16</t>
  </si>
  <si>
    <t>E5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</si>
  <si>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</si>
  <si>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</si>
  <si>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</si>
  <si>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</si>
  <si>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</si>
  <si>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</si>
  <si>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</si>
  <si>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</si>
  <si>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</si>
  <si>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</si>
  <si>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</si>
  <si>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K15</t>
  </si>
  <si>
    <t>PTD20</t>
  </si>
  <si>
    <t>GPIO[116]</t>
  </si>
  <si>
    <t>FXIO_D25</t>
  </si>
  <si>
    <t>LPSPI1_PCS2</t>
  </si>
  <si>
    <t>ADC0_S22/WKPU[54]</t>
  </si>
  <si>
    <t>GPIO[116]/eMIOS_1_CH[17]_Y/FXIO_D25/eMIOS_2_CH[0]_X/LPSPI1_PCS2/LPSPI3_SIN/EIRQ[25]/ADC0_S22/WKPU[54]</t>
  </si>
  <si>
    <t>K17</t>
  </si>
  <si>
    <t>PTB16</t>
  </si>
  <si>
    <t>GPIO[48]</t>
  </si>
  <si>
    <t>WKPU[13]/ADC1_S12</t>
  </si>
  <si>
    <t>PGOOD</t>
  </si>
  <si>
    <t>GPIO[48]/eMIOS_0_CH[4]_G/LPSPI1_SOUT/LPUART4_TX/FXIO_D21/PGOOD/EIRQ[30]/WKPU[13]/ADC1_S12</t>
  </si>
  <si>
    <t>J16</t>
  </si>
  <si>
    <t>PTB15</t>
  </si>
  <si>
    <t>GPIO[47]</t>
  </si>
  <si>
    <t>EXTWAKE</t>
  </si>
  <si>
    <t>ADC1_S11/WKPU[33]</t>
  </si>
  <si>
    <t>GPIO[47]/eMIOS_0_CH[3]_G/LPSPI1_SIN/LPUART7_TX/FXIO_D22/EXTWAKE/EIRQ[29]/ADC1_S11/WKPU[33]</t>
  </si>
  <si>
    <t>J17</t>
  </si>
  <si>
    <t>PTB14</t>
  </si>
  <si>
    <t>GPIO[46]</t>
  </si>
  <si>
    <t>LCU0_OUT7</t>
  </si>
  <si>
    <t>ADC0_S9/ADC1_S9/ADC2_S9</t>
  </si>
  <si>
    <t>GPIO[46]/eMIOS_0_CH[2]_G/LPSPI1_SCK/LCU0_OUT7/FXIO_D23/LPUART7_RX/EIRQ[28]/ADC0_S9/ADC1_S9/ADC2_S9</t>
  </si>
  <si>
    <t>H15</t>
  </si>
  <si>
    <t>PTD21</t>
  </si>
  <si>
    <t>GPIO[117]</t>
  </si>
  <si>
    <t>FXIO_D26</t>
  </si>
  <si>
    <t>LCU0_OUT4</t>
  </si>
  <si>
    <t>ADC0_S23</t>
  </si>
  <si>
    <t>GPIO[117]/eMIOS_1_CH[18]_Y/FXIO_D26/eMIOS_2_CH[8]_X/LCU0_OUT4/EIRQ[26]/ADC0_S23</t>
  </si>
  <si>
    <t>H16</t>
  </si>
  <si>
    <t>PTB13</t>
  </si>
  <si>
    <t>GPIO[45]</t>
  </si>
  <si>
    <t>LCU0_OUT3</t>
  </si>
  <si>
    <t>ADC0_S8/ADC1_S8/ADC2_S8/WKPU[11]</t>
  </si>
  <si>
    <t>GPIO[45]/LPSPI3_PCS2/eMIOS_0_CH[1]_G/FXIO_D8/LCU0_OUT3/LPUART8_TX/FXIO_D24/LPUART0_RIN_B/EIRQ[27]/ADC0_S8/ADC1_S8/ADC2_S8/WKPU[11]</t>
  </si>
  <si>
    <t>H17</t>
  </si>
  <si>
    <t>PTB12</t>
  </si>
  <si>
    <t>GPIO[44]</t>
  </si>
  <si>
    <t>LCU0_OUT2</t>
  </si>
  <si>
    <t>ADC1_X[1]/WKPU[12]</t>
  </si>
  <si>
    <t>GPIO[44]/LPSPI3_PCS3/eMIOS_0_CH[0]_X/LCU0_OUT2/FXIO_D25/LPUART0_DCD_B/LPUART8_RX/EIRQ[26]/ADC1_X[1]/WKPU[12]</t>
  </si>
  <si>
    <t>G17</t>
  </si>
  <si>
    <t>PTD22</t>
  </si>
  <si>
    <t>GPIO[118]</t>
  </si>
  <si>
    <t>FXIO_D27</t>
  </si>
  <si>
    <t>LCU0_OUT5</t>
  </si>
  <si>
    <t>ADC2_S18</t>
  </si>
  <si>
    <t>GPIO[118]/eMIOS_1_CH[19]_Y/FXIO_D27/eMIOS_2_CH[22]_X/LCU0_OUT5/EIRQ[27]/ADC2_S18</t>
  </si>
  <si>
    <t>G16</t>
  </si>
  <si>
    <t>PTD4</t>
  </si>
  <si>
    <t>GPIO[100]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</si>
  <si>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</si>
  <si>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</si>
  <si>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</si>
  <si>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</si>
  <si>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</si>
  <si>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</si>
  <si>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</si>
  <si>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</si>
  <si>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</si>
  <si>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</si>
  <si>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</si>
  <si>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</si>
  <si>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</si>
  <si>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</si>
  <si>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LPSPI5_SOUT</t>
  </si>
  <si>
    <t>WKPU[9]/ADC0_S16</t>
  </si>
  <si>
    <t>TRGMUX_IN5</t>
  </si>
  <si>
    <t>GPIO[98]/LCU0_OUT1/eMIOS_1_CH[21]_Y/LPSPI1_SOUT/FXIO_D4/FXIO_D6/LPUART3_TX/LPSPI5_SOUT/EIRQ[10]/TRGMUX_IN5/WKPU[9]/ADC0_S16</t>
  </si>
  <si>
    <t>E17</t>
  </si>
  <si>
    <t>PTD23</t>
  </si>
  <si>
    <t>GPIO[119]</t>
  </si>
  <si>
    <t>FXIO_D28</t>
  </si>
  <si>
    <t>LCU0_OUT10</t>
  </si>
  <si>
    <t>WKPU[50]/ADC2_S17</t>
  </si>
  <si>
    <t>GPIO[119]/eMIOS_1_CH[20]_Y/FXIO_D28/eMIOS_2_CH[23]_X/HSE_TAMPER_LOOP_OUT0 /LCU0_OUT10/EIRQ[28]/WKPU[50]/ADC2_S17</t>
  </si>
  <si>
    <t>TSPC_GPIO1</t>
  </si>
  <si>
    <t>E16</t>
  </si>
  <si>
    <t>PTA3</t>
  </si>
  <si>
    <t>GPIO[3]</t>
  </si>
  <si>
    <t>ADC1_S17</t>
  </si>
  <si>
    <t>GPIO[3]/FCCU_ERR1/eMIOS_1_CH[20]_Y/LPSPI1_SCK/LCU0_OUT2/FXIO_D5/LPUART0_TX/LPSPI5_SCK/FCCU_ERR_IN1/EIRQ[3]/ADC1_S17</t>
  </si>
  <si>
    <t>TSPC_ADC1</t>
  </si>
  <si>
    <t>D17</t>
  </si>
  <si>
    <t>PTA2</t>
  </si>
  <si>
    <t>GPIO[2]</t>
  </si>
  <si>
    <t>ADC1_X[0]/WKPU[0]/CMP1_IN2</t>
  </si>
  <si>
    <t>GPIO[2]/FCCU_ERR0/eMIOS_1_CH[19]_Y/FXIO_D4/LCU0_OUT3/LPSPI5_SIN/FCCU_ERR_IN0/LPSPI1_SIN/LPUART0_RX/EIRQ[2]/ADC1_X[0]/WKPU[0]/CMP1_IN2</t>
  </si>
  <si>
    <t>D16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</si>
  <si>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</si>
  <si>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</si>
  <si>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</si>
  <si>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</si>
  <si>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</si>
  <si>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</si>
  <si>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C17</t>
  </si>
  <si>
    <t>PTB11</t>
  </si>
  <si>
    <t>GPIO[43]</t>
  </si>
  <si>
    <t>LCU0_OUT8</t>
  </si>
  <si>
    <t>CMP2_IN0/ADC0_X[3]/WKPU[16]</t>
  </si>
  <si>
    <t>LPI2C0_HREQ</t>
  </si>
  <si>
    <t>GPIO[43]/LPSPI4_SIN/eMIOS_1_CH[18]_Y/LCU0_OUT8/FXIO_D26/LPI2C0_HREQ/LPUART0_DSR_B/EIRQ[25]/CMP2_IN0/ADC0_X[3]/WKPU[16]</t>
  </si>
  <si>
    <t>J9</t>
  </si>
  <si>
    <t>K11</t>
  </si>
  <si>
    <t>D15</t>
  </si>
  <si>
    <t>PTB10</t>
  </si>
  <si>
    <t>GPIO[42]</t>
  </si>
  <si>
    <t>LCU0_OUT9</t>
  </si>
  <si>
    <t>CMP2_IN1/ADC0_X[2]</t>
  </si>
  <si>
    <t>GPIO[42]/LPSPI4_SCK/eMIOS_1_CH[17]_Y/LPUART0_DTR_B/LPUART9_TX/LCU0_OUT9/FXIO_D27/EIRQ[24]/CMP2_IN1/ADC0_X[2]</t>
  </si>
  <si>
    <t>C15</t>
  </si>
  <si>
    <t>PTB9</t>
  </si>
  <si>
    <t>GPIO[41]</t>
  </si>
  <si>
    <t>CMP2_IN2/ADC0_X[1]/WKPU[17]</t>
  </si>
  <si>
    <t>LPUART9_RX</t>
  </si>
  <si>
    <t>GPIO[41]/LPSPI4_SOUT/eMIOS_1_CH[16]_X/LCU0_OUT10/FXIO_D28/LPUART1_RIN_B/LPUART9_RX/EIRQ[15]/CMP2_IN2/ADC0_X[1]/WKPU[17]</t>
  </si>
  <si>
    <t>A16</t>
  </si>
  <si>
    <t>PTD26</t>
  </si>
  <si>
    <t>GPIO[122]</t>
  </si>
  <si>
    <t>eMIOS_2_CH[7]_H</t>
  </si>
  <si>
    <t>FXIO_D30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</si>
  <si>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</si>
  <si>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</si>
  <si>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</si>
  <si>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</si>
  <si>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</si>
  <si>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FXIO_D31</t>
  </si>
  <si>
    <t>ADC1_S21/WKPU[51]</t>
  </si>
  <si>
    <t>GPIO[123]/eMIOS_2_CH[9]_H/FXIO_D31/LPSPI5_SOUT/LCU0_OUT1/LPUART14_RX/EIRQ[30]/ADC1_S21/WKPU[51]</t>
  </si>
  <si>
    <t>A14</t>
  </si>
  <si>
    <t>PTB8</t>
  </si>
  <si>
    <t>GPIO[40]</t>
  </si>
  <si>
    <t>LPSPI0_PCS5</t>
  </si>
  <si>
    <t>CMP2_IN3/ADC0_X[0]/WKPU[25]</t>
  </si>
  <si>
    <t>GPIO[40]/LPSPI4_PCS0/eMIOS_1_CH[15]_H/LCU0_OUT11/LPSPI0_PCS5/FXIO_D29/LPUART1_DCD_B/EIRQ[14]/CMP2_IN3/ADC0_X[0]/WKPU[25]</t>
  </si>
  <si>
    <t>B13</t>
  </si>
  <si>
    <t>PTD28</t>
  </si>
  <si>
    <t>GPIO[124]</t>
  </si>
  <si>
    <t>ADC1_S22</t>
  </si>
  <si>
    <t>GPIO[124]/LPUART15_TX/eMIOS_2_CH[0]_X/LCU0_OUT2/LPSPI5_SIN/CAN6_TX/EIRQ[31]/ADC1_S22</t>
  </si>
  <si>
    <t>B14</t>
  </si>
  <si>
    <t>PTA1</t>
  </si>
  <si>
    <t>GPIO[1]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</si>
  <si>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</si>
  <si>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</si>
  <si>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</si>
  <si>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</si>
  <si>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C14</t>
  </si>
  <si>
    <t>PTD29</t>
  </si>
  <si>
    <t>GPIO[125]</t>
  </si>
  <si>
    <t>LPSPI5_PCS2</t>
  </si>
  <si>
    <t>ADC1_S23/WKPU[52]</t>
  </si>
  <si>
    <t>GPIO[125]/eMIOS_2_CH[8]_X/LCU0_OUT3/LPSPI5_PCS2/CAN6_RX/LPUART15_RX/ADC1_S23/WKPU[52]</t>
  </si>
  <si>
    <t>A13</t>
  </si>
  <si>
    <t>PTA0</t>
  </si>
  <si>
    <t>GPIO[0]</t>
  </si>
  <si>
    <t>LPSPI4_PCS2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</si>
  <si>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</si>
  <si>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</si>
  <si>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</si>
  <si>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</si>
  <si>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D13</t>
  </si>
  <si>
    <t>PTD30</t>
  </si>
  <si>
    <t>GPIO[126]</t>
  </si>
  <si>
    <t>LPSPI5_PCS3</t>
  </si>
  <si>
    <t>ADC2_S15</t>
  </si>
  <si>
    <t>GPIO[126]/eMIOS_2_CH[16]_X/LCU0_OUT8/LPSPI5_PCS3/CAN7_TX/ADC2_S15</t>
  </si>
  <si>
    <t>C13</t>
  </si>
  <si>
    <t>PTD31</t>
  </si>
  <si>
    <t>GPIO[127]</t>
  </si>
  <si>
    <t>WKPU[53]/ADC2_S14</t>
  </si>
  <si>
    <t>GPIO[127]/FXIO_D6/eMIOS_2_CH[22]_X/LCU0_OUT9/CAN7_RX/WKPU[53]/ADC2_S14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</si>
  <si>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</si>
  <si>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</si>
  <si>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</si>
  <si>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</si>
  <si>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</si>
  <si>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</si>
  <si>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</si>
  <si>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</si>
  <si>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</si>
  <si>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</si>
  <si>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</si>
  <si>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D12</t>
  </si>
  <si>
    <t>PTE17</t>
  </si>
  <si>
    <t>GPIO[145]</t>
  </si>
  <si>
    <t>ADC2_S10/ADC1_S22</t>
  </si>
  <si>
    <t>GPIO[145]/FXIO_D5/eMIOS_2_CH[23]_X/ADC2_S10/ADC1_S22</t>
  </si>
  <si>
    <t>A12</t>
  </si>
  <si>
    <t>PTA16</t>
  </si>
  <si>
    <t>GPIO[16]</t>
  </si>
  <si>
    <t>LPSPI4_PCS3</t>
  </si>
  <si>
    <t>LPSPI0_PCS4</t>
  </si>
  <si>
    <t>ADC1_S13/WKPU[31]</t>
  </si>
  <si>
    <t>GPIO[16]/LPSPI4_PCS3/eMIOS_0_CH[11]_H/LPSPI1_PCS2/LPSPI0_PCS4/LPUART6_TX/FXIO_D30/LPUART1_DSR_B/EIRQ[4]/ADC1_S13/WKPU[31]</t>
  </si>
  <si>
    <t>D11</t>
  </si>
  <si>
    <t>PTE18</t>
  </si>
  <si>
    <t>GPIO[146]</t>
  </si>
  <si>
    <t>ADC2_S11/WKPU[55]/ADC1_S23</t>
  </si>
  <si>
    <t>GPIO[146]/FXIO_D4/eMIOS_2_CH[17]_Y/ADC2_S11/WKPU[55]/ADC1_S23</t>
  </si>
  <si>
    <t>A11</t>
  </si>
  <si>
    <t>PTA15</t>
  </si>
  <si>
    <t>GPIO[15]</t>
  </si>
  <si>
    <t>LPSPI2_PCS3</t>
  </si>
  <si>
    <t>ADC1_P7/WKPU[20]</t>
  </si>
  <si>
    <t>GPIO[15]/eMIOS_0_CH[10]_H/LPSPI0_PCS3/LPSPI2_PCS3/LPUART1_DTR_B/LPSPI5_PCS0/FXIO_D31/LPUART6_RX/EIRQ[23]/ADC1_P7/WKPU[20]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</si>
  <si>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</si>
  <si>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</si>
  <si>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</si>
  <si>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</si>
  <si>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</si>
  <si>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</si>
  <si>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</si>
  <si>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</si>
  <si>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</si>
  <si>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</si>
  <si>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H10</t>
  </si>
  <si>
    <t>H9</t>
  </si>
  <si>
    <t>G7</t>
  </si>
  <si>
    <t>H7</t>
  </si>
  <si>
    <t>A10</t>
  </si>
  <si>
    <t>PTA14</t>
  </si>
  <si>
    <t>GPIO[14]</t>
  </si>
  <si>
    <t>ADC1_P4</t>
  </si>
  <si>
    <t>GPIO[14]/eMIOS_1_CH[4]_H/LPSPI1_PCS3/eMIOS_2_CH[18]_Y/FXIO_D14/LPSPI5_PCS1/EIRQ[22]/ADC1_P4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</si>
  <si>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</si>
  <si>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</si>
  <si>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</si>
  <si>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</si>
  <si>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</si>
  <si>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</si>
  <si>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</si>
  <si>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</si>
  <si>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</si>
  <si>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</si>
  <si>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</si>
  <si>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</si>
  <si>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</si>
  <si>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</si>
  <si>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</si>
  <si>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</si>
  <si>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</si>
  <si>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</si>
  <si>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</si>
  <si>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</si>
  <si>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</si>
  <si>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</si>
  <si>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</si>
  <si>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</si>
  <si>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</si>
  <si>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</si>
  <si>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</si>
  <si>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</si>
  <si>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</si>
  <si>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</si>
  <si>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</si>
  <si>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</si>
  <si>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</si>
  <si>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</si>
  <si>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</si>
  <si>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</si>
  <si>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</si>
  <si>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</si>
  <si>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</si>
  <si>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</si>
  <si>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</si>
  <si>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</si>
  <si>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</si>
  <si>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</si>
  <si>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</si>
  <si>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</si>
  <si>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</si>
  <si>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</si>
  <si>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</si>
  <si>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</si>
  <si>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</si>
  <si>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</si>
  <si>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</si>
  <si>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</si>
  <si>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</si>
  <si>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</si>
  <si>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</si>
  <si>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</si>
  <si>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D5</t>
  </si>
  <si>
    <t>PTE26</t>
  </si>
  <si>
    <t>GPIO[154]</t>
  </si>
  <si>
    <t>ADC2_P6</t>
  </si>
  <si>
    <t>GPIO[154]/eMIOS_1_CH[6]_H/eMIOS_2_CH[6]_H/ADC2_P6</t>
  </si>
  <si>
    <t>F8</t>
  </si>
  <si>
    <t>PTC5</t>
  </si>
  <si>
    <t>JTAG_TDI</t>
  </si>
  <si>
    <t>GPIO[69]</t>
  </si>
  <si>
    <t>CMP2_RRT</t>
  </si>
  <si>
    <t>ADC1_S14</t>
  </si>
  <si>
    <t>GPIO[69]/eMIOS_0_CH[16]_X/FXIO_D4/CMP2_RRT/JTAG_TDI/LPI2C1_HREQ/EIRQ[5]/ADC1_S14</t>
  </si>
  <si>
    <t>F7</t>
  </si>
  <si>
    <t>PTC4</t>
  </si>
  <si>
    <t>JTAG_TCK/SWD_CLK</t>
  </si>
  <si>
    <t>GPIO[68]</t>
  </si>
  <si>
    <t>eMIOS_0_CH[8]_X</t>
  </si>
  <si>
    <t>CMP1_IN3</t>
  </si>
  <si>
    <t>GPIO[68]/eMIOS_0_CH[8]_X/FXIO_D5/JTAG_TCK/SWD_CLK/EIRQ[4]/CMP1_IN3</t>
  </si>
  <si>
    <t>A3</t>
  </si>
  <si>
    <t>PTA5</t>
  </si>
  <si>
    <t>RESET_b</t>
  </si>
  <si>
    <t>GPIO[5]</t>
  </si>
  <si>
    <t>GPIO[5]/RESET_b/EIRQ[5]</t>
  </si>
  <si>
    <t>c40esf3_p_io_rst_mv</t>
  </si>
  <si>
    <t>B2</t>
  </si>
  <si>
    <t>H13</t>
  </si>
  <si>
    <t>F6</t>
  </si>
  <si>
    <t>PTA4</t>
  </si>
  <si>
    <t>JTAG_TMS/SWD_DIO</t>
  </si>
  <si>
    <t>GPIO[4]</t>
  </si>
  <si>
    <t>CMP0_OUT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</si>
  <si>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</si>
  <si>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</si>
  <si>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</si>
  <si>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</si>
  <si>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</si>
  <si>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</si>
  <si>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</si>
  <si>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GPIO[9]/LPUART2_TX/LPSPI2_PCS0/FXIO_D7/LPSPI3_PCS0/CMP2_OUT/PGOOD/EIRQ[17]/WKPU[21]/ADC0_P7</t>
  </si>
  <si>
    <t>A2</t>
  </si>
  <si>
    <t>PTA8</t>
  </si>
  <si>
    <t>GPIO[8]</t>
  </si>
  <si>
    <t>WKPU[23]/ADC0_P2</t>
  </si>
  <si>
    <t>GPIO[8]/eMIOS_1_CH[12]_H/LPSPI2_SOUT/FXIO_D6/eMIOS_2_CH[7]_H/EXTWAKE/LPUART2_RX/EIRQ[16]/WKPU[23]/ADC0_P2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</si>
  <si>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</si>
  <si>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</si>
  <si>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</si>
  <si>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</si>
  <si>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</si>
  <si>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</si>
  <si>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</si>
  <si>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</si>
  <si>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L2</t>
  </si>
  <si>
    <t>PTA26</t>
  </si>
  <si>
    <t>GPIO[26]</t>
  </si>
  <si>
    <t>WKPU[35]</t>
  </si>
  <si>
    <t>GPIO[26]/eMIOS_1_CH[9]_H/LPSPI1_PCS0/LPSPI0_PCS0/FXIO_D1/eMIOS_2_CH[9]_H/GMAC0_PPS0/WKPU[35]</t>
  </si>
  <si>
    <t>M2</t>
  </si>
  <si>
    <t>PTA27</t>
  </si>
  <si>
    <t>GPIO[27]</t>
  </si>
  <si>
    <t>GPIO[27]/FXIO_D5/eMIOS_1_CH[10]_H/GMAC0_PPS1/LPUART0_TX/CAN0_TX/eMIOS_2_CH[10]_H</t>
  </si>
  <si>
    <t>T11</t>
  </si>
  <si>
    <t>PTB2</t>
  </si>
  <si>
    <t>GPIO[34]</t>
  </si>
  <si>
    <t>WKPU[8]</t>
  </si>
  <si>
    <t>TRGMUX_IN3</t>
  </si>
  <si>
    <t>GPIO[34]/ADC1_MA[0]/eMIOS_0_CH[8]_X/LPSPI2_SIN/LCU1_OUT3/SAI0_D0/FXIO_D18/CAN4_RX/LPUART9_RX/QuadSPI_INTA/EIRQ[10]/TRGMUX_IN3/WKPU[8]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</si>
  <si>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</si>
  <si>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</si>
  <si>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</si>
  <si>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</si>
  <si>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</si>
  <si>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</si>
  <si>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</si>
  <si>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</si>
  <si>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U15</t>
  </si>
  <si>
    <t>PTC22</t>
  </si>
  <si>
    <t>GPIO[86]</t>
  </si>
  <si>
    <t>GPIO[86]/eMIOS_0_CH[8]_X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</si>
  <si>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</si>
  <si>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</si>
  <si>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</si>
  <si>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</si>
  <si>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</si>
  <si>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</si>
  <si>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</si>
  <si>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</si>
  <si>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C16</t>
  </si>
  <si>
    <t>PTD25</t>
  </si>
  <si>
    <t>GPIO[121]</t>
  </si>
  <si>
    <t>GPIO[121]/eMIOS_1_CH[22]_X</t>
  </si>
  <si>
    <t>L3</t>
  </si>
  <si>
    <t>PTE14</t>
  </si>
  <si>
    <t>GPIO[142]</t>
  </si>
  <si>
    <t>WKPU[30]</t>
  </si>
  <si>
    <t>GPIO[142]/eMIOS_0_CH[19]_Y/LPUART5_TX/FXIO_D7/GMAC0_PPS1/CAN4_RX/EIRQ[13]/WKPU[30]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</si>
  <si>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</si>
  <si>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</si>
  <si>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</si>
  <si>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</si>
  <si>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</si>
  <si>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</si>
  <si>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</si>
  <si>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</si>
  <si>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G9</t>
  </si>
  <si>
    <t>PTE27</t>
  </si>
  <si>
    <t>GPIO[155]</t>
  </si>
  <si>
    <t>GPIO[155]/eMIOS_1_CH[7]_H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</si>
  <si>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</si>
  <si>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</si>
  <si>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</si>
  <si>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</si>
  <si>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</si>
  <si>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</si>
  <si>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</si>
  <si>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</si>
  <si>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N1</t>
  </si>
  <si>
    <t>PTE3</t>
  </si>
  <si>
    <t>GPIO[131]</t>
  </si>
  <si>
    <t>TRGMUX_IN6</t>
  </si>
  <si>
    <t>GPIO[131]/CAN4_TX/SAI1_D0/eMIOS_0_CH[19]_Y/FXIO_D6/LPUART2_RTS/GMAC0_PPS0/CMP0_OUT/LPUART5_RX/EIRQ[3]/TRGMUX_IN6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</si>
  <si>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</si>
  <si>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</si>
  <si>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</si>
  <si>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</si>
  <si>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</si>
  <si>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</si>
  <si>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</si>
  <si>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</si>
  <si>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R3</t>
  </si>
  <si>
    <t>PTE9</t>
  </si>
  <si>
    <t>GPIO[137]</t>
  </si>
  <si>
    <t>CMP0_IN0</t>
  </si>
  <si>
    <t>GPIO[137]/LPSPI5_SOUT/eMIOS_0_CH[7]_G/eMIOS_1_CH[13]_H/CAN3_TX/GMAC0_PPS3/GMAC0_MII_RMII_TX_EN/FXIO_D11/LPUART2_CTS/SAI0_MCLK/EIRQ[8]/CMP0_IN0</t>
  </si>
  <si>
    <t>A6</t>
  </si>
  <si>
    <t>PTF0</t>
  </si>
  <si>
    <t>GPIO[160]</t>
  </si>
  <si>
    <t>GPIO[160]/LPUART5_TX/eMIOS_2_CH[0]_X/LPSPI2_SCK/EIRQ[0]</t>
  </si>
  <si>
    <t>B6</t>
  </si>
  <si>
    <t>PTF1</t>
  </si>
  <si>
    <t>GPIO[161]</t>
  </si>
  <si>
    <t>GPIO[161]/eMIOS_2_CH[1]_H/LPSPI2_SIN/LPUART5_RX/EIRQ[1]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</si>
  <si>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</si>
  <si>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</si>
  <si>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</si>
  <si>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</si>
  <si>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</si>
  <si>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</si>
  <si>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</si>
  <si>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</si>
  <si>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</si>
  <si>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</si>
  <si>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</si>
  <si>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</si>
  <si>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</si>
  <si>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</si>
  <si>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</si>
  <si>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</si>
  <si>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</si>
  <si>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</si>
  <si>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</si>
  <si>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</si>
  <si>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</si>
  <si>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</si>
  <si>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</si>
  <si>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</si>
  <si>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</si>
  <si>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</si>
  <si>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</si>
  <si>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</si>
  <si>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</si>
  <si>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</si>
  <si>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</si>
  <si>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</si>
  <si>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</si>
  <si>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</si>
  <si>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</si>
  <si>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</si>
  <si>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</si>
  <si>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</si>
  <si>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</si>
  <si>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</si>
  <si>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C6</t>
  </si>
  <si>
    <t>PTF2</t>
  </si>
  <si>
    <t>GPIO[162]</t>
  </si>
  <si>
    <t>GPIO[162]/LPUART6_TX/eMIOS_2_CH[2]_H/LPSPI2_SOUT/EIRQ[2]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</si>
  <si>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</si>
  <si>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</si>
  <si>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</si>
  <si>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</si>
  <si>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</si>
  <si>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</si>
  <si>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</si>
  <si>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</si>
  <si>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</si>
  <si>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</si>
  <si>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</si>
  <si>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</si>
  <si>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</si>
  <si>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</si>
  <si>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</si>
  <si>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</si>
  <si>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</si>
  <si>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</si>
  <si>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</si>
  <si>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</si>
  <si>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</si>
  <si>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</si>
  <si>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</si>
  <si>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</si>
  <si>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</si>
  <si>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</si>
  <si>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</si>
  <si>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</si>
  <si>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</si>
  <si>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</si>
  <si>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</si>
  <si>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</si>
  <si>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</si>
  <si>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</si>
  <si>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</si>
  <si>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</si>
  <si>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</si>
  <si>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</si>
  <si>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</si>
  <si>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</si>
  <si>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</si>
  <si>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D6</t>
  </si>
  <si>
    <t>PTF3</t>
  </si>
  <si>
    <t>GPIO[163]</t>
  </si>
  <si>
    <t>GPIO[163]/eMIOS_2_CH[3]_H/LPSPI2_PCS0/LPUART6_RX/EIRQ[3]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</si>
  <si>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</si>
  <si>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</si>
  <si>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</si>
  <si>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</si>
  <si>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</si>
  <si>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</si>
  <si>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</si>
  <si>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</si>
  <si>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</si>
  <si>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</si>
  <si>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</si>
  <si>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</si>
  <si>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</si>
  <si>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</si>
  <si>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</si>
  <si>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</si>
  <si>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</si>
  <si>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</si>
  <si>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</si>
  <si>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</si>
  <si>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</si>
  <si>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</si>
  <si>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</si>
  <si>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</si>
  <si>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</si>
  <si>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</si>
  <si>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</si>
  <si>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</si>
  <si>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</si>
  <si>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</si>
  <si>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</si>
  <si>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</si>
  <si>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</si>
  <si>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</si>
  <si>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</si>
  <si>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</si>
  <si>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</si>
  <si>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</si>
  <si>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</si>
  <si>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</si>
  <si>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</si>
  <si>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</si>
  <si>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</si>
  <si>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</si>
  <si>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</si>
  <si>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</si>
  <si>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</si>
  <si>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</si>
  <si>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</si>
  <si>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</si>
  <si>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</si>
  <si>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</si>
  <si>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</si>
  <si>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</si>
  <si>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</si>
  <si>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</si>
  <si>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</si>
  <si>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</si>
  <si>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</si>
  <si>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</si>
  <si>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</si>
  <si>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</si>
  <si>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</si>
  <si>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</si>
  <si>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</si>
  <si>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</si>
  <si>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</si>
  <si>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</si>
  <si>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</si>
  <si>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</si>
  <si>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</si>
  <si>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</si>
  <si>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</si>
  <si>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</si>
  <si>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</si>
  <si>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</si>
  <si>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</si>
  <si>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</si>
  <si>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</si>
  <si>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</si>
  <si>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</si>
  <si>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</si>
  <si>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</si>
  <si>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J3</t>
  </si>
  <si>
    <t>PTG2</t>
  </si>
  <si>
    <t>GPIO[194]</t>
  </si>
  <si>
    <t>GPIO[194]/LPUART14_TX/eMIOS_1_CH[18]_Y/EIRQ[10]</t>
  </si>
  <si>
    <t>L12</t>
  </si>
  <si>
    <t>PTG20</t>
  </si>
  <si>
    <t>GPIO[212]</t>
  </si>
  <si>
    <t>TRACE_ETM_D8</t>
  </si>
  <si>
    <t>GPIO[212]/eMIOS_2_CH[20]_Y/FXIO_D19/CAN6_TX/TRACE_ETM_D8</t>
  </si>
  <si>
    <t>K12</t>
  </si>
  <si>
    <t>PTG21</t>
  </si>
  <si>
    <t>GPIO[213]</t>
  </si>
  <si>
    <t>TRACE_ETM_D9</t>
  </si>
  <si>
    <t>GPIO[213]/eMIOS_2_CH[21]_Y/FXIO_D20/TRACE_ETM_D9/CAN6_RX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</si>
  <si>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</si>
  <si>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</si>
  <si>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</si>
  <si>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</si>
  <si>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</si>
  <si>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</si>
  <si>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</si>
  <si>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</si>
  <si>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</si>
  <si>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</si>
  <si>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</si>
  <si>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</si>
  <si>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</si>
  <si>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</si>
  <si>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GPIO[216]/LPUART12_TX/FXIO_D23/TRACE_ETM_D12</t>
  </si>
  <si>
    <t>F12</t>
  </si>
  <si>
    <t>PTG25</t>
  </si>
  <si>
    <t>GPIO[217]</t>
  </si>
  <si>
    <t>TRACE_ETM_D13</t>
  </si>
  <si>
    <t>WKPU[45]</t>
  </si>
  <si>
    <t>GPIO[217]/FXIO_D24/TRACE_ETM_D13/LPUART12_RX/WKPU[45]</t>
  </si>
  <si>
    <t>F11</t>
  </si>
  <si>
    <t>PTG26</t>
  </si>
  <si>
    <t>GPIO[218]</t>
  </si>
  <si>
    <t>TRACE_ETM_D14</t>
  </si>
  <si>
    <t>GPIO[218]/FXIO_D25/CAN7_TX/TRACE_ETM_D14</t>
  </si>
  <si>
    <t>F10</t>
  </si>
  <si>
    <t>PTG27</t>
  </si>
  <si>
    <t>GPIO[219]</t>
  </si>
  <si>
    <t>TRACE_ETM_D15</t>
  </si>
  <si>
    <t>GPIO[219]/FXIO_D26/TRACE_ETM_D15/CAN7_RX</t>
  </si>
  <si>
    <t>H5</t>
  </si>
  <si>
    <t>PTG28</t>
  </si>
  <si>
    <t>GPIO[220]</t>
  </si>
  <si>
    <t>GPIO[220]/LPSPI5_PCS0/TRACE_ETM_D0</t>
  </si>
  <si>
    <t>G5</t>
  </si>
  <si>
    <t>PTG29</t>
  </si>
  <si>
    <t>GPIO[221]</t>
  </si>
  <si>
    <t>GPIO[221]/LPSPI5_SIN/FXIO_D29/TRACE_ETM_D1/EIRQ[29]</t>
  </si>
  <si>
    <t>K2</t>
  </si>
  <si>
    <t>PTG3</t>
  </si>
  <si>
    <t>GPIO[195]</t>
  </si>
  <si>
    <t>GPIO[195]/eMIOS_1_CH[19]_Y/LPUART14_RX/EIRQ[11]</t>
  </si>
  <si>
    <t>F5</t>
  </si>
  <si>
    <t>PTG30</t>
  </si>
  <si>
    <t>GPIO[222]</t>
  </si>
  <si>
    <t>GPIO[222]/LPSPI5_SOUT/FXIO_D30/TRACE_ETM_D2/EIRQ[30]</t>
  </si>
  <si>
    <t>E6</t>
  </si>
  <si>
    <t>PTG31</t>
  </si>
  <si>
    <t>GPIO[223]</t>
  </si>
  <si>
    <t>GPIO[223]/LPSPI5_SCK/FXIO_D31/TRACE_ETM_D3/EIRQ[31]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</si>
  <si>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</si>
  <si>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</si>
  <si>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</si>
  <si>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</si>
  <si>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</si>
  <si>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</si>
  <si>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</si>
  <si>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</si>
  <si>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</si>
  <si>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</si>
  <si>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</si>
  <si>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</si>
  <si>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</si>
  <si>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</si>
  <si>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</si>
  <si>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</si>
  <si>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</si>
  <si>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</si>
  <si>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</si>
  <si>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</si>
  <si>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</si>
  <si>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</si>
  <si>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</si>
  <si>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</si>
  <si>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E7</t>
  </si>
  <si>
    <t>PTH0</t>
  </si>
  <si>
    <t>GPIO[224]</t>
  </si>
  <si>
    <t>GPIO[224]/CAN6_TX/LPUART0_TX/FXIO_D16/TRACE_ETM_D4/EIRQ[16]</t>
  </si>
  <si>
    <t>E8</t>
  </si>
  <si>
    <t>PTH1</t>
  </si>
  <si>
    <t>GPIO[225]</t>
  </si>
  <si>
    <t>WKPU[0]</t>
  </si>
  <si>
    <t>GPIO[225]/FXIO_D17/TRACE_ETM_D5/CAN6_RX/LPUART0_RX/EIRQ[17]/WKPU[0]</t>
  </si>
  <si>
    <t>N13</t>
  </si>
  <si>
    <t>PTH10</t>
  </si>
  <si>
    <t>GPIO[234]</t>
  </si>
  <si>
    <t>GPIO[234]/LPUART11_TX/FXIO_D26/TRACE_ETM_D13/EIRQ[26]</t>
  </si>
  <si>
    <t>N12</t>
  </si>
  <si>
    <t>PTH11</t>
  </si>
  <si>
    <t>GPIO[235]</t>
  </si>
  <si>
    <t>WKPU[18]</t>
  </si>
  <si>
    <t>GPIO[235]/FXIO_D27/TRACE_ETM_D14/LPUART11_RX/EIRQ[27]/WKPU[18]</t>
  </si>
  <si>
    <t>N11</t>
  </si>
  <si>
    <t>PTH12</t>
  </si>
  <si>
    <t>GPIO[236]</t>
  </si>
  <si>
    <t>GPIO[236]/FXIO_D28/TRACE_ETM_D15/EIRQ[28]</t>
  </si>
  <si>
    <t>E10</t>
  </si>
  <si>
    <t>PTH2</t>
  </si>
  <si>
    <t>GPIO[226]</t>
  </si>
  <si>
    <t>GPIO[226]/CAN7_TX/LPUART3_TX/FXIO_D18/TRACE_ETM_D6/EIRQ[18]</t>
  </si>
  <si>
    <t>E11</t>
  </si>
  <si>
    <t>PTH3</t>
  </si>
  <si>
    <t>GPIO[227]</t>
  </si>
  <si>
    <t>WKPU[15]</t>
  </si>
  <si>
    <t>GPIO[227]/FXIO_D19/TRACE_ETM_D7/CAN7_RX/LPUART3_RX/EIRQ[19]/WKPU[15]</t>
  </si>
  <si>
    <t>E12</t>
  </si>
  <si>
    <t>PTH4</t>
  </si>
  <si>
    <t>GPIO[228]</t>
  </si>
  <si>
    <t>GPIO[228]/LPUART4_TX/FXIO_D20/TRACE_ETM_CLKOUT/EIRQ[20]</t>
  </si>
  <si>
    <t>F13</t>
  </si>
  <si>
    <t>PTH5</t>
  </si>
  <si>
    <t>GPIO[229]</t>
  </si>
  <si>
    <t>WKPU[14]</t>
  </si>
  <si>
    <t>GPIO[229]/FXIO_D21/TRACE_ETM_D8/LPUART4_RX/EIRQ[21]/WKPU[14]</t>
  </si>
  <si>
    <t>G13</t>
  </si>
  <si>
    <t>PTH6</t>
  </si>
  <si>
    <t>GPIO[230]</t>
  </si>
  <si>
    <t>GPIO[230]/LPUART8_TX/FXIO_D22/TRACE_ETM_D9/EIRQ[22]</t>
  </si>
  <si>
    <t>K13</t>
  </si>
  <si>
    <t>PTH7</t>
  </si>
  <si>
    <t>GPIO[231]</t>
  </si>
  <si>
    <t>GPIO[231]/FXIO_D23/TRACE_ETM_D10/LPUART8_RX/EIRQ[23]/WKPU[8]</t>
  </si>
  <si>
    <t>L13</t>
  </si>
  <si>
    <t>PTH8</t>
  </si>
  <si>
    <t>GPIO[232]</t>
  </si>
  <si>
    <t>GPIO[232]/LPUART10_TX/FXIO_D24/TRACE_ETM_D11/EIRQ[24]</t>
  </si>
  <si>
    <t>M13</t>
  </si>
  <si>
    <t>PTH9</t>
  </si>
  <si>
    <t>GPIO[233]</t>
  </si>
  <si>
    <t>WKPU[27]</t>
  </si>
  <si>
    <t>GPIO[233]/FXIO_D25/TRACE_ETM_D12/LPUART10_RX/EIRQ[25]/WKPU[27]</t>
  </si>
  <si>
    <t>N8</t>
  </si>
  <si>
    <t>N6</t>
  </si>
  <si>
    <t>L8</t>
  </si>
  <si>
    <t>D14</t>
  </si>
  <si>
    <t>N9</t>
  </si>
  <si>
    <t>N5</t>
  </si>
  <si>
    <t>D9</t>
  </si>
  <si>
    <t>E13</t>
  </si>
  <si>
    <t>T16</t>
  </si>
  <si>
    <t>T7</t>
  </si>
  <si>
    <t>T10</t>
  </si>
  <si>
    <t>J4</t>
  </si>
  <si>
    <t>M5</t>
  </si>
  <si>
    <t>J14</t>
  </si>
  <si>
    <t>J1</t>
  </si>
  <si>
    <t>P4</t>
  </si>
  <si>
    <t>P14</t>
  </si>
  <si>
    <t>N7</t>
  </si>
  <si>
    <t>N10</t>
  </si>
  <si>
    <t>Port</t>
  </si>
  <si>
    <t>CR</t>
  </si>
  <si>
    <t>SSS</t>
  </si>
  <si>
    <t>Function</t>
  </si>
  <si>
    <t>Module</t>
  </si>
  <si>
    <t>Direction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</si>
  <si>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</si>
  <si>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</si>
  <si>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</si>
  <si>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</si>
  <si>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</si>
  <si>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</si>
  <si>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</si>
  <si>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</si>
  <si>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</si>
  <si>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</si>
  <si>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</si>
  <si>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</si>
  <si>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</si>
  <si>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</si>
  <si>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</si>
  <si>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</si>
  <si>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</si>
  <si>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</si>
  <si>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</si>
  <si>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</si>
  <si>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</si>
  <si>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</si>
  <si>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</si>
  <si>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</si>
  <si>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</si>
  <si>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</si>
  <si>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</si>
  <si>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</si>
  <si>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0000</t>
  </si>
  <si>
    <t>'00000000000000000000000000000000'</t>
  </si>
  <si>
    <t>'00000000001010110010100000101111'</t>
  </si>
  <si>
    <t>0000_0001</t>
  </si>
  <si>
    <t>LPSPI4</t>
  </si>
  <si>
    <t>Peripheral Chip Select 2</t>
  </si>
  <si>
    <t>O</t>
  </si>
  <si>
    <t>0000_0010</t>
  </si>
  <si>
    <t>eMIOS_0</t>
  </si>
  <si>
    <t>eMIOS Channel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</si>
  <si>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</si>
  <si>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</si>
  <si>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</si>
  <si>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</si>
  <si>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</si>
  <si>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</si>
  <si>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</si>
  <si>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</si>
  <si>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</si>
  <si>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</si>
  <si>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</si>
  <si>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</si>
  <si>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</si>
  <si>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</si>
  <si>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</si>
  <si>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</si>
  <si>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</si>
  <si>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</si>
  <si>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</si>
  <si>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</si>
  <si>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</si>
  <si>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</si>
  <si>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</si>
  <si>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</si>
  <si>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</si>
  <si>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</si>
  <si>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</si>
  <si>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</si>
  <si>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</si>
  <si>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</si>
  <si>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</si>
  <si>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</si>
  <si>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</si>
  <si>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</si>
  <si>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</si>
  <si>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</si>
  <si>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</si>
  <si>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</si>
  <si>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</si>
  <si>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</si>
  <si>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</si>
  <si>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</si>
  <si>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</si>
  <si>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</si>
  <si>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</si>
  <si>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</si>
  <si>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DCF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</si>
  <si>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</si>
  <si>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</si>
  <si>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</si>
  <si>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</si>
  <si>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</si>
  <si>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</si>
  <si>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</si>
  <si>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</si>
  <si>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</si>
  <si>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</si>
  <si>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</si>
  <si>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</si>
  <si>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</si>
  <si>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</si>
  <si>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</si>
  <si>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</si>
  <si>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</si>
  <si>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</si>
  <si>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</si>
  <si>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</si>
  <si>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</si>
  <si>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</si>
  <si>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</si>
  <si>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</si>
  <si>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</si>
  <si>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</si>
  <si>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</si>
  <si>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</si>
  <si>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</si>
  <si>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</si>
  <si>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</si>
  <si>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GPIO-STANDARD-PLUS</t>
  </si>
  <si>
    <t>1</t>
  </si>
  <si>
    <t>0111</t>
  </si>
  <si>
    <t>'00000000000010000010100000100111'</t>
  </si>
  <si>
    <t>'00000000001010110010100100101111'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</si>
  <si>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</si>
  <si>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</si>
  <si>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</si>
  <si>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</si>
  <si>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</si>
  <si>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</si>
  <si>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</si>
  <si>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</si>
  <si>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</si>
  <si>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</si>
  <si>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'00000000001010110010100101101111'</t>
  </si>
  <si>
    <t>SYSTEM</t>
  </si>
  <si>
    <t>Reset I/O</t>
  </si>
  <si>
    <t>SIUL_IMCR533</t>
  </si>
  <si>
    <t>SIUL_MSCR6</t>
  </si>
  <si>
    <t>LPSPI3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</si>
  <si>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</si>
  <si>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</si>
  <si>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</si>
  <si>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</si>
  <si>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</si>
  <si>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</si>
  <si>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</si>
  <si>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</si>
  <si>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</si>
  <si>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</si>
  <si>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</si>
  <si>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</si>
  <si>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</si>
  <si>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</si>
  <si>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</si>
  <si>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</si>
  <si>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</si>
  <si>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</si>
  <si>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</si>
  <si>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</si>
  <si>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</si>
  <si>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</si>
  <si>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</si>
  <si>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</si>
  <si>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</si>
  <si>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</si>
  <si>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</si>
  <si>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eMIOS_2</t>
  </si>
  <si>
    <t>0000_1100</t>
  </si>
  <si>
    <t>PGO</t>
  </si>
  <si>
    <t>PMIC External Wakeup Handshake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</si>
  <si>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</si>
  <si>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</si>
  <si>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</si>
  <si>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</si>
  <si>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</si>
  <si>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</si>
  <si>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</si>
  <si>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</si>
  <si>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</si>
  <si>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</si>
  <si>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</si>
  <si>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</si>
  <si>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</si>
  <si>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</si>
  <si>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</si>
  <si>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</si>
  <si>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</si>
  <si>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</si>
  <si>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</si>
  <si>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SIUL_IMCR952</t>
  </si>
  <si>
    <t>PGI</t>
  </si>
  <si>
    <t>PMIC Power Good</t>
  </si>
  <si>
    <t>SIUL_MSCR10</t>
  </si>
  <si>
    <t>GPIO-MEDIUM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</si>
  <si>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</si>
  <si>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</si>
  <si>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</si>
  <si>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</si>
  <si>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</si>
  <si>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</si>
  <si>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</si>
  <si>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</si>
  <si>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</si>
  <si>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</si>
  <si>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</si>
  <si>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</si>
  <si>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</si>
  <si>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</si>
  <si>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</si>
  <si>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</si>
  <si>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</si>
  <si>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</si>
  <si>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</si>
  <si>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</si>
  <si>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</si>
  <si>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</si>
  <si>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</si>
  <si>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</si>
  <si>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</si>
  <si>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</si>
  <si>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</si>
  <si>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</si>
  <si>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</si>
  <si>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</si>
  <si>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</si>
  <si>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</si>
  <si>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</si>
  <si>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</si>
  <si>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</si>
  <si>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</si>
  <si>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SIUL_IMCR924</t>
  </si>
  <si>
    <t>SIUL_MSCR14</t>
  </si>
  <si>
    <t>Peripheral Chip Select 3</t>
  </si>
  <si>
    <t>SIUL_IMCR550</t>
  </si>
  <si>
    <t>SIUL_IMCR596</t>
  </si>
  <si>
    <t>SIUL_IMCR642</t>
  </si>
  <si>
    <t>SIUL_IMCR678</t>
  </si>
  <si>
    <t>SIUL_IMCR747</t>
  </si>
  <si>
    <t>SIUL_IMCR775</t>
  </si>
  <si>
    <t>SIUL_MSCR15</t>
  </si>
  <si>
    <t>Data Terminal Ready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</si>
  <si>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</si>
  <si>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</si>
  <si>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</si>
  <si>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</si>
  <si>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</si>
  <si>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</si>
  <si>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</si>
  <si>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</si>
  <si>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</si>
  <si>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</si>
  <si>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</si>
  <si>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</si>
  <si>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</si>
  <si>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</si>
  <si>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</si>
  <si>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</si>
  <si>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</si>
  <si>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</si>
  <si>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</si>
  <si>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SIUL_IMCR890</t>
  </si>
  <si>
    <t>Data Set Ready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</si>
  <si>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</si>
  <si>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</si>
  <si>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</si>
  <si>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</si>
  <si>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</si>
  <si>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</si>
  <si>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</si>
  <si>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</si>
  <si>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</si>
  <si>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</si>
  <si>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</si>
  <si>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</si>
  <si>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</si>
  <si>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</si>
  <si>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</si>
  <si>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</si>
  <si>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</si>
  <si>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</si>
  <si>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</si>
  <si>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</si>
  <si>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</si>
  <si>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</si>
  <si>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</si>
  <si>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</si>
  <si>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</si>
  <si>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</si>
  <si>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</si>
  <si>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</si>
  <si>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</si>
  <si>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</si>
  <si>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GPI</t>
  </si>
  <si>
    <t>'00000000000010110010100100101111'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</si>
  <si>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</si>
  <si>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</si>
  <si>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</si>
  <si>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</si>
  <si>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</si>
  <si>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</si>
  <si>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</si>
  <si>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</si>
  <si>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</si>
  <si>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</si>
  <si>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GMAC0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</si>
  <si>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</si>
  <si>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</si>
  <si>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</si>
  <si>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</si>
  <si>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</si>
  <si>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</si>
  <si>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</si>
  <si>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</si>
  <si>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</si>
  <si>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</si>
  <si>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</si>
  <si>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uSDHC</t>
  </si>
  <si>
    <t>0000_1010</t>
  </si>
  <si>
    <t>SIUL_IMCR635</t>
  </si>
  <si>
    <t>SIUL_IMCR939</t>
  </si>
  <si>
    <t>SIUL_IMCR940</t>
  </si>
  <si>
    <t>SIUL_IMCR941</t>
  </si>
  <si>
    <t>SIUL_IMCR942</t>
  </si>
  <si>
    <t>SIUL_IMCR944</t>
  </si>
  <si>
    <t>SIUL_MSCR29</t>
  </si>
  <si>
    <t>SIUL_IMCR636</t>
  </si>
  <si>
    <t>SIUL_IMCR658</t>
  </si>
  <si>
    <t>SIUL_MSCR30</t>
  </si>
  <si>
    <t>SIUL_IMCR637</t>
  </si>
  <si>
    <t>SIUL_IMCR743</t>
  </si>
  <si>
    <t>SIUL_IMCR937</t>
  </si>
  <si>
    <t>SIUL_IMCR943</t>
  </si>
  <si>
    <t>SIUL_MSCR31</t>
  </si>
  <si>
    <t>SIUL_IMCR606</t>
  </si>
  <si>
    <t>SIUL_IMCR832</t>
  </si>
  <si>
    <t>SAI0</t>
  </si>
  <si>
    <t>Synchronous Audio Interface</t>
  </si>
  <si>
    <t>SIUL_IMCR938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</si>
  <si>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</si>
  <si>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</si>
  <si>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</si>
  <si>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</si>
  <si>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</si>
  <si>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</si>
  <si>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</si>
  <si>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</si>
  <si>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</si>
  <si>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</si>
  <si>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</si>
  <si>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</si>
  <si>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</si>
  <si>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</si>
  <si>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</si>
  <si>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</si>
  <si>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</si>
  <si>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</si>
  <si>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</si>
  <si>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</si>
  <si>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</si>
  <si>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</si>
  <si>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</si>
  <si>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</si>
  <si>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</si>
  <si>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</si>
  <si>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</si>
  <si>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</si>
  <si>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</si>
  <si>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</si>
  <si>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</si>
  <si>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</si>
  <si>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</si>
  <si>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SIUL_IMCR949</t>
  </si>
  <si>
    <t>QuadSPI</t>
  </si>
  <si>
    <t>QuadSPI Interrupt</t>
  </si>
  <si>
    <t>SIUL_MSCR35</t>
  </si>
  <si>
    <t>GPIO-FAST</t>
  </si>
  <si>
    <t>ENET Transmit data (MII mode only)</t>
  </si>
  <si>
    <t>ENET Transmit Clock</t>
  </si>
  <si>
    <t>SIUL_IMCR539</t>
  </si>
  <si>
    <t>SIUL_IMCR681</t>
  </si>
  <si>
    <t>SIUL_IMCR808</t>
  </si>
  <si>
    <t>SIUL_IMCR858</t>
  </si>
  <si>
    <t>SIUL_IMCR922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</si>
  <si>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</si>
  <si>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</si>
  <si>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</si>
  <si>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</si>
  <si>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</si>
  <si>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</si>
  <si>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SIUL_IMCR829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</si>
  <si>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</si>
  <si>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</si>
  <si>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</si>
  <si>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</si>
  <si>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</si>
  <si>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</si>
  <si>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</si>
  <si>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</si>
  <si>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</si>
  <si>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</si>
  <si>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</si>
  <si>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</si>
  <si>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</si>
  <si>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</si>
  <si>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</si>
  <si>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</si>
  <si>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SIUL_IMCR889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</si>
  <si>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</si>
  <si>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</si>
  <si>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</si>
  <si>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</si>
  <si>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</si>
  <si>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</si>
  <si>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</si>
  <si>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SIUL_IMCR888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</si>
  <si>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</si>
  <si>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</si>
  <si>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</si>
  <si>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</si>
  <si>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</si>
  <si>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</si>
  <si>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</si>
  <si>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</si>
  <si>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</si>
  <si>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</si>
  <si>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</si>
  <si>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</si>
  <si>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</si>
  <si>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</si>
  <si>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</si>
  <si>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</si>
  <si>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</si>
  <si>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SIUL_IMCR885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</si>
  <si>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</si>
  <si>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</si>
  <si>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</si>
  <si>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</si>
  <si>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</si>
  <si>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</si>
  <si>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</si>
  <si>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</si>
  <si>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</si>
  <si>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</si>
  <si>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</si>
  <si>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</si>
  <si>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</si>
  <si>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</si>
  <si>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</si>
  <si>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</si>
  <si>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</si>
  <si>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SIUL_IMCR921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</si>
  <si>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</si>
  <si>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</si>
  <si>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</si>
  <si>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</si>
  <si>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</si>
  <si>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</si>
  <si>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</si>
  <si>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</si>
  <si>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PG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</si>
  <si>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</si>
  <si>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</si>
  <si>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</si>
  <si>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</si>
  <si>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</si>
  <si>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</si>
  <si>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</si>
  <si>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</si>
  <si>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</si>
  <si>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</si>
  <si>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</si>
  <si>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</si>
  <si>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SIUL_IMCR559</t>
  </si>
  <si>
    <t>SIUL_IMCR684</t>
  </si>
  <si>
    <t>SIUL_IMCR703</t>
  </si>
  <si>
    <t>SIUL_MSCR50</t>
  </si>
  <si>
    <t>LPUART13</t>
  </si>
  <si>
    <t>SIUL_IMCR638</t>
  </si>
  <si>
    <t>SIUL_IMCR804</t>
  </si>
  <si>
    <t>ENET Receive Data Valid</t>
  </si>
  <si>
    <t>SIUL_IMCR926</t>
  </si>
  <si>
    <t>SIUL_MSCR51</t>
  </si>
  <si>
    <t>ENET Transmit Enable</t>
  </si>
  <si>
    <t>SIUL_IMCR639</t>
  </si>
  <si>
    <t>SIUL_IMCR712</t>
  </si>
  <si>
    <t>SIUL_MSCR52</t>
  </si>
  <si>
    <t>LPUART14</t>
  </si>
  <si>
    <t>SIUL_IMCR640</t>
  </si>
  <si>
    <t>SIUL_IMCR927</t>
  </si>
  <si>
    <t>SIUL_IMCR946</t>
  </si>
  <si>
    <t>SIUL_MSCR53</t>
  </si>
  <si>
    <t>SIUL_IMCR641</t>
  </si>
  <si>
    <t>SIUL_IMCR713</t>
  </si>
  <si>
    <t>SIUL_IMCR945</t>
  </si>
  <si>
    <t>SIUL_MSCR54</t>
  </si>
  <si>
    <t>SIUL_IMCR679</t>
  </si>
  <si>
    <t>SIUL_IMCR802</t>
  </si>
  <si>
    <t>ENET MII Carrier Sense</t>
  </si>
  <si>
    <t>SIUL_IMCR812</t>
  </si>
  <si>
    <t>ENET MII Receive Clock</t>
  </si>
  <si>
    <t>SIUL_MSCR55</t>
  </si>
  <si>
    <t>SIUL_IMCR643</t>
  </si>
  <si>
    <t>SIUL_IMCR801</t>
  </si>
  <si>
    <t>ENET MII Collision detected</t>
  </si>
  <si>
    <t>SIUL_IMCR806</t>
  </si>
  <si>
    <t>ENET Receive Data</t>
  </si>
  <si>
    <t>SIUL_IMCR807</t>
  </si>
  <si>
    <t>SIUL_IMCR813</t>
  </si>
  <si>
    <t>ENET Receive Data (MII mode only)</t>
  </si>
  <si>
    <t>SIUL_MSCR56</t>
  </si>
  <si>
    <t>SIUL_IMCR644</t>
  </si>
  <si>
    <t>SIUL_IMCR814</t>
  </si>
  <si>
    <t>SIUL_MSCR57</t>
  </si>
  <si>
    <t>LPUART15</t>
  </si>
  <si>
    <t>SIUL_IMCR613</t>
  </si>
  <si>
    <t>SIUL_IMCR645</t>
  </si>
  <si>
    <t>SIUL_IMCR928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</si>
  <si>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</si>
  <si>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</si>
  <si>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</si>
  <si>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</si>
  <si>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</si>
  <si>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</si>
  <si>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</si>
  <si>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</si>
  <si>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</si>
  <si>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</si>
  <si>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</si>
  <si>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</si>
  <si>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</si>
  <si>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</si>
  <si>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</si>
  <si>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SIUL_MSCR62</t>
  </si>
  <si>
    <t>SIUL_IMCR675</t>
  </si>
  <si>
    <t>SIUL_MSCR63</t>
  </si>
  <si>
    <t>SIUL_MSCR64</t>
  </si>
  <si>
    <t>CAN3</t>
  </si>
  <si>
    <t>QuadSPI Serial data for serial flash device A (fast)</t>
  </si>
  <si>
    <t>0000_1011</t>
  </si>
  <si>
    <t>TRACE</t>
  </si>
  <si>
    <t>ETM Trace Data</t>
  </si>
  <si>
    <t>SIUL_IMCR931</t>
  </si>
  <si>
    <t>SIUL_MSCR65</t>
  </si>
  <si>
    <t>QuadSPI Data Strobe signal Flash A</t>
  </si>
  <si>
    <t>ETM Trace Clock</t>
  </si>
  <si>
    <t>SIUL_IMCR515</t>
  </si>
  <si>
    <t>SIUL_IMCR935</t>
  </si>
  <si>
    <t>SIUL_MSCR66</t>
  </si>
  <si>
    <t>'00000000000000000100000000000000'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</si>
  <si>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</si>
  <si>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</si>
  <si>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</si>
  <si>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</si>
  <si>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</si>
  <si>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</si>
  <si>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</si>
  <si>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</si>
  <si>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</si>
  <si>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</si>
  <si>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</si>
  <si>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</si>
  <si>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</si>
  <si>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</si>
  <si>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</si>
  <si>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</si>
  <si>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</si>
  <si>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</si>
  <si>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</si>
  <si>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</si>
  <si>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</si>
  <si>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</si>
  <si>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</si>
  <si>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</si>
  <si>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</si>
  <si>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</si>
  <si>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</si>
  <si>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</si>
  <si>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</si>
  <si>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</si>
  <si>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</si>
  <si>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</si>
  <si>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</si>
  <si>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</si>
  <si>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</si>
  <si>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</si>
  <si>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</si>
  <si>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</si>
  <si>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</si>
  <si>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</si>
  <si>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</si>
  <si>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</si>
  <si>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</si>
  <si>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</si>
  <si>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</si>
  <si>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</si>
  <si>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</si>
  <si>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</si>
  <si>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</si>
  <si>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</si>
  <si>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</si>
  <si>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</si>
  <si>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</si>
  <si>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</si>
  <si>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</si>
  <si>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</si>
  <si>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</si>
  <si>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SIUL_IMCR923</t>
  </si>
  <si>
    <t>SIUL_MSCR78</t>
  </si>
  <si>
    <t>SIUL_IMCR805</t>
  </si>
  <si>
    <t>ENET Receive Error</t>
  </si>
  <si>
    <t>SIUL_IMCR865</t>
  </si>
  <si>
    <t>SIUL_MSCR79</t>
  </si>
  <si>
    <t>SIUL_IMCR864</t>
  </si>
  <si>
    <t>SIUL_MSCR80</t>
  </si>
  <si>
    <t>SIUL_IMCR732</t>
  </si>
  <si>
    <t>SIUL_IMCR765</t>
  </si>
  <si>
    <t>SIUL_MSCR81</t>
  </si>
  <si>
    <t>0000_1101</t>
  </si>
  <si>
    <t>0000_1110</t>
  </si>
  <si>
    <t>SIUL_IMCR730</t>
  </si>
  <si>
    <t>SIUL_IMCR764</t>
  </si>
  <si>
    <t>SIUL_IMCR934</t>
  </si>
  <si>
    <t>SIUL_MSCR82</t>
  </si>
  <si>
    <t>SIUL_IMCR830</t>
  </si>
  <si>
    <t>SIUL_MSCR83</t>
  </si>
  <si>
    <t>SIUL_IMCR831</t>
  </si>
  <si>
    <t>SIUL_MSCR84</t>
  </si>
  <si>
    <t>SIUL_MSCR85</t>
  </si>
  <si>
    <t>CAN6</t>
  </si>
  <si>
    <t>SIUL_IMCR936</t>
  </si>
  <si>
    <t>SIUL_MSCR86</t>
  </si>
  <si>
    <t>SIUL_MSCR87</t>
  </si>
  <si>
    <t>WKPU[44]</t>
  </si>
  <si>
    <t>ADC2_S23</t>
  </si>
  <si>
    <t>SIUL_IMCR929</t>
  </si>
  <si>
    <t>SIUL_MSCR88</t>
  </si>
  <si>
    <t>LPUART12</t>
  </si>
  <si>
    <t>CAN7</t>
  </si>
  <si>
    <t>ADC2_S22</t>
  </si>
  <si>
    <t>WKPU[46]</t>
  </si>
  <si>
    <t>SIUL_IMCR925</t>
  </si>
  <si>
    <t>SIUL_MSCR89</t>
  </si>
  <si>
    <t>ADC0_S20</t>
  </si>
  <si>
    <t>SIUL_IMCR711</t>
  </si>
  <si>
    <t>SIUL_IMCR930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</si>
  <si>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</si>
  <si>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</si>
  <si>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</si>
  <si>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</si>
  <si>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</si>
  <si>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</si>
  <si>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</si>
  <si>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</si>
  <si>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</si>
  <si>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</si>
  <si>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</si>
  <si>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</si>
  <si>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</si>
  <si>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</si>
  <si>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</si>
  <si>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</si>
  <si>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</si>
  <si>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</si>
  <si>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</si>
  <si>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</si>
  <si>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</si>
  <si>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</si>
  <si>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</si>
  <si>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</si>
  <si>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</si>
  <si>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</si>
  <si>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</si>
  <si>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</si>
  <si>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</si>
  <si>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</si>
  <si>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</si>
  <si>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</si>
  <si>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</si>
  <si>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</si>
  <si>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</si>
  <si>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</si>
  <si>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SIUL_IMCR818</t>
  </si>
  <si>
    <t>SIUL_MSCR104</t>
  </si>
  <si>
    <t>SIUL_IMCR933</t>
  </si>
  <si>
    <t>SIUL_MSCR105</t>
  </si>
  <si>
    <t>0000_1111</t>
  </si>
  <si>
    <t>SIUL_IMCR932</t>
  </si>
  <si>
    <t>SIUL_MSCR106</t>
  </si>
  <si>
    <t>QuadSPI Serial Clock for serial flash device A (fast)</t>
  </si>
  <si>
    <t>SIUL_IMCR821</t>
  </si>
  <si>
    <t>SIUL_MSCR107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</si>
  <si>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</si>
  <si>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</si>
  <si>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</si>
  <si>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</si>
  <si>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</si>
  <si>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</si>
  <si>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</si>
  <si>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</si>
  <si>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</si>
  <si>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</si>
  <si>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</si>
  <si>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</si>
  <si>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</si>
  <si>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</si>
  <si>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</si>
  <si>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</si>
  <si>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</si>
  <si>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</si>
  <si>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</si>
  <si>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</si>
  <si>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</si>
  <si>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</si>
  <si>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</si>
  <si>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</si>
  <si>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</si>
  <si>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</si>
  <si>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</si>
  <si>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</si>
  <si>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</si>
  <si>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</si>
  <si>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</si>
  <si>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</si>
  <si>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</si>
  <si>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</si>
  <si>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</si>
  <si>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</si>
  <si>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</si>
  <si>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</si>
  <si>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</si>
  <si>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</si>
  <si>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</si>
  <si>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</si>
  <si>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</si>
  <si>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</si>
  <si>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</si>
  <si>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</si>
  <si>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</si>
  <si>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</si>
  <si>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</si>
  <si>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</si>
  <si>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</si>
  <si>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</si>
  <si>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</si>
  <si>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</si>
  <si>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</si>
  <si>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</si>
  <si>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</si>
  <si>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</si>
  <si>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</si>
  <si>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</si>
  <si>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</si>
  <si>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</si>
  <si>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</si>
  <si>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</si>
  <si>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</si>
  <si>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</si>
  <si>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</si>
  <si>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</si>
  <si>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</si>
  <si>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</si>
  <si>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</si>
  <si>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</si>
  <si>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</si>
  <si>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</si>
  <si>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</si>
  <si>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</si>
  <si>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</si>
  <si>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</si>
  <si>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</si>
  <si>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</si>
  <si>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</si>
  <si>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</si>
  <si>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</si>
  <si>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</si>
  <si>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</si>
  <si>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</si>
  <si>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</si>
  <si>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</si>
  <si>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</si>
  <si>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</si>
  <si>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</si>
  <si>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</si>
  <si>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</si>
  <si>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</si>
  <si>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</si>
  <si>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</si>
  <si>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</si>
  <si>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</si>
  <si>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</si>
  <si>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</si>
  <si>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</si>
  <si>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</si>
  <si>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</si>
  <si>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</si>
  <si>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</si>
  <si>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</si>
  <si>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</si>
  <si>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</si>
  <si>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</si>
  <si>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</si>
  <si>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</si>
  <si>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</si>
  <si>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</si>
  <si>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</si>
  <si>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</si>
  <si>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</si>
  <si>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</si>
  <si>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</si>
  <si>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</si>
  <si>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</si>
  <si>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</si>
  <si>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</si>
  <si>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</si>
  <si>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</si>
  <si>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</si>
  <si>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</si>
  <si>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</si>
  <si>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</si>
  <si>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</si>
  <si>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</si>
  <si>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</si>
  <si>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</si>
  <si>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</si>
  <si>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</si>
  <si>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</si>
  <si>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</si>
  <si>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</si>
  <si>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</si>
  <si>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</si>
  <si>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</si>
  <si>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</si>
  <si>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</si>
  <si>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</si>
  <si>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</si>
  <si>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</si>
  <si>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</si>
  <si>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</si>
  <si>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</si>
  <si>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</si>
  <si>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</si>
  <si>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</si>
  <si>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</si>
  <si>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</si>
  <si>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</si>
  <si>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</si>
  <si>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</si>
  <si>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</si>
  <si>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</si>
  <si>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SIUL_MSCR220</t>
  </si>
  <si>
    <t>SIUL_MSCR221</t>
  </si>
  <si>
    <t>SIUL_MSCR222</t>
  </si>
  <si>
    <t>SIUL_MSCR223</t>
  </si>
  <si>
    <t>SIUL_MSCR224</t>
  </si>
  <si>
    <t>SIUL_MSCR225</t>
  </si>
  <si>
    <t>SIUL_MSCR226</t>
  </si>
  <si>
    <t>SIUL_MSCR227</t>
  </si>
  <si>
    <t>SIUL_MSCR228</t>
  </si>
  <si>
    <t>SIUL_MSCR229</t>
  </si>
  <si>
    <t>SIUL_MSCR230</t>
  </si>
  <si>
    <t>SIUL_MSCR231</t>
  </si>
  <si>
    <t>SIUL_MSCR232</t>
  </si>
  <si>
    <t>SIUL_MSCR233</t>
  </si>
  <si>
    <t>SIUL_MSCR234</t>
  </si>
  <si>
    <t>SIUL_MSCR235</t>
  </si>
  <si>
    <t>SIUL_MSCR236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</si>
  <si>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</si>
  <si>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</si>
  <si>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</si>
  <si>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</si>
  <si>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</si>
  <si>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</si>
  <si>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</si>
  <si>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</si>
  <si>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</si>
  <si>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MII_RMII</t>
  </si>
  <si>
    <t>MII_RMII_RGMII</t>
  </si>
  <si>
    <t>MII</t>
  </si>
  <si>
    <t>MII_RGMII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</si>
  <si>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</si>
  <si>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</si>
  <si>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</si>
  <si>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</si>
  <si>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</si>
  <si>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</si>
  <si>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</si>
  <si>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</si>
  <si>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</si>
  <si>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</si>
  <si>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</si>
  <si>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</si>
  <si>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</si>
  <si>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</si>
  <si>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</si>
  <si>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</si>
  <si>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</si>
  <si>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</si>
  <si>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</si>
  <si>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</si>
  <si>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</si>
  <si>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</si>
  <si>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</si>
  <si>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</si>
  <si>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</si>
  <si>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</si>
  <si>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</si>
  <si>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</si>
  <si>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</si>
  <si>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</si>
  <si>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S32K358_257bga</t>
  </si>
  <si>
    <t>ChipTopPort</t>
  </si>
  <si>
    <t>ADC0_VREFH</t>
  </si>
  <si>
    <t>ADC Reference Supply high</t>
  </si>
  <si>
    <t>ADC0_VREFL</t>
  </si>
  <si>
    <t>ADC Reference Supply low</t>
  </si>
  <si>
    <t>PMOS Voltage Control</t>
  </si>
  <si>
    <t>Supply Ground</t>
  </si>
  <si>
    <t>Misc Pins</t>
  </si>
  <si>
    <t>OSC</t>
  </si>
  <si>
    <t>External Crystal Input</t>
  </si>
  <si>
    <t>Analog</t>
  </si>
  <si>
    <t>External Crystal Output</t>
  </si>
  <si>
    <t>S32K2_3 pinout S32K358_172hdqfp (package 172hdqfp)</t>
  </si>
  <si>
    <t>NXP Confidential Proprietary</t>
  </si>
  <si>
    <t>S32K2_3 pinout S32K358_289bga (package 289bga)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</si>
  <si>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</si>
  <si>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</si>
  <si>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</si>
  <si>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</si>
  <si>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</si>
  <si>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</si>
  <si>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</si>
  <si>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</si>
  <si>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</si>
  <si>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</si>
  <si>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</si>
  <si>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</si>
  <si>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</si>
  <si>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</si>
  <si>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</si>
  <si>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</si>
  <si>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</si>
  <si>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</si>
  <si>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</si>
  <si>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</si>
  <si>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</si>
  <si>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</si>
  <si>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</si>
  <si>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</si>
  <si>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</si>
  <si>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</si>
  <si>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</si>
  <si>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</si>
  <si>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</si>
  <si>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</si>
  <si>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</si>
  <si>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</si>
  <si>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</si>
  <si>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</si>
  <si>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</si>
  <si>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</si>
  <si>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</si>
  <si>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</si>
  <si>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</si>
  <si>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</si>
  <si>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</si>
  <si>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</si>
  <si>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GMAC0_MII_RMII_RGMII_MDC
GMAC0_PPS2</t>
  </si>
  <si>
    <t>GMAC0_MII_RMII_TX_EN
GMAC0_PPS3</t>
  </si>
  <si>
    <t>GMAC0_MII_RMII_RX_DV_RGMII_RXCTL
GMAC0_PPS0</t>
  </si>
  <si>
    <t>GMAC0_MII_RMII_RGMII_MDC
GMAC0_MII_RMII_TXD[0]</t>
  </si>
  <si>
    <t>GMAC0_MII_RMII_RGMII_MDIO
GMAC0_MII_RMII_TXD[1]</t>
  </si>
  <si>
    <t>GMAC0_MII_RMII_TXD[0]
GMAC0_MII_RMII_TXD[1]</t>
  </si>
  <si>
    <t>GMAC0_MII_RMII_TX_CLK
GMAC0_MII_TXD2
GMAC0_MII_TXD3</t>
  </si>
  <si>
    <t>GMAC0_MII_RX_CLK
GMAC0_MII_TXD2
GMAC0_MII_TXD3</t>
  </si>
  <si>
    <t>GMAC0_MII_RMII_TX_CLK
GMAC0_MII_RMII_TX_EN</t>
  </si>
  <si>
    <t>GMAC0_MII_RMII_TX_CLK
GMAC0_MII_RMII_TX_EN
GMAC0_MII_TXD2</t>
  </si>
  <si>
    <t>GMAC0_MII_RX_CLK
GMAC0_MII_TXD3</t>
  </si>
  <si>
    <t xml:space="preserve">GMAC0_MII_RMII_RXD[0]
GMAC0_MII_RMII_RXD[1]
GMAC0_MII_RX_CLK
</t>
  </si>
  <si>
    <t>GMAC0_MII_RMII_RXD[0]
GMAC0_MII_RMII_RXD[1]
GMAC0_MII_RMII_TX_CLK</t>
  </si>
  <si>
    <t>GMAC0_MII_RMII_RXD[0]
GMAC0_MII_RXD2</t>
  </si>
  <si>
    <t>GMAC0_MII_RMII_RXD[1]
GMAC0_MII_RXD3</t>
  </si>
  <si>
    <t>GMAC0_MII_RMII_RX_DV_RGMII_RXCTL
GMAC0_MII_RMII_RX_ER
GMAC0_MII_RGMII_RX_CLK</t>
  </si>
  <si>
    <t>GMAC0_MII_CRS
GMAC0_MII_RMII_RGMII_RXD[0]
GMAC0_MII_RMII_RGMII_RXD[1]
GMAC0_MII_RMII_RX_DV_RGMII_RXCTL
GMAC0_MII_RGMII_RXD2
GMAC0_MII_RGMII_RXD3</t>
  </si>
  <si>
    <t>GMAC0_MII_COL
GMAC0_MII_RMII_RGMII_RXD[0]
GMAC0_MII_RMII_RX_ER
GMAC0_MII_RGMII_RXD2
GMAC0_MII_RGMII_RXD3</t>
  </si>
  <si>
    <t>GMAC0_MII_RMII_RGMII_TX_CLK
GMAC0_MII_RGMII_TXD3</t>
  </si>
  <si>
    <t>GMAC0_MII_RMII_TX_EN
GMAC0_PPS0</t>
  </si>
  <si>
    <t>GMAC0_MII_CRS
GMAC0_MII_RMII_RX_DV_RGMII_RXCTL
GMAC0_MII_RGMII_RX_CLK</t>
  </si>
  <si>
    <t>GMAC0_MII_COL
GMAC0_MII_RMII_RGMII_RXD[0]
GMAC0_MII_RMII_RGMII_RXD[1]
GMAC0_MII_RGMII_RXD2</t>
  </si>
  <si>
    <t>GMAC0_MII_RMII_RGMII_RXD[1]
GMAC0_MII_RGMII_RXD2
GMAC0_MII_RGMII_RXD3</t>
  </si>
  <si>
    <t>GMAC0_MII_RGMII_TXD2
GMAC0_MII_RGMII_TXD3
GMAC0_PPS3</t>
  </si>
  <si>
    <t>GMAC0_MII_RMII_RGMII_TXD[0]
GMAC0_MII_RMII_RGMII_TXD[1]
GMAC0_MII_RGMII_TXD2</t>
  </si>
  <si>
    <t>GMAC0_MII_RMII_RGMII_TXD[0]
GMAC0_MII_RMII_RGMII_TX_CLK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</si>
  <si>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</si>
  <si>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</si>
  <si>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</si>
  <si>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</si>
  <si>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</si>
  <si>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</si>
  <si>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</si>
  <si>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</si>
  <si>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</si>
  <si>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</si>
  <si>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</si>
  <si>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</si>
  <si>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</si>
  <si>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</si>
  <si>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</si>
  <si>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</si>
  <si>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</si>
  <si>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</si>
  <si>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</si>
  <si>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</si>
  <si>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</si>
  <si>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</si>
  <si>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</si>
  <si>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</si>
  <si>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</si>
  <si>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</si>
  <si>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</si>
  <si>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</si>
  <si>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</si>
  <si>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</si>
  <si>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</si>
  <si>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</si>
  <si>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</si>
  <si>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</si>
  <si>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</si>
  <si>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</si>
  <si>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</si>
  <si>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</si>
  <si>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</si>
  <si>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</si>
  <si>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</si>
  <si>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</si>
  <si>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</si>
  <si>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</si>
  <si>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</si>
  <si>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</si>
  <si>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</si>
  <si>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</si>
  <si>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</si>
  <si>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</si>
  <si>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</si>
  <si>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</si>
  <si>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</si>
  <si>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</si>
  <si>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</si>
  <si>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</si>
  <si>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</si>
  <si>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</si>
  <si>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</si>
  <si>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</si>
  <si>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</si>
  <si>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</si>
  <si>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</si>
  <si>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</si>
  <si>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</si>
  <si>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</si>
  <si>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</si>
  <si>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</si>
  <si>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</si>
  <si>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</si>
  <si>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</si>
  <si>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</si>
  <si>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</si>
  <si>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</si>
  <si>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</si>
  <si>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</si>
  <si>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</si>
  <si>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</si>
  <si>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</si>
  <si>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</si>
  <si>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</si>
  <si>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</si>
  <si>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</si>
  <si>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</si>
  <si>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</si>
  <si>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</si>
  <si>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</si>
  <si>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</si>
  <si>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</si>
  <si>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</si>
  <si>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</si>
  <si>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</si>
  <si>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</si>
  <si>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</si>
  <si>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</si>
  <si>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</si>
  <si>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</si>
  <si>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</si>
  <si>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</si>
  <si>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</si>
  <si>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</si>
  <si>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</si>
  <si>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</si>
  <si>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</si>
  <si>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</si>
  <si>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</si>
  <si>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</si>
  <si>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</si>
  <si>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</si>
  <si>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</si>
  <si>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</si>
  <si>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</si>
  <si>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</si>
  <si>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</si>
  <si>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</si>
  <si>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</si>
  <si>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</si>
  <si>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</si>
  <si>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</si>
  <si>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</si>
  <si>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</si>
  <si>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</si>
  <si>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</si>
  <si>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</si>
  <si>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</si>
  <si>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</si>
  <si>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</si>
  <si>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</si>
  <si>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</si>
  <si>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</si>
  <si>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</si>
  <si>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</si>
  <si>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</si>
  <si>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</si>
  <si>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</si>
  <si>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</si>
  <si>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</si>
  <si>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</si>
  <si>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</si>
  <si>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</si>
  <si>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</si>
  <si>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</si>
  <si>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</si>
  <si>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</si>
  <si>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</si>
  <si>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</si>
  <si>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</si>
  <si>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</si>
  <si>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</si>
  <si>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</si>
  <si>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</si>
  <si>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</si>
  <si>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</si>
  <si>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EIRQ[29]
GPIO[221]</t>
  </si>
  <si>
    <t>EIRQ[30]
GPIO[222]</t>
  </si>
  <si>
    <t>EIRQ[31]
GPIO[223]</t>
  </si>
  <si>
    <t>EIRQ[16]
GPIO[224]</t>
  </si>
  <si>
    <t>EIRQ[17]
GPIO[225]</t>
  </si>
  <si>
    <t>EIRQ[18]
GPIO[226]</t>
  </si>
  <si>
    <t>EIRQ[19]
GPIO[227]</t>
  </si>
  <si>
    <t>EIRQ[20]
GPIO[228]</t>
  </si>
  <si>
    <t>EIRQ[21]
GPIO[229]</t>
  </si>
  <si>
    <t>EIRQ[22]
GPIO[230]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</si>
  <si>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</si>
  <si>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</si>
  <si>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</si>
  <si>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</si>
  <si>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</si>
  <si>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</si>
  <si>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EWM</t>
  </si>
  <si>
    <t>uSDHC_RESET_B
uSDHC_WP</t>
  </si>
  <si>
    <t>uSDHC_D[0]
uSDHC_D[1]
uSDHC_D[2]
uSDHC_D[3]
uSDHC_D[7]</t>
  </si>
  <si>
    <t>uSDHC_D[0]
uSDHC_D[1]
uSDHC_D[2]
uSDHC_D[7]</t>
  </si>
  <si>
    <t>uSDHC_CLK
uSDHC_D[0]
uSDHC_D[1]
uSDHC_D[2]
uSDHC_D[3]
uSDHC_D[6]</t>
  </si>
  <si>
    <t>uSDHC_CLK
uSDHC_D[0]
uSDHC_D[3]</t>
  </si>
  <si>
    <t>uSDHC_CLK
uSDHC_CMD
uSDHC_D[1]
uSDHC_D[2]
uSDHC_D[3]</t>
  </si>
  <si>
    <t>uSDHC_D[0]
uSDHC_D[1]
uSDHC_D[2]
uSDHC_D[3]
uSDHC_D[5]</t>
  </si>
  <si>
    <t>uSDHC_CLK
uSDHC_D[1]
uSDHC_D[2]
uSDHC_D[4]</t>
  </si>
  <si>
    <t>uSDHC_CMD
uSDHC_D[0]
uSDHC_D[3]</t>
  </si>
  <si>
    <t>uSDHC_D[2]
uSDHC_D[3]</t>
  </si>
  <si>
    <t>uSDHC_CLK
uSDHC_CMD
uSDHC_D[2]
uSDHC_D[7]</t>
  </si>
  <si>
    <t>uSDHC_CMD
uSDHC_D[6]</t>
  </si>
  <si>
    <t>SDHC USE CASES</t>
  </si>
  <si>
    <t>Simultaneous Use cases</t>
  </si>
  <si>
    <t>RGMII Ethernet Use case</t>
  </si>
  <si>
    <t>100BASE T1S Ethernet Use Case</t>
  </si>
  <si>
    <t>100 BASE T1S QUADSPI + ETHERNET USE CASE</t>
  </si>
  <si>
    <t>200Mbps use case</t>
  </si>
  <si>
    <t>SDHC(4BIT)+QSPI(4BIT)</t>
  </si>
  <si>
    <t>Slow Bit Rate</t>
  </si>
  <si>
    <t>Fast Bit Rate</t>
  </si>
  <si>
    <t>MII+QSPI+SAI+SDHC(4bit slow)
(100Mbps)
K344 Compatible</t>
  </si>
  <si>
    <t>MII+QSPI (8BIT)+SAI (MCLK @ Codec)+SDHC(8bit slow)
(100Mbps)289BGA only</t>
  </si>
  <si>
    <t>RGMII+QSPI (8bit)+SAI+SDHC (EMMC Slow 8bit)</t>
  </si>
  <si>
    <t>NXP SJA1105/1110
RGMII</t>
  </si>
  <si>
    <t xml:space="preserve">
RGMII KSZ9031RNX
RGMII</t>
  </si>
  <si>
    <t>NXP TJA1100
RMII or MII</t>
  </si>
  <si>
    <t>Broadcoam Phy
BCM89810
RMII or MII</t>
  </si>
  <si>
    <t>QSPI +MII 
TJA1100</t>
  </si>
  <si>
    <t>QSPI +RGMII 
TJA1103
(100Mbps only)</t>
  </si>
  <si>
    <t>Companion Die
(200 mbps).
MII onlye</t>
  </si>
  <si>
    <t>PORT</t>
  </si>
  <si>
    <t>172 HDQFP</t>
  </si>
  <si>
    <t>289 BGA</t>
  </si>
  <si>
    <t>S32K344 PAD Type</t>
  </si>
  <si>
    <t>K358 PAD Type</t>
  </si>
  <si>
    <t>K358 GMAC0 SIGNAL</t>
  </si>
  <si>
    <t>QSPI Signal</t>
  </si>
  <si>
    <t>SAI Signal</t>
  </si>
  <si>
    <t>SDHC Fast Signal</t>
  </si>
  <si>
    <t>SDHC Slow Signal</t>
  </si>
  <si>
    <t>8 bit EMMC
172HDQFP</t>
  </si>
  <si>
    <t>8 bit EMMC
289BGA</t>
  </si>
  <si>
    <t>4Bit SD card
172HDQFP</t>
  </si>
  <si>
    <t>4Bit SD card
289BGA</t>
  </si>
  <si>
    <t>4Bit WIFI 88w8977 BGA
172HDQFP</t>
  </si>
  <si>
    <t>4Bit WIFI 88w8977 BGA
289BGA</t>
  </si>
  <si>
    <t>4Bit  WIFI 88w8977 68QFN
172HDQFP</t>
  </si>
  <si>
    <t>4Bit  WIFI 88w8977 68QFN
289BGA</t>
  </si>
  <si>
    <t>8 bit  EMMC
172HDQFP</t>
  </si>
  <si>
    <t>8 bit  EMMC
289BGA</t>
  </si>
  <si>
    <t>4bit SD card
172HDQFP</t>
  </si>
  <si>
    <t>4bit SD card
289BGA</t>
  </si>
  <si>
    <t>4bit Wifi 88w8977
QFN
172HDQFP</t>
  </si>
  <si>
    <t>4bit Wifi 88w8977
QFN
289BGA</t>
  </si>
  <si>
    <t>4bit Wifi 88w8977
172HDQFP</t>
  </si>
  <si>
    <t>4bit Wifi 88w8977
289BGA</t>
  </si>
  <si>
    <t>172 MXQFP</t>
  </si>
  <si>
    <t>257 BGA</t>
  </si>
  <si>
    <t>c40esf3_p_io_slow_mv</t>
  </si>
  <si>
    <t>SDHC_Reset</t>
  </si>
  <si>
    <t>c40esf3_p_io_super_slow_mv</t>
  </si>
  <si>
    <t>SDHC_D0/D1/D2/D3/D5</t>
  </si>
  <si>
    <t>SDHC_D5</t>
  </si>
  <si>
    <t>SDHC_D3</t>
  </si>
  <si>
    <t>SDHC_D1</t>
  </si>
  <si>
    <t>SDHC_D0</t>
  </si>
  <si>
    <t>SDHC_D2</t>
  </si>
  <si>
    <t>MII_RMII_RGMII_MDC</t>
  </si>
  <si>
    <t>MII_MDC</t>
  </si>
  <si>
    <t>MDC</t>
  </si>
  <si>
    <t>SDHC_CLK/D1/D2/D4</t>
  </si>
  <si>
    <t>SDHC_D4</t>
  </si>
  <si>
    <t>SDHC_CLK</t>
  </si>
  <si>
    <t>MII_RMII_RGMII_MDIO</t>
  </si>
  <si>
    <t>MIII_MDIO</t>
  </si>
  <si>
    <t>MII_MDIO</t>
  </si>
  <si>
    <t>MDIO</t>
  </si>
  <si>
    <t>GMAC0_MII_RMII_TXEN</t>
  </si>
  <si>
    <t>TXEN</t>
  </si>
  <si>
    <t>SDHC_CMD/D0/D3</t>
  </si>
  <si>
    <t>SDHC_CMD</t>
  </si>
  <si>
    <t>SAI1_MCLK/SAI0_MCLK</t>
  </si>
  <si>
    <t>RXDV</t>
  </si>
  <si>
    <t>SDHC_D2/D3</t>
  </si>
  <si>
    <t>SDHC_CLK/D2/D7</t>
  </si>
  <si>
    <t>SDHC_D7</t>
  </si>
  <si>
    <t>SDHC_CMD/D6</t>
  </si>
  <si>
    <t>SDHC_D6</t>
  </si>
  <si>
    <t>GMAC0_RGMII_MDC
GMAC0_MII_RMII_TXD[0]</t>
  </si>
  <si>
    <t>GMAC0_MII_RMII_RGMII_TXD0</t>
  </si>
  <si>
    <t>MII_RMII_MDC</t>
  </si>
  <si>
    <t>MII_TXD0</t>
  </si>
  <si>
    <t>GMAC0_MII_RMII_RGMII_MDIO/
GMAC0_MII_RMII_TXD[1]</t>
  </si>
  <si>
    <t xml:space="preserve">
GMAC0_MII_RMII_RGMII_TXD1</t>
  </si>
  <si>
    <t>MII_RMII_MDIO</t>
  </si>
  <si>
    <t>MII_TXD1</t>
  </si>
  <si>
    <t>QSPI_PCSFA</t>
  </si>
  <si>
    <t>GMAC0_MII_RMII_TXD[1]
GMAC0_MII_RMII_TXD[0]</t>
  </si>
  <si>
    <t>QSPI_IOFA3</t>
  </si>
  <si>
    <t>MII_RMII_TXD[0]</t>
  </si>
  <si>
    <t>MII_RMII_TXD[1]</t>
  </si>
  <si>
    <t>MII_TXD[0]</t>
  </si>
  <si>
    <t>QSPI_IOFA1</t>
  </si>
  <si>
    <t>MII_TXD[1]</t>
  </si>
  <si>
    <t>MII_TXD2</t>
  </si>
  <si>
    <t>MII_TXD3</t>
  </si>
  <si>
    <t>MII_TX_CLK</t>
  </si>
  <si>
    <t>MIII_RX_CLK</t>
  </si>
  <si>
    <t>MII_RX_CLK</t>
  </si>
  <si>
    <t xml:space="preserve">GMAC0_MII_RMII_TX_CLK
GMAC0_MII_RMII_TX_EN
</t>
  </si>
  <si>
    <t>QSPI_IOFA2</t>
  </si>
  <si>
    <t>MII_RMII_TX_EN</t>
  </si>
  <si>
    <t>MII_RMII_TX_CLK</t>
  </si>
  <si>
    <t>MII_TX_EN</t>
  </si>
  <si>
    <t>QSPI_IOFA0</t>
  </si>
  <si>
    <t>QSPI_SCKFA</t>
  </si>
  <si>
    <t>GMAC0_MII_RMII_RXD[0]
GMAC0_MII_RMII_RXD[1]
GMAC0_MII_RX_CLK</t>
  </si>
  <si>
    <t>QSPI_RWDS</t>
  </si>
  <si>
    <t>SDHC_D0/D1/D2/D3/D7</t>
  </si>
  <si>
    <t>MII_RMII_RXD[0]</t>
  </si>
  <si>
    <t>MII_RMII_RXD[1]</t>
  </si>
  <si>
    <t>MIII_RXD[1]</t>
  </si>
  <si>
    <t>MII_RXD[1]</t>
  </si>
  <si>
    <t xml:space="preserve">GMAC0_MII_RMII_RXD[0]
GMAC0_MII_RMII_RXD[1]
GMAC0_MII_RMII_TX_CLK
</t>
  </si>
  <si>
    <t>QSPI_IOFA4</t>
  </si>
  <si>
    <t>SDHC_D0/D1/D2/D7</t>
  </si>
  <si>
    <t>MII_RXD[0]</t>
  </si>
  <si>
    <t>QSPI_IOFA5</t>
  </si>
  <si>
    <t>SDHC_D0/D1/D2/D3/D6/CLK</t>
  </si>
  <si>
    <t>GMAC0_MII_RMII_RGMII_RXD0</t>
  </si>
  <si>
    <t>MII_RXD2</t>
  </si>
  <si>
    <t>MII_RXD0</t>
  </si>
  <si>
    <t>QSPI_IOFA6</t>
  </si>
  <si>
    <t>SDHC_CLK/D0/D3</t>
  </si>
  <si>
    <t>GMAC0_MII_RMII_RGMII_RXD1</t>
  </si>
  <si>
    <t>MII_RXD3</t>
  </si>
  <si>
    <t>MII_RXD1</t>
  </si>
  <si>
    <t>QSPI_IOFA7</t>
  </si>
  <si>
    <t>SDHC_CMD/D1/D2/D3</t>
  </si>
  <si>
    <t>GMAC0_MII_RMII_RXDV</t>
  </si>
  <si>
    <t>MII_RMII_RX_DV</t>
  </si>
  <si>
    <t>MII_RX_DV</t>
  </si>
  <si>
    <t>GMAC0_RGMIII_RX_CLK/RX_CTL</t>
  </si>
  <si>
    <t>RX_ER</t>
  </si>
  <si>
    <t>GMAC0_RGMIII_RX_CTL</t>
  </si>
  <si>
    <t>GMAC0_RGMII_RXCLK</t>
  </si>
  <si>
    <t>MII_RMII_RX_ER</t>
  </si>
  <si>
    <t>MIII_RX_ER</t>
  </si>
  <si>
    <t>RX_CTL</t>
  </si>
  <si>
    <t>GMAC0_RGMIII_RX_CTL/RX_CLK</t>
  </si>
  <si>
    <t>RX_CLK</t>
  </si>
  <si>
    <t>RXCLK</t>
  </si>
  <si>
    <t>GMAC0_MII_RMII_RX_DV_RGMII_RXCTL
GMAC0_MII_RMII_RGMII_RXD[0]
GMAC0_MII_RMII_RGMII_RXD[1]
GMAC0_MII_RGMII_RXD2
GMAC0_MII_RGMII_RXD3</t>
  </si>
  <si>
    <t>GMAC0_RGMII_RXD3/D2/D1/D0</t>
  </si>
  <si>
    <t>RXD2</t>
  </si>
  <si>
    <t>RXD3</t>
  </si>
  <si>
    <t>GMAC0_RGMII_RXD3</t>
  </si>
  <si>
    <t xml:space="preserve">GMAC0_RGMII_RXD1
</t>
  </si>
  <si>
    <t>GMAC0_RGMII_RXD0</t>
  </si>
  <si>
    <t xml:space="preserve">RXD1
</t>
  </si>
  <si>
    <t>GMAC0_RGMII_RXD2/D0/D1</t>
  </si>
  <si>
    <t>GMAC0_RGMII_RXD2</t>
  </si>
  <si>
    <t>GMAC0_RGMII_RXD1</t>
  </si>
  <si>
    <t>GMAC0_RGMII_RXD1/RXD3/D2</t>
  </si>
  <si>
    <t>RXD1</t>
  </si>
  <si>
    <t>GMAC0_MII_COL
GMAC0_MII_RMII_RX_ER
GMAC0_MII_RMII_RGMII_RXD[0]
GMAC0_MII_RGMII_RXD2
GMAC0_MII_RGMII_RXD3</t>
  </si>
  <si>
    <t>GMAC0_RGMII_RXD0/D3/D2</t>
  </si>
  <si>
    <t>RXD0</t>
  </si>
  <si>
    <t>MII_RX_ER</t>
  </si>
  <si>
    <t>TXCTL</t>
  </si>
  <si>
    <t>GMAC0_MII_RMII_RGMII_TX_CLK
GMAC00_MII_RGMII_TXD3</t>
  </si>
  <si>
    <t>GMAC0_RGMII_TXD3/CLK</t>
  </si>
  <si>
    <t>TXD3</t>
  </si>
  <si>
    <t>GMAC0_RGMII_TXD3</t>
  </si>
  <si>
    <t>GMAC0_MII_RMII_RGMII_TXCLK</t>
  </si>
  <si>
    <t>GMAC0_MII_RMII_RGMII_TXD2
GMAC0_MII_RMII_RGMII_TXD3</t>
  </si>
  <si>
    <t>GMAC0_MII_RMII_RGMII_TXD2/TXD3</t>
  </si>
  <si>
    <t>TXD2</t>
  </si>
  <si>
    <t>GMAC0_MII_RMII_RGMII_TXD2</t>
  </si>
  <si>
    <t>GMAC0_MII_RMII_RGMII_TXD1/TXD0/TXD2</t>
  </si>
  <si>
    <t>TXD1</t>
  </si>
  <si>
    <t>GMAC0_MII_RMII_RGMII_TXD1</t>
  </si>
  <si>
    <t>TXD0</t>
  </si>
  <si>
    <t>GMAC0_MII_RMII_RGMI_TXD0/TXD1/TXD2</t>
  </si>
  <si>
    <t>GMAC0_MII_RMII_RGMI_TXD0</t>
  </si>
  <si>
    <t>GMAC0_MII_RMII_RGMI_TXD1</t>
  </si>
  <si>
    <t>GMAC0_MII_RMII_RGMII_TXCLK/
GMAC0_MII_RMII_RGMII_TXD0</t>
  </si>
  <si>
    <t>GMAC0_MII_RMII_RGMII_TXCLK/D0</t>
  </si>
  <si>
    <t>TXCLK</t>
  </si>
  <si>
    <t>TX_CLK</t>
  </si>
  <si>
    <t>172MXQFP</t>
  </si>
  <si>
    <t>S32K358 172MXQFP</t>
  </si>
  <si>
    <t>PAD TYPE</t>
  </si>
  <si>
    <t>Power Domain</t>
  </si>
  <si>
    <t>Trace Signal</t>
  </si>
  <si>
    <t>Dedicated Trace
@5v or 3.3v</t>
  </si>
  <si>
    <t>No ENET/QSPI 4bit avilable, Trace @ 3.3V</t>
  </si>
  <si>
    <t xml:space="preserve"> QSPI 4 bit avilable, Trace @ 3.3V</t>
  </si>
  <si>
    <t>CLKOUT</t>
  </si>
  <si>
    <t>D0</t>
  </si>
  <si>
    <t>SPI Signal</t>
  </si>
  <si>
    <t>20Mbps</t>
  </si>
  <si>
    <t>15 Mbps</t>
  </si>
  <si>
    <t>GPIO Number</t>
  </si>
  <si>
    <t>K3 TSPC</t>
  </si>
  <si>
    <t>S32K311_48lqfp</t>
  </si>
  <si>
    <t>S32K344_257bga</t>
  </si>
  <si>
    <t>GRP1_OBE1</t>
  </si>
  <si>
    <t>GRP1_OBE2</t>
  </si>
  <si>
    <t xml:space="preserve">GRP2_OBE1 </t>
  </si>
  <si>
    <t>GRP2_OBE2</t>
  </si>
  <si>
    <t>VRC_CTRL_MCU</t>
  </si>
  <si>
    <t>PMC</t>
  </si>
  <si>
    <t>HIGH</t>
  </si>
  <si>
    <t xml:space="preserve">External Clock Output </t>
  </si>
  <si>
    <t>CMP2_RR_ACTIVE</t>
  </si>
  <si>
    <t>CMP0_RR_ACTIVE</t>
  </si>
  <si>
    <t>CMP1_RR_ACTIVE</t>
  </si>
  <si>
    <t>S32K358_IOMUX</t>
  </si>
  <si>
    <t>MDM*</t>
  </si>
  <si>
    <t>*Please refer to RM Section 4.5 Pin States for more information on 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</si>
</sst>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B319"/>
        <bgColor rgb="FF000000"/>
      </patternFill>
    </fill>
  </fills>
  <borders count="1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</borders>
  <cellStyleXfs count="38">
    <xf numFmtId="0" fontId="0" fillId="0" borderId="0"/>
    <xf numFmtId="0" fontId="16" fillId="2" borderId="0"/>
    <xf numFmtId="0" fontId="13" fillId="2" borderId="0"/>
    <xf numFmtId="0" fontId="11" fillId="2" borderId="0"/>
    <xf numFmtId="0" fontId="16" fillId="2" borderId="0"/>
    <xf numFmtId="0" fontId="11" fillId="2" borderId="0"/>
    <xf numFmtId="0" fontId="27" fillId="2" borderId="0"/>
    <xf numFmtId="0" fontId="16" fillId="2" borderId="0"/>
    <xf numFmtId="0" fontId="28" fillId="2" borderId="0" applyProtection="0"/>
    <xf numFmtId="0" fontId="30" fillId="2" borderId="0" applyNumberFormat="0" applyFill="0" applyBorder="0" applyAlignment="0" applyProtection="0"/>
    <xf numFmtId="0" fontId="29" fillId="2" borderId="0" applyNumberFormat="0" applyFill="0" applyBorder="0" applyAlignment="0" applyProtection="0"/>
    <xf numFmtId="0" fontId="10" fillId="2" borderId="0"/>
    <xf numFmtId="0" fontId="32" fillId="2" borderId="0"/>
    <xf numFmtId="0" fontId="13" fillId="2" borderId="0"/>
    <xf numFmtId="0" fontId="38" fillId="2" borderId="0"/>
    <xf numFmtId="0" fontId="13" fillId="2" borderId="0"/>
    <xf numFmtId="0" fontId="13" fillId="2" borderId="0"/>
    <xf numFmtId="0" fontId="38" fillId="2" borderId="0"/>
    <xf numFmtId="0" fontId="9" fillId="2" borderId="0"/>
    <xf numFmtId="0" fontId="13" fillId="2" borderId="0"/>
    <xf numFmtId="0" fontId="8" fillId="2" borderId="0"/>
    <xf numFmtId="0" fontId="7" fillId="2" borderId="0"/>
    <xf numFmtId="0" fontId="6" fillId="2" borderId="0"/>
    <xf numFmtId="0" fontId="44" fillId="2" borderId="0"/>
    <xf numFmtId="0" fontId="45" fillId="2" borderId="0"/>
    <xf numFmtId="0" fontId="13" fillId="2" borderId="0"/>
    <xf numFmtId="0" fontId="5" fillId="2" borderId="0"/>
    <xf numFmtId="0" fontId="46" fillId="2" borderId="0"/>
    <xf numFmtId="0" fontId="13" fillId="2" borderId="0"/>
    <xf numFmtId="0" fontId="4" fillId="2" borderId="0"/>
    <xf numFmtId="0" fontId="3" fillId="2" borderId="0"/>
    <xf numFmtId="0" fontId="2" fillId="2" borderId="0"/>
    <xf numFmtId="0" fontId="49" fillId="2" borderId="0"/>
    <xf numFmtId="0" fontId="13" fillId="2" borderId="0"/>
    <xf numFmtId="0" fontId="50" fillId="2" borderId="0"/>
    <xf numFmtId="0" fontId="13" fillId="2" borderId="0"/>
    <xf numFmtId="0" fontId="1" fillId="2" borderId="0"/>
    <xf numFmtId="0" fontId="13" fillId="2" borderId="0"/>
  </cellStyleXfs>
  <cellXfs count="408">
    <xf numFmtId="0" fontId="0" fillId="0" borderId="0" xfId="0"/>
    <xf numFmtId="0" fontId="16" fillId="2" borderId="0" xfId="1"/>
    <xf numFmtId="0" fontId="11" fillId="2" borderId="0" xfId="3"/>
    <xf numFmtId="0" fontId="16" fillId="2" borderId="57" xfId="1" applyBorder="1"/>
    <xf numFmtId="0" fontId="16" fillId="2" borderId="0" xfId="4"/>
    <xf numFmtId="0" fontId="16" fillId="2" borderId="44" xfId="4" applyBorder="1"/>
    <xf numFmtId="0" fontId="26" fillId="2" borderId="44" xfId="5" applyFont="1" applyBorder="1" applyAlignment="1">
      <alignment horizontal="center"/>
    </xf>
    <xf numFmtId="0" fontId="16" fillId="2" borderId="44" xfId="4" applyBorder="1" applyAlignment="1">
      <alignment horizontal="center"/>
    </xf>
    <xf numFmtId="0" fontId="26" fillId="3" borderId="44" xfId="5" applyFont="1" applyFill="1" applyBorder="1" applyAlignment="1">
      <alignment horizontal="center"/>
    </xf>
    <xf numFmtId="0" fontId="26" fillId="3" borderId="8" xfId="5" applyFont="1" applyFill="1" applyBorder="1" applyAlignment="1">
      <alignment horizontal="center"/>
    </xf>
    <xf numFmtId="0" fontId="26" fillId="3" borderId="1" xfId="5" applyFont="1" applyFill="1" applyBorder="1" applyAlignment="1">
      <alignment horizontal="center"/>
    </xf>
    <xf numFmtId="0" fontId="16" fillId="2" borderId="60" xfId="4" applyBorder="1" applyAlignment="1">
      <alignment horizontal="center"/>
    </xf>
    <xf numFmtId="0" fontId="16" fillId="2" borderId="52" xfId="4" applyBorder="1" applyAlignment="1">
      <alignment horizontal="center"/>
    </xf>
    <xf numFmtId="0" fontId="16" fillId="2" borderId="44" xfId="4" applyBorder="1" applyAlignment="1">
      <alignment horizontal="center" vertical="center"/>
    </xf>
    <xf numFmtId="0" fontId="16" fillId="2" borderId="60" xfId="4" applyBorder="1"/>
    <xf numFmtId="0" fontId="16" fillId="2" borderId="52" xfId="4" applyBorder="1"/>
    <xf numFmtId="0" fontId="10" fillId="2" borderId="44" xfId="11" applyBorder="1"/>
    <xf numFmtId="0" fontId="10" fillId="2" borderId="0" xfId="11"/>
    <xf numFmtId="0" fontId="10" fillId="9" borderId="44" xfId="11" applyFill="1" applyBorder="1"/>
    <xf numFmtId="0" fontId="14" fillId="2" borderId="44" xfId="11" applyFont="1" applyBorder="1"/>
    <xf numFmtId="0" fontId="33" fillId="2" borderId="44" xfId="11" applyFont="1" applyBorder="1"/>
    <xf numFmtId="0" fontId="34" fillId="2" borderId="44" xfId="11" applyFont="1" applyBorder="1"/>
    <xf numFmtId="0" fontId="14" fillId="9" borderId="44" xfId="11" applyFont="1" applyFill="1" applyBorder="1"/>
    <xf numFmtId="0" fontId="35" fillId="2" borderId="44" xfId="11" applyFont="1" applyBorder="1"/>
    <xf numFmtId="0" fontId="36" fillId="2" borderId="44" xfId="11" applyFont="1" applyBorder="1"/>
    <xf numFmtId="0" fontId="37" fillId="2" borderId="44" xfId="11" applyFont="1" applyBorder="1"/>
    <xf numFmtId="0" fontId="13" fillId="2" borderId="44" xfId="13" applyBorder="1"/>
    <xf numFmtId="0" fontId="13" fillId="2" borderId="0" xfId="13"/>
    <xf numFmtId="0" fontId="13" fillId="2" borderId="67" xfId="13" applyBorder="1"/>
    <xf numFmtId="0" fontId="13" fillId="2" borderId="75" xfId="13" applyBorder="1"/>
    <xf numFmtId="0" fontId="13" fillId="2" borderId="65" xfId="13" applyBorder="1"/>
    <xf numFmtId="0" fontId="13" fillId="2" borderId="68" xfId="13" applyBorder="1"/>
    <xf numFmtId="0" fontId="16" fillId="2" borderId="44" xfId="1" applyBorder="1" applyAlignment="1">
      <alignment horizontal="center"/>
    </xf>
    <xf numFmtId="0" fontId="16" fillId="2" borderId="1" xfId="4" applyBorder="1"/>
    <xf numFmtId="0" fontId="16" fillId="2" borderId="8" xfId="4" applyBorder="1"/>
    <xf numFmtId="0" fontId="16" fillId="2" borderId="67" xfId="4" applyBorder="1"/>
    <xf numFmtId="0" fontId="26" fillId="3" borderId="60" xfId="5" applyFont="1" applyFill="1" applyBorder="1" applyAlignment="1">
      <alignment horizontal="center"/>
    </xf>
    <xf numFmtId="0" fontId="12" fillId="3" borderId="75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6" fillId="3" borderId="12" xfId="5" applyFont="1" applyFill="1" applyBorder="1" applyAlignment="1">
      <alignment horizontal="center"/>
    </xf>
    <xf numFmtId="0" fontId="16" fillId="2" borderId="51" xfId="4" applyBorder="1"/>
    <xf numFmtId="0" fontId="26" fillId="2" borderId="52" xfId="5" applyFont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26" fillId="3" borderId="52" xfId="5" applyFont="1" applyFill="1" applyBorder="1" applyAlignment="1">
      <alignment horizontal="center"/>
    </xf>
    <xf numFmtId="0" fontId="26" fillId="3" borderId="53" xfId="5" applyFont="1" applyFill="1" applyBorder="1" applyAlignment="1">
      <alignment horizontal="center"/>
    </xf>
    <xf numFmtId="0" fontId="16" fillId="2" borderId="55" xfId="4" applyBorder="1"/>
    <xf numFmtId="0" fontId="26" fillId="3" borderId="56" xfId="5" applyFont="1" applyFill="1" applyBorder="1" applyAlignment="1">
      <alignment horizontal="center"/>
    </xf>
    <xf numFmtId="0" fontId="26" fillId="3" borderId="105" xfId="5" applyFont="1" applyFill="1" applyBorder="1" applyAlignment="1">
      <alignment horizontal="center"/>
    </xf>
    <xf numFmtId="0" fontId="26" fillId="3" borderId="104" xfId="5" applyFont="1" applyFill="1" applyBorder="1" applyAlignment="1">
      <alignment horizontal="center"/>
    </xf>
    <xf numFmtId="0" fontId="16" fillId="2" borderId="104" xfId="4" applyBorder="1"/>
    <xf numFmtId="0" fontId="26" fillId="3" borderId="103" xfId="5" applyFont="1" applyFill="1" applyBorder="1" applyAlignment="1">
      <alignment horizontal="center"/>
    </xf>
    <xf numFmtId="0" fontId="16" fillId="2" borderId="59" xfId="4" applyBorder="1"/>
    <xf numFmtId="0" fontId="0" fillId="2" borderId="60" xfId="0" applyFill="1" applyBorder="1" applyAlignment="1">
      <alignment horizontal="center"/>
    </xf>
    <xf numFmtId="0" fontId="26" fillId="3" borderId="61" xfId="5" applyFont="1" applyFill="1" applyBorder="1" applyAlignment="1">
      <alignment horizontal="center"/>
    </xf>
    <xf numFmtId="0" fontId="13" fillId="2" borderId="59" xfId="3" applyFont="1" applyBorder="1" applyAlignment="1">
      <alignment vertical="center" wrapText="1"/>
    </xf>
    <xf numFmtId="0" fontId="13" fillId="3" borderId="0" xfId="13" applyFill="1" applyAlignment="1">
      <alignment horizontal="center"/>
    </xf>
    <xf numFmtId="0" fontId="12" fillId="2" borderId="44" xfId="19" applyFont="1" applyBorder="1" applyAlignment="1">
      <alignment horizontal="center"/>
    </xf>
    <xf numFmtId="0" fontId="13" fillId="2" borderId="44" xfId="19" applyBorder="1"/>
    <xf numFmtId="0" fontId="12" fillId="3" borderId="5" xfId="19" applyFont="1" applyFill="1" applyBorder="1" applyAlignment="1">
      <alignment horizontal="center" wrapText="1"/>
    </xf>
    <xf numFmtId="0" fontId="13" fillId="2" borderId="54" xfId="13" applyBorder="1"/>
    <xf numFmtId="0" fontId="13" fillId="2" borderId="73" xfId="13" applyBorder="1"/>
    <xf numFmtId="0" fontId="13" fillId="2" borderId="112" xfId="13" applyBorder="1"/>
    <xf numFmtId="0" fontId="15" fillId="2" borderId="65" xfId="13" applyFont="1" applyBorder="1"/>
    <xf numFmtId="0" fontId="13" fillId="2" borderId="107" xfId="13" applyBorder="1"/>
    <xf numFmtId="0" fontId="13" fillId="2" borderId="0" xfId="19"/>
    <xf numFmtId="0" fontId="42" fillId="2" borderId="44" xfId="11" applyFont="1" applyBorder="1"/>
    <xf numFmtId="0" fontId="43" fillId="2" borderId="44" xfId="11" applyFont="1" applyBorder="1"/>
    <xf numFmtId="0" fontId="12" fillId="2" borderId="45" xfId="3" applyFont="1" applyBorder="1" applyAlignment="1">
      <alignment horizontal="center" vertical="center" wrapText="1"/>
    </xf>
    <xf numFmtId="0" fontId="13" fillId="2" borderId="0" xfId="28"/>
    <xf numFmtId="0" fontId="18" fillId="2" borderId="50" xfId="30" applyFont="1" applyBorder="1" applyAlignment="1">
      <alignment horizontal="center" wrapText="1"/>
    </xf>
    <xf numFmtId="0" fontId="3" fillId="2" borderId="0" xfId="30"/>
    <xf numFmtId="0" fontId="21" fillId="2" borderId="45" xfId="30" applyFont="1" applyBorder="1" applyAlignment="1">
      <alignment horizontal="center" wrapText="1"/>
    </xf>
    <xf numFmtId="0" fontId="21" fillId="2" borderId="50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101" xfId="30" applyFont="1" applyBorder="1" applyAlignment="1">
      <alignment horizontal="center" vertical="center" wrapText="1" readingOrder="1"/>
    </xf>
    <xf numFmtId="0" fontId="19" fillId="2" borderId="45" xfId="30" applyFont="1" applyBorder="1" applyAlignment="1">
      <alignment horizontal="center" vertical="center" wrapText="1" readingOrder="1"/>
    </xf>
    <xf numFmtId="0" fontId="19" fillId="2" borderId="102" xfId="30" applyFont="1" applyBorder="1" applyAlignment="1">
      <alignment horizontal="center" vertical="center" wrapText="1" readingOrder="1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9" fillId="2" borderId="84" xfId="30" applyFont="1" applyBorder="1" applyAlignment="1">
      <alignment horizontal="left" vertical="center" wrapText="1" readingOrder="1"/>
    </xf>
    <xf numFmtId="0" fontId="19" fillId="2" borderId="67" xfId="30" applyFont="1" applyBorder="1" applyAlignment="1">
      <alignment horizontal="center" vertical="center" wrapText="1" readingOrder="1"/>
    </xf>
    <xf numFmtId="0" fontId="3" fillId="2" borderId="54" xfId="30" applyBorder="1"/>
    <xf numFmtId="0" fontId="3" fillId="2" borderId="82" xfId="30" applyBorder="1"/>
    <xf numFmtId="0" fontId="3" fillId="2" borderId="100" xfId="30" applyBorder="1"/>
    <xf numFmtId="0" fontId="3" fillId="2" borderId="113" xfId="30" applyBorder="1"/>
    <xf numFmtId="0" fontId="24" fillId="2" borderId="54" xfId="30" applyFont="1" applyBorder="1" applyAlignment="1">
      <alignment horizontal="left" wrapText="1" readingOrder="1"/>
    </xf>
    <xf numFmtId="0" fontId="24" fillId="2" borderId="73" xfId="30" applyFont="1" applyBorder="1" applyAlignment="1">
      <alignment horizontal="left" wrapText="1" readingOrder="1"/>
    </xf>
    <xf numFmtId="0" fontId="24" fillId="2" borderId="118" xfId="30" applyFont="1" applyBorder="1" applyAlignment="1">
      <alignment horizontal="left" wrapText="1" readingOrder="1"/>
    </xf>
    <xf numFmtId="0" fontId="24" fillId="2" borderId="82" xfId="30" applyFont="1" applyBorder="1" applyAlignment="1">
      <alignment horizontal="left" wrapText="1" readingOrder="1"/>
    </xf>
    <xf numFmtId="0" fontId="24" fillId="2" borderId="83" xfId="30" applyFont="1" applyBorder="1" applyAlignment="1">
      <alignment horizontal="left" wrapText="1" readingOrder="1"/>
    </xf>
    <xf numFmtId="0" fontId="3" fillId="2" borderId="84" xfId="30" applyBorder="1"/>
    <xf numFmtId="0" fontId="3" fillId="2" borderId="66" xfId="30" applyBorder="1"/>
    <xf numFmtId="0" fontId="3" fillId="2" borderId="73" xfId="30" applyBorder="1"/>
    <xf numFmtId="0" fontId="3" fillId="2" borderId="67" xfId="30" applyBorder="1"/>
    <xf numFmtId="0" fontId="3" fillId="2" borderId="85" xfId="30" applyBorder="1"/>
    <xf numFmtId="0" fontId="3" fillId="2" borderId="55" xfId="30" applyBorder="1"/>
    <xf numFmtId="0" fontId="3" fillId="2" borderId="56" xfId="30" applyBorder="1"/>
    <xf numFmtId="0" fontId="3" fillId="2" borderId="86" xfId="30" applyBorder="1"/>
    <xf numFmtId="0" fontId="19" fillId="2" borderId="55" xfId="30" applyFont="1" applyBorder="1" applyAlignment="1">
      <alignment horizontal="left" vertical="center" wrapText="1" readingOrder="1"/>
    </xf>
    <xf numFmtId="0" fontId="19" fillId="2" borderId="44" xfId="30" applyFont="1" applyBorder="1" applyAlignment="1">
      <alignment horizontal="center" vertical="center" wrapText="1" readingOrder="1"/>
    </xf>
    <xf numFmtId="0" fontId="3" fillId="2" borderId="57" xfId="30" applyBorder="1"/>
    <xf numFmtId="0" fontId="24" fillId="2" borderId="87" xfId="30" applyFont="1" applyBorder="1" applyAlignment="1">
      <alignment horizontal="left" wrapText="1" readingOrder="1"/>
    </xf>
    <xf numFmtId="0" fontId="24" fillId="2" borderId="57" xfId="30" applyFont="1" applyBorder="1" applyAlignment="1">
      <alignment horizontal="left" wrapText="1" readingOrder="1"/>
    </xf>
    <xf numFmtId="0" fontId="24" fillId="2" borderId="112" xfId="30" applyFont="1" applyBorder="1" applyAlignment="1">
      <alignment horizontal="left" wrapText="1" readingOrder="1"/>
    </xf>
    <xf numFmtId="0" fontId="24" fillId="2" borderId="100" xfId="30" applyFont="1" applyBorder="1" applyAlignment="1">
      <alignment horizontal="left" wrapText="1" readingOrder="1"/>
    </xf>
    <xf numFmtId="0" fontId="3" fillId="2" borderId="64" xfId="30" applyBorder="1"/>
    <xf numFmtId="0" fontId="3" fillId="2" borderId="112" xfId="30" applyBorder="1"/>
    <xf numFmtId="0" fontId="3" fillId="2" borderId="44" xfId="30" applyBorder="1"/>
    <xf numFmtId="0" fontId="3" fillId="2" borderId="63" xfId="30" applyBorder="1"/>
    <xf numFmtId="0" fontId="3" fillId="2" borderId="87" xfId="30" applyBorder="1"/>
    <xf numFmtId="0" fontId="20" fillId="2" borderId="55" xfId="30" applyFont="1" applyBorder="1"/>
    <xf numFmtId="0" fontId="24" fillId="2" borderId="58" xfId="30" applyFont="1" applyBorder="1" applyAlignment="1">
      <alignment horizontal="left" vertical="center" wrapText="1" readingOrder="1"/>
    </xf>
    <xf numFmtId="0" fontId="24" fillId="2" borderId="57" xfId="30" applyFont="1" applyBorder="1" applyAlignment="1">
      <alignment horizontal="left" vertical="center" wrapText="1" readingOrder="1"/>
    </xf>
    <xf numFmtId="0" fontId="24" fillId="2" borderId="87" xfId="30" applyFont="1" applyBorder="1" applyAlignment="1">
      <alignment horizontal="left" vertical="center" wrapText="1" readingOrder="1"/>
    </xf>
    <xf numFmtId="0" fontId="24" fillId="2" borderId="112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vertical="center" wrapText="1" readingOrder="1"/>
    </xf>
    <xf numFmtId="0" fontId="24" fillId="2" borderId="64" xfId="30" applyFont="1" applyBorder="1" applyAlignment="1">
      <alignment horizontal="left" vertical="center" wrapText="1" readingOrder="1"/>
    </xf>
    <xf numFmtId="0" fontId="3" fillId="9" borderId="55" xfId="30" applyFill="1" applyBorder="1"/>
    <xf numFmtId="0" fontId="3" fillId="9" borderId="44" xfId="30" applyFill="1" applyBorder="1"/>
    <xf numFmtId="0" fontId="3" fillId="9" borderId="56" xfId="30" applyFill="1" applyBorder="1"/>
    <xf numFmtId="0" fontId="24" fillId="2" borderId="56" xfId="30" applyFont="1" applyBorder="1" applyAlignment="1">
      <alignment horizontal="left" vertical="center" wrapText="1" readingOrder="1"/>
    </xf>
    <xf numFmtId="0" fontId="3" fillId="9" borderId="64" xfId="30" applyFill="1" applyBorder="1"/>
    <xf numFmtId="0" fontId="21" fillId="2" borderId="55" xfId="30" applyFont="1" applyBorder="1" applyAlignment="1">
      <alignment horizontal="left" vertical="center" wrapText="1" readingOrder="1"/>
    </xf>
    <xf numFmtId="0" fontId="23" fillId="2" borderId="58" xfId="30" applyFont="1" applyBorder="1" applyAlignment="1">
      <alignment horizontal="left" vertical="center" wrapText="1" readingOrder="1"/>
    </xf>
    <xf numFmtId="0" fontId="23" fillId="2" borderId="57" xfId="30" applyFont="1" applyBorder="1" applyAlignment="1">
      <alignment horizontal="left" vertical="center" wrapText="1" readingOrder="1"/>
    </xf>
    <xf numFmtId="0" fontId="22" fillId="2" borderId="57" xfId="30" applyFont="1" applyBorder="1" applyAlignment="1">
      <alignment horizontal="left" vertical="center" wrapText="1" readingOrder="1"/>
    </xf>
    <xf numFmtId="0" fontId="23" fillId="2" borderId="87" xfId="30" applyFont="1" applyBorder="1" applyAlignment="1">
      <alignment horizontal="left" vertical="center" wrapText="1" readingOrder="1"/>
    </xf>
    <xf numFmtId="0" fontId="23" fillId="2" borderId="112" xfId="30" applyFont="1" applyBorder="1" applyAlignment="1">
      <alignment horizontal="left" vertical="center" wrapText="1" readingOrder="1"/>
    </xf>
    <xf numFmtId="0" fontId="3" fillId="9" borderId="112" xfId="30" applyFill="1" applyBorder="1"/>
    <xf numFmtId="0" fontId="23" fillId="2" borderId="64" xfId="30" applyFont="1" applyBorder="1" applyAlignment="1">
      <alignment horizontal="left" vertical="center" wrapText="1" readingOrder="1"/>
    </xf>
    <xf numFmtId="0" fontId="23" fillId="2" borderId="55" xfId="30" applyFont="1" applyBorder="1" applyAlignment="1">
      <alignment horizontal="left" vertical="center" wrapText="1" readingOrder="1"/>
    </xf>
    <xf numFmtId="0" fontId="23" fillId="2" borderId="56" xfId="30" applyFont="1" applyBorder="1" applyAlignment="1">
      <alignment horizontal="left" vertical="center" wrapText="1" readingOrder="1"/>
    </xf>
    <xf numFmtId="0" fontId="48" fillId="2" borderId="55" xfId="30" applyFont="1" applyBorder="1" applyAlignment="1">
      <alignment horizontal="left" vertical="center" wrapText="1" readingOrder="1"/>
    </xf>
    <xf numFmtId="0" fontId="48" fillId="2" borderId="56" xfId="30" applyFont="1" applyBorder="1" applyAlignment="1">
      <alignment horizontal="left" vertical="center" wrapText="1" readingOrder="1"/>
    </xf>
    <xf numFmtId="0" fontId="47" fillId="2" borderId="55" xfId="30" applyFont="1" applyBorder="1"/>
    <xf numFmtId="0" fontId="47" fillId="2" borderId="56" xfId="30" applyFont="1" applyBorder="1"/>
    <xf numFmtId="0" fontId="24" fillId="2" borderId="58" xfId="30" applyFont="1" applyBorder="1" applyAlignment="1">
      <alignment horizontal="left" wrapText="1" readingOrder="1"/>
    </xf>
    <xf numFmtId="0" fontId="3" fillId="9" borderId="57" xfId="30" applyFill="1" applyBorder="1"/>
    <xf numFmtId="0" fontId="48" fillId="2" borderId="57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wrapText="1" readingOrder="1"/>
    </xf>
    <xf numFmtId="0" fontId="24" fillId="2" borderId="64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vertical="center" wrapText="1" readingOrder="1"/>
    </xf>
    <xf numFmtId="0" fontId="24" fillId="2" borderId="106" xfId="30" applyFont="1" applyBorder="1" applyAlignment="1">
      <alignment horizontal="left" wrapText="1" readingOrder="1"/>
    </xf>
    <xf numFmtId="0" fontId="24" fillId="2" borderId="76" xfId="30" applyFont="1" applyBorder="1" applyAlignment="1">
      <alignment horizontal="left" wrapText="1" readingOrder="1"/>
    </xf>
    <xf numFmtId="0" fontId="24" fillId="2" borderId="115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wrapText="1" readingOrder="1"/>
    </xf>
    <xf numFmtId="0" fontId="24" fillId="2" borderId="56" xfId="30" applyFont="1" applyBorder="1" applyAlignment="1">
      <alignment horizontal="left" wrapText="1" readingOrder="1"/>
    </xf>
    <xf numFmtId="0" fontId="24" fillId="2" borderId="51" xfId="30" applyFont="1" applyBorder="1" applyAlignment="1">
      <alignment horizontal="left" wrapText="1" readingOrder="1"/>
    </xf>
    <xf numFmtId="0" fontId="24" fillId="2" borderId="71" xfId="30" applyFont="1" applyBorder="1" applyAlignment="1">
      <alignment horizontal="left" wrapText="1" readingOrder="1"/>
    </xf>
    <xf numFmtId="0" fontId="24" fillId="2" borderId="119" xfId="30" applyFont="1" applyBorder="1" applyAlignment="1">
      <alignment horizontal="left" wrapText="1" readingOrder="1"/>
    </xf>
    <xf numFmtId="0" fontId="24" fillId="2" borderId="65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vertical="center" wrapText="1" readingOrder="1"/>
    </xf>
    <xf numFmtId="0" fontId="24" fillId="2" borderId="45" xfId="30" applyFont="1" applyBorder="1" applyAlignment="1">
      <alignment horizontal="left" vertical="center" wrapText="1" readingOrder="1"/>
    </xf>
    <xf numFmtId="0" fontId="24" fillId="2" borderId="65" xfId="30" applyFont="1" applyBorder="1" applyAlignment="1">
      <alignment horizontal="left" vertical="center" wrapText="1" readingOrder="1"/>
    </xf>
    <xf numFmtId="0" fontId="24" fillId="2" borderId="44" xfId="30" applyFont="1" applyBorder="1" applyAlignment="1">
      <alignment horizontal="center" vertical="center" wrapText="1" readingOrder="1"/>
    </xf>
    <xf numFmtId="0" fontId="24" fillId="2" borderId="62" xfId="30" applyFont="1" applyBorder="1" applyAlignment="1">
      <alignment horizontal="left" vertical="center" wrapText="1" readingOrder="1"/>
    </xf>
    <xf numFmtId="0" fontId="24" fillId="2" borderId="113" xfId="30" applyFont="1" applyBorder="1" applyAlignment="1">
      <alignment horizontal="left" vertical="center" wrapText="1" readingOrder="1"/>
    </xf>
    <xf numFmtId="0" fontId="24" fillId="2" borderId="54" xfId="30" applyFont="1" applyBorder="1" applyAlignment="1">
      <alignment horizontal="left" vertical="center" wrapText="1" readingOrder="1"/>
    </xf>
    <xf numFmtId="0" fontId="3" fillId="2" borderId="65" xfId="30" applyBorder="1"/>
    <xf numFmtId="0" fontId="24" fillId="2" borderId="62" xfId="30" applyFont="1" applyBorder="1" applyAlignment="1">
      <alignment horizontal="left" wrapText="1" readingOrder="1"/>
    </xf>
    <xf numFmtId="0" fontId="19" fillId="2" borderId="106" xfId="30" applyFont="1" applyBorder="1" applyAlignment="1">
      <alignment horizontal="left" vertical="center" wrapText="1" readingOrder="1"/>
    </xf>
    <xf numFmtId="0" fontId="19" fillId="2" borderId="75" xfId="30" applyFont="1" applyBorder="1" applyAlignment="1">
      <alignment horizontal="center" vertical="center" wrapText="1" readingOrder="1"/>
    </xf>
    <xf numFmtId="0" fontId="24" fillId="2" borderId="48" xfId="30" applyFont="1" applyBorder="1" applyAlignment="1">
      <alignment horizontal="left" vertical="center" wrapText="1" readingOrder="1"/>
    </xf>
    <xf numFmtId="0" fontId="3" fillId="2" borderId="114" xfId="30" applyBorder="1"/>
    <xf numFmtId="0" fontId="24" fillId="2" borderId="117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wrapText="1" readingOrder="1"/>
    </xf>
    <xf numFmtId="0" fontId="24" fillId="2" borderId="116" xfId="30" applyFont="1" applyBorder="1" applyAlignment="1">
      <alignment horizontal="left" vertical="center" wrapText="1" readingOrder="1"/>
    </xf>
    <xf numFmtId="0" fontId="24" fillId="2" borderId="114" xfId="30" applyFont="1" applyBorder="1" applyAlignment="1">
      <alignment horizontal="left" readingOrder="1"/>
    </xf>
    <xf numFmtId="0" fontId="24" fillId="2" borderId="106" xfId="30" applyFont="1" applyBorder="1" applyAlignment="1">
      <alignment horizontal="left" vertical="center" wrapText="1" readingOrder="1"/>
    </xf>
    <xf numFmtId="0" fontId="24" fillId="2" borderId="75" xfId="30" applyFont="1" applyBorder="1" applyAlignment="1">
      <alignment horizontal="left" vertical="center" wrapText="1" readingOrder="1"/>
    </xf>
    <xf numFmtId="0" fontId="24" fillId="2" borderId="107" xfId="30" applyFont="1" applyBorder="1" applyAlignment="1">
      <alignment horizontal="left" vertical="center" wrapText="1" readingOrder="1"/>
    </xf>
    <xf numFmtId="0" fontId="3" fillId="2" borderId="76" xfId="30" applyBorder="1"/>
    <xf numFmtId="0" fontId="3" fillId="2" borderId="75" xfId="30" applyBorder="1"/>
    <xf numFmtId="0" fontId="3" fillId="2" borderId="108" xfId="30" applyBorder="1"/>
    <xf numFmtId="0" fontId="3" fillId="2" borderId="106" xfId="30" applyBorder="1"/>
    <xf numFmtId="0" fontId="19" fillId="2" borderId="44" xfId="30" applyFont="1" applyBorder="1" applyAlignment="1">
      <alignment horizontal="left" vertical="center" wrapText="1" readingOrder="1"/>
    </xf>
    <xf numFmtId="0" fontId="14" fillId="2" borderId="64" xfId="30" applyFont="1" applyBorder="1"/>
    <xf numFmtId="0" fontId="24" fillId="2" borderId="59" xfId="30" applyFont="1" applyBorder="1" applyAlignment="1">
      <alignment horizontal="left" wrapText="1" readingOrder="1"/>
    </xf>
    <xf numFmtId="0" fontId="24" fillId="2" borderId="61" xfId="30" applyFont="1" applyBorder="1" applyAlignment="1">
      <alignment horizontal="left" wrapText="1" readingOrder="1"/>
    </xf>
    <xf numFmtId="0" fontId="3" fillId="2" borderId="59" xfId="30" applyBorder="1"/>
    <xf numFmtId="0" fontId="3" fillId="2" borderId="60" xfId="30" applyBorder="1"/>
    <xf numFmtId="0" fontId="3" fillId="2" borderId="61" xfId="30" applyBorder="1"/>
    <xf numFmtId="0" fontId="3" fillId="2" borderId="70" xfId="30" applyBorder="1"/>
    <xf numFmtId="0" fontId="3" fillId="2" borderId="69" xfId="30" applyBorder="1"/>
    <xf numFmtId="0" fontId="14" fillId="2" borderId="0" xfId="30" applyFont="1"/>
    <xf numFmtId="0" fontId="13" fillId="2" borderId="1" xfId="33" applyBorder="1" applyAlignment="1">
      <alignment horizontal="center"/>
    </xf>
    <xf numFmtId="0" fontId="13" fillId="2" borderId="0" xfId="33"/>
    <xf numFmtId="0" fontId="12" fillId="2" borderId="1" xfId="33" applyFont="1" applyBorder="1" applyAlignment="1">
      <alignment horizontal="center"/>
    </xf>
    <xf numFmtId="0" fontId="13" fillId="3" borderId="1" xfId="33" applyFill="1" applyBorder="1" applyAlignment="1">
      <alignment horizontal="center"/>
    </xf>
    <xf numFmtId="0" fontId="13" fillId="3" borderId="0" xfId="33" applyFill="1" applyAlignment="1">
      <alignment horizontal="center"/>
    </xf>
    <xf numFmtId="0" fontId="13" fillId="2" borderId="0" xfId="33" applyAlignment="1">
      <alignment horizontal="center"/>
    </xf>
    <xf numFmtId="0" fontId="12" fillId="3" borderId="2" xfId="33" applyFont="1" applyFill="1" applyBorder="1" applyAlignment="1">
      <alignment horizontal="center"/>
    </xf>
    <xf numFmtId="0" fontId="12" fillId="3" borderId="4" xfId="33" applyFont="1" applyFill="1" applyBorder="1" applyAlignment="1">
      <alignment horizontal="center"/>
    </xf>
    <xf numFmtId="0" fontId="12" fillId="3" borderId="14" xfId="33" applyFont="1" applyFill="1" applyBorder="1" applyAlignment="1">
      <alignment horizontal="center"/>
    </xf>
    <xf numFmtId="0" fontId="12" fillId="3" borderId="3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 textRotation="90"/>
    </xf>
    <xf numFmtId="0" fontId="12" fillId="3" borderId="5" xfId="33" applyFont="1" applyFill="1" applyBorder="1" applyAlignment="1">
      <alignment horizontal="center" wrapText="1"/>
    </xf>
    <xf numFmtId="0" fontId="12" fillId="3" borderId="15" xfId="33" applyFont="1" applyFill="1" applyBorder="1" applyAlignment="1">
      <alignment horizontal="center"/>
    </xf>
    <xf numFmtId="0" fontId="13" fillId="2" borderId="16" xfId="33" applyBorder="1" applyAlignment="1">
      <alignment horizontal="center"/>
    </xf>
    <xf numFmtId="0" fontId="13" fillId="2" borderId="6" xfId="33" applyBorder="1" applyAlignment="1">
      <alignment horizontal="center"/>
    </xf>
    <xf numFmtId="0" fontId="13" fillId="2" borderId="10" xfId="33" applyBorder="1" applyAlignment="1">
      <alignment horizontal="center"/>
    </xf>
    <xf numFmtId="0" fontId="13" fillId="2" borderId="22" xfId="33" applyBorder="1" applyAlignment="1">
      <alignment horizontal="center"/>
    </xf>
    <xf numFmtId="0" fontId="13" fillId="2" borderId="17" xfId="33" applyBorder="1" applyAlignment="1">
      <alignment horizontal="center"/>
    </xf>
    <xf numFmtId="0" fontId="13" fillId="2" borderId="7" xfId="33" applyBorder="1" applyAlignment="1">
      <alignment horizontal="center"/>
    </xf>
    <xf numFmtId="0" fontId="39" fillId="2" borderId="7" xfId="33" applyFont="1" applyBorder="1" applyAlignment="1">
      <alignment horizontal="center"/>
    </xf>
    <xf numFmtId="0" fontId="13" fillId="2" borderId="23" xfId="33" applyBorder="1" applyAlignment="1">
      <alignment horizontal="center"/>
    </xf>
    <xf numFmtId="0" fontId="13" fillId="2" borderId="8" xfId="33" applyBorder="1" applyAlignment="1">
      <alignment horizontal="center"/>
    </xf>
    <xf numFmtId="0" fontId="13" fillId="2" borderId="18" xfId="33" applyBorder="1" applyAlignment="1">
      <alignment horizontal="center"/>
    </xf>
    <xf numFmtId="0" fontId="13" fillId="2" borderId="9" xfId="33" applyBorder="1" applyAlignment="1">
      <alignment horizontal="center"/>
    </xf>
    <xf numFmtId="0" fontId="39" fillId="2" borderId="11" xfId="33" applyFont="1" applyBorder="1" applyAlignment="1">
      <alignment horizontal="center"/>
    </xf>
    <xf numFmtId="0" fontId="13" fillId="2" borderId="11" xfId="33" applyBorder="1" applyAlignment="1">
      <alignment horizontal="center"/>
    </xf>
    <xf numFmtId="0" fontId="13" fillId="2" borderId="24" xfId="33" applyBorder="1" applyAlignment="1">
      <alignment horizontal="center"/>
    </xf>
    <xf numFmtId="0" fontId="13" fillId="2" borderId="12" xfId="33" applyBorder="1" applyAlignment="1">
      <alignment horizontal="center"/>
    </xf>
    <xf numFmtId="0" fontId="13" fillId="2" borderId="19" xfId="33" applyBorder="1" applyAlignment="1">
      <alignment horizontal="center"/>
    </xf>
    <xf numFmtId="0" fontId="13" fillId="2" borderId="20" xfId="33" applyBorder="1" applyAlignment="1">
      <alignment horizontal="center"/>
    </xf>
    <xf numFmtId="0" fontId="39" fillId="2" borderId="21" xfId="33" applyFont="1" applyBorder="1" applyAlignment="1">
      <alignment horizontal="center"/>
    </xf>
    <xf numFmtId="0" fontId="13" fillId="2" borderId="21" xfId="33" applyBorder="1" applyAlignment="1">
      <alignment horizontal="center"/>
    </xf>
    <xf numFmtId="0" fontId="13" fillId="2" borderId="25" xfId="33" applyBorder="1" applyAlignment="1">
      <alignment horizontal="center"/>
    </xf>
    <xf numFmtId="0" fontId="12" fillId="3" borderId="28" xfId="33" applyFont="1" applyFill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2" fillId="3" borderId="30" xfId="33" applyFont="1" applyFill="1" applyBorder="1" applyAlignment="1">
      <alignment horizontal="center"/>
    </xf>
    <xf numFmtId="0" fontId="13" fillId="2" borderId="26" xfId="33" applyBorder="1" applyAlignment="1">
      <alignment horizontal="center"/>
    </xf>
    <xf numFmtId="0" fontId="13" fillId="2" borderId="93" xfId="33" applyBorder="1" applyAlignment="1">
      <alignment horizontal="center"/>
    </xf>
    <xf numFmtId="0" fontId="13" fillId="2" borderId="31" xfId="33" applyBorder="1" applyAlignment="1">
      <alignment horizontal="center"/>
    </xf>
    <xf numFmtId="0" fontId="13" fillId="2" borderId="27" xfId="33" applyBorder="1" applyAlignment="1">
      <alignment horizontal="center"/>
    </xf>
    <xf numFmtId="0" fontId="13" fillId="2" borderId="94" xfId="33" applyBorder="1" applyAlignment="1">
      <alignment horizontal="center"/>
    </xf>
    <xf numFmtId="0" fontId="13" fillId="2" borderId="29" xfId="33" applyBorder="1" applyAlignment="1">
      <alignment horizontal="center"/>
    </xf>
    <xf numFmtId="0" fontId="13" fillId="2" borderId="32" xfId="33" applyBorder="1" applyAlignment="1">
      <alignment horizontal="center"/>
    </xf>
    <xf numFmtId="0" fontId="12" fillId="3" borderId="13" xfId="33" applyFont="1" applyFill="1" applyBorder="1" applyAlignment="1">
      <alignment horizontal="center" textRotation="90"/>
    </xf>
    <xf numFmtId="0" fontId="13" fillId="2" borderId="34" xfId="33" applyBorder="1" applyAlignment="1">
      <alignment horizontal="center"/>
    </xf>
    <xf numFmtId="0" fontId="13" fillId="2" borderId="33" xfId="33" applyBorder="1" applyAlignment="1">
      <alignment horizontal="center"/>
    </xf>
    <xf numFmtId="0" fontId="13" fillId="2" borderId="35" xfId="33" applyBorder="1" applyAlignment="1">
      <alignment horizontal="center"/>
    </xf>
    <xf numFmtId="0" fontId="39" fillId="2" borderId="17" xfId="33" applyFont="1" applyBorder="1" applyAlignment="1">
      <alignment horizontal="center"/>
    </xf>
    <xf numFmtId="0" fontId="39" fillId="2" borderId="18" xfId="33" applyFont="1" applyBorder="1" applyAlignment="1">
      <alignment horizontal="center"/>
    </xf>
    <xf numFmtId="0" fontId="13" fillId="2" borderId="96" xfId="33" applyBorder="1" applyAlignment="1">
      <alignment horizontal="center"/>
    </xf>
    <xf numFmtId="0" fontId="13" fillId="2" borderId="97" xfId="33" applyBorder="1" applyAlignment="1">
      <alignment horizontal="center"/>
    </xf>
    <xf numFmtId="0" fontId="13" fillId="2" borderId="98" xfId="33" applyBorder="1" applyAlignment="1">
      <alignment horizontal="center"/>
    </xf>
    <xf numFmtId="0" fontId="17" fillId="4" borderId="0" xfId="33" applyFont="1" applyFill="1" applyAlignment="1">
      <alignment horizontal="left" vertical="center"/>
    </xf>
    <xf numFmtId="0" fontId="13" fillId="4" borderId="0" xfId="33" applyFill="1" applyAlignment="1">
      <alignment horizontal="left" vertical="center"/>
    </xf>
    <xf numFmtId="0" fontId="40" fillId="4" borderId="0" xfId="33" applyFont="1" applyFill="1" applyAlignment="1">
      <alignment horizontal="right" vertical="center"/>
    </xf>
    <xf numFmtId="0" fontId="40" fillId="5" borderId="0" xfId="33" applyFont="1" applyFill="1" applyAlignment="1">
      <alignment horizontal="center" textRotation="90"/>
    </xf>
    <xf numFmtId="0" fontId="40" fillId="6" borderId="0" xfId="33" applyFont="1" applyFill="1" applyAlignment="1">
      <alignment horizontal="center" textRotation="90"/>
    </xf>
    <xf numFmtId="0" fontId="40" fillId="7" borderId="0" xfId="33" applyFont="1" applyFill="1" applyAlignment="1">
      <alignment horizontal="center" textRotation="90"/>
    </xf>
    <xf numFmtId="0" fontId="40" fillId="4" borderId="0" xfId="33" applyFont="1" applyFill="1" applyAlignment="1">
      <alignment horizontal="left" vertical="center"/>
    </xf>
    <xf numFmtId="0" fontId="40" fillId="4" borderId="43" xfId="33" applyFont="1" applyFill="1" applyBorder="1" applyAlignment="1">
      <alignment horizontal="right" vertical="center"/>
    </xf>
    <xf numFmtId="0" fontId="40" fillId="4" borderId="41" xfId="33" applyFont="1" applyFill="1" applyBorder="1" applyAlignment="1">
      <alignment horizontal="center" textRotation="90"/>
    </xf>
    <xf numFmtId="0" fontId="40" fillId="4" borderId="42" xfId="33" applyFont="1" applyFill="1" applyBorder="1" applyAlignment="1">
      <alignment horizontal="left" vertical="center"/>
    </xf>
    <xf numFmtId="0" fontId="40" fillId="5" borderId="0" xfId="33" applyFont="1" applyFill="1" applyAlignment="1">
      <alignment horizontal="right" vertical="center"/>
    </xf>
    <xf numFmtId="0" fontId="40" fillId="4" borderId="39" xfId="33" applyFont="1" applyFill="1" applyBorder="1" applyAlignment="1">
      <alignment horizontal="right" vertical="center"/>
    </xf>
    <xf numFmtId="0" fontId="40" fillId="4" borderId="23" xfId="33" applyFont="1" applyFill="1" applyBorder="1" applyAlignment="1">
      <alignment horizontal="left" vertical="center"/>
    </xf>
    <xf numFmtId="0" fontId="40" fillId="5" borderId="0" xfId="33" applyFont="1" applyFill="1" applyAlignment="1">
      <alignment horizontal="left" vertical="center"/>
    </xf>
    <xf numFmtId="0" fontId="40" fillId="6" borderId="0" xfId="33" applyFont="1" applyFill="1" applyAlignment="1">
      <alignment horizontal="left" vertical="center"/>
    </xf>
    <xf numFmtId="0" fontId="40" fillId="7" borderId="0" xfId="33" applyFont="1" applyFill="1" applyAlignment="1">
      <alignment horizontal="left" vertical="center"/>
    </xf>
    <xf numFmtId="0" fontId="40" fillId="6" borderId="0" xfId="33" applyFont="1" applyFill="1" applyAlignment="1">
      <alignment horizontal="right" vertical="center"/>
    </xf>
    <xf numFmtId="0" fontId="40" fillId="7" borderId="0" xfId="33" applyFont="1" applyFill="1" applyAlignment="1">
      <alignment horizontal="right" vertical="center"/>
    </xf>
    <xf numFmtId="0" fontId="40" fillId="4" borderId="40" xfId="33" applyFont="1" applyFill="1" applyBorder="1" applyAlignment="1">
      <alignment horizontal="right" vertical="center"/>
    </xf>
    <xf numFmtId="0" fontId="40" fillId="4" borderId="29" xfId="33" applyFont="1" applyFill="1" applyBorder="1" applyAlignment="1">
      <alignment horizontal="center" vertical="top" textRotation="90"/>
    </xf>
    <xf numFmtId="0" fontId="40" fillId="4" borderId="25" xfId="33" applyFont="1" applyFill="1" applyBorder="1" applyAlignment="1">
      <alignment horizontal="left" vertical="center"/>
    </xf>
    <xf numFmtId="0" fontId="40" fillId="5" borderId="0" xfId="33" applyFont="1" applyFill="1" applyAlignment="1">
      <alignment horizontal="center" vertical="top" textRotation="90"/>
    </xf>
    <xf numFmtId="0" fontId="40" fillId="11" borderId="0" xfId="33" applyFont="1" applyFill="1" applyAlignment="1">
      <alignment horizontal="center" vertical="top" textRotation="90"/>
    </xf>
    <xf numFmtId="0" fontId="40" fillId="6" borderId="0" xfId="33" applyFont="1" applyFill="1" applyAlignment="1">
      <alignment horizontal="center" vertical="top" textRotation="90"/>
    </xf>
    <xf numFmtId="0" fontId="40" fillId="7" borderId="0" xfId="33" applyFont="1" applyFill="1" applyAlignment="1">
      <alignment horizontal="center" vertical="top" textRotation="90"/>
    </xf>
    <xf numFmtId="0" fontId="13" fillId="4" borderId="0" xfId="33" applyFill="1" applyAlignment="1">
      <alignment horizontal="center" vertical="center"/>
    </xf>
    <xf numFmtId="0" fontId="41" fillId="5" borderId="1" xfId="33" applyFont="1" applyFill="1" applyBorder="1" applyAlignment="1">
      <alignment horizontal="center" vertical="center" wrapText="1"/>
    </xf>
    <xf numFmtId="0" fontId="41" fillId="7" borderId="1" xfId="33" applyFont="1" applyFill="1" applyBorder="1" applyAlignment="1">
      <alignment horizontal="center" vertical="center" wrapText="1"/>
    </xf>
    <xf numFmtId="0" fontId="41" fillId="6" borderId="1" xfId="33" applyFont="1" applyFill="1" applyBorder="1" applyAlignment="1">
      <alignment horizontal="center" vertical="center" wrapText="1"/>
    </xf>
    <xf numFmtId="0" fontId="41" fillId="11" borderId="1" xfId="33" applyFont="1" applyFill="1" applyBorder="1" applyAlignment="1">
      <alignment horizontal="center" vertical="center" wrapText="1"/>
    </xf>
    <xf numFmtId="0" fontId="13" fillId="8" borderId="1" xfId="33" applyFill="1" applyBorder="1" applyAlignment="1">
      <alignment horizontal="center"/>
    </xf>
    <xf numFmtId="0" fontId="13" fillId="2" borderId="1" xfId="33" applyBorder="1" applyAlignment="1">
      <alignment horizontal="center" wrapText="1"/>
    </xf>
    <xf numFmtId="0" fontId="51" fillId="2" borderId="0" xfId="13" applyFont="1"/>
    <xf numFmtId="0" fontId="52" fillId="2" borderId="0" xfId="13" applyFont="1"/>
    <xf numFmtId="0" fontId="12" fillId="2" borderId="44" xfId="35" applyFont="1" applyBorder="1" applyAlignment="1">
      <alignment horizontal="center" wrapText="1"/>
    </xf>
    <xf numFmtId="0" fontId="13" fillId="2" borderId="120" xfId="13" applyBorder="1" applyAlignment="1">
      <alignment horizontal="center"/>
    </xf>
    <xf numFmtId="0" fontId="13" fillId="2" borderId="78" xfId="13" applyBorder="1" applyAlignment="1">
      <alignment horizontal="center"/>
    </xf>
    <xf numFmtId="0" fontId="13" fillId="3" borderId="78" xfId="13" applyFill="1" applyBorder="1" applyAlignment="1">
      <alignment horizontal="center"/>
    </xf>
    <xf numFmtId="0" fontId="13" fillId="2" borderId="121" xfId="13" applyBorder="1" applyAlignment="1">
      <alignment horizontal="center"/>
    </xf>
    <xf numFmtId="0" fontId="13" fillId="2" borderId="65" xfId="19" applyBorder="1"/>
    <xf numFmtId="0" fontId="13" fillId="3" borderId="121" xfId="13" applyFill="1" applyBorder="1" applyAlignment="1">
      <alignment horizontal="center"/>
    </xf>
    <xf numFmtId="0" fontId="13" fillId="3" borderId="65" xfId="13" applyFill="1" applyBorder="1" applyAlignment="1">
      <alignment horizontal="center"/>
    </xf>
    <xf numFmtId="0" fontId="13" fillId="2" borderId="44" xfId="33" applyBorder="1"/>
    <xf numFmtId="0" fontId="1" fillId="2" borderId="44" xfId="11" applyFont="1" applyBorder="1"/>
    <xf numFmtId="0" fontId="1" fillId="2" borderId="92" xfId="11" applyFont="1" applyBorder="1"/>
    <xf numFmtId="0" fontId="13" fillId="2" borderId="55" xfId="3" applyFont="1" applyBorder="1" applyAlignment="1">
      <alignment vertical="center" wrapText="1"/>
    </xf>
    <xf numFmtId="0" fontId="12" fillId="2" borderId="46" xfId="3" applyFont="1" applyBorder="1" applyAlignment="1">
      <alignment horizontal="center" vertical="center" wrapText="1"/>
    </xf>
    <xf numFmtId="0" fontId="13" fillId="2" borderId="54" xfId="3" applyFont="1" applyBorder="1" applyAlignment="1">
      <alignment vertical="center" wrapText="1"/>
    </xf>
    <xf numFmtId="0" fontId="13" fillId="2" borderId="62" xfId="3" applyFont="1" applyBorder="1" applyAlignment="1">
      <alignment vertical="center" wrapText="1"/>
    </xf>
    <xf numFmtId="0" fontId="13" fillId="10" borderId="51" xfId="3" applyFont="1" applyFill="1" applyBorder="1" applyAlignment="1">
      <alignment vertical="center" wrapText="1"/>
    </xf>
    <xf numFmtId="0" fontId="13" fillId="2" borderId="53" xfId="3" applyFont="1" applyBorder="1" applyAlignment="1">
      <alignment vertical="center" wrapText="1"/>
    </xf>
    <xf numFmtId="0" fontId="13" fillId="2" borderId="57" xfId="3" applyFont="1" applyBorder="1" applyAlignment="1">
      <alignment vertical="center" wrapText="1"/>
    </xf>
    <xf numFmtId="0" fontId="13" fillId="10" borderId="55" xfId="3" applyFont="1" applyFill="1" applyBorder="1" applyAlignment="1">
      <alignment vertical="center" wrapText="1"/>
    </xf>
    <xf numFmtId="0" fontId="13" fillId="2" borderId="56" xfId="3" applyFont="1" applyBorder="1" applyAlignment="1">
      <alignment vertical="center" wrapText="1"/>
    </xf>
    <xf numFmtId="0" fontId="13" fillId="10" borderId="56" xfId="3" applyFont="1" applyFill="1" applyBorder="1" applyAlignment="1">
      <alignment vertical="center" wrapText="1"/>
    </xf>
    <xf numFmtId="0" fontId="13" fillId="10" borderId="56" xfId="3" applyFont="1" applyFill="1" applyBorder="1" applyAlignment="1">
      <alignment vertical="center"/>
    </xf>
    <xf numFmtId="0" fontId="13" fillId="10" borderId="61" xfId="3" applyFont="1" applyFill="1" applyBorder="1" applyAlignment="1">
      <alignment vertical="center" wrapText="1"/>
    </xf>
    <xf numFmtId="0" fontId="12" fillId="2" borderId="75" xfId="4" applyFont="1" applyBorder="1" applyAlignment="1">
      <alignment horizontal="center" vertical="center" wrapText="1"/>
    </xf>
    <xf numFmtId="0" fontId="12" fillId="2" borderId="75" xfId="4" applyFont="1" applyBorder="1" applyAlignment="1">
      <alignment horizontal="center" vertical="center"/>
    </xf>
    <xf numFmtId="0" fontId="13" fillId="2" borderId="40" xfId="33" applyBorder="1" applyAlignment="1">
      <alignment horizontal="center" vertical="top"/>
    </xf>
    <xf numFmtId="0" fontId="13" fillId="2" borderId="21" xfId="33" applyBorder="1" applyAlignment="1">
      <alignment horizontal="center" vertical="top"/>
    </xf>
    <xf numFmtId="0" fontId="13" fillId="2" borderId="21" xfId="33" applyBorder="1" applyAlignment="1">
      <alignment horizontal="center" vertical="top" wrapText="1"/>
    </xf>
    <xf numFmtId="0" fontId="13" fillId="2" borderId="124" xfId="33" applyBorder="1" applyAlignment="1">
      <alignment horizontal="center" vertical="top" wrapText="1"/>
    </xf>
    <xf numFmtId="0" fontId="12" fillId="2" borderId="45" xfId="3" applyFont="1" applyBorder="1" applyAlignment="1">
      <alignment horizontal="center" vertical="top"/>
    </xf>
    <xf numFmtId="0" fontId="12" fillId="2" borderId="45" xfId="3" applyFont="1" applyBorder="1" applyAlignment="1">
      <alignment horizontal="center" vertical="top" wrapText="1"/>
    </xf>
    <xf numFmtId="0" fontId="12" fillId="2" borderId="48" xfId="3" applyFont="1" applyBorder="1" applyAlignment="1">
      <alignment horizontal="center" vertical="top" wrapText="1"/>
    </xf>
    <xf numFmtId="0" fontId="12" fillId="2" borderId="47" xfId="3" applyFont="1" applyBorder="1" applyAlignment="1">
      <alignment horizontal="center" vertical="top" wrapText="1"/>
    </xf>
    <xf numFmtId="0" fontId="13" fillId="2" borderId="52" xfId="3" applyFont="1" applyBorder="1" applyAlignment="1">
      <alignment horizontal="center" vertical="top" wrapText="1"/>
    </xf>
    <xf numFmtId="0" fontId="13" fillId="10" borderId="54" xfId="3" applyFont="1" applyFill="1" applyBorder="1" applyAlignment="1">
      <alignment horizontal="center" vertical="top" wrapText="1"/>
    </xf>
    <xf numFmtId="0" fontId="13" fillId="10" borderId="56" xfId="3" applyFont="1" applyFill="1" applyBorder="1" applyAlignment="1">
      <alignment horizontal="center" vertical="top"/>
    </xf>
    <xf numFmtId="0" fontId="13" fillId="2" borderId="67" xfId="3" applyFont="1" applyBorder="1" applyAlignment="1">
      <alignment horizontal="center" vertical="top" wrapText="1"/>
    </xf>
    <xf numFmtId="0" fontId="13" fillId="10" borderId="82" xfId="3" applyFont="1" applyFill="1" applyBorder="1" applyAlignment="1">
      <alignment horizontal="center" vertical="top" wrapText="1"/>
    </xf>
    <xf numFmtId="0" fontId="13" fillId="2" borderId="44" xfId="3" applyFont="1" applyBorder="1" applyAlignment="1">
      <alignment horizontal="center" vertical="top" wrapText="1"/>
    </xf>
    <xf numFmtId="0" fontId="13" fillId="10" borderId="57" xfId="3" applyFont="1" applyFill="1" applyBorder="1" applyAlignment="1">
      <alignment horizontal="center" vertical="top" wrapText="1"/>
    </xf>
    <xf numFmtId="0" fontId="13" fillId="2" borderId="64" xfId="3" applyFont="1" applyBorder="1" applyAlignment="1">
      <alignment horizontal="center" vertical="top" wrapText="1"/>
    </xf>
    <xf numFmtId="0" fontId="13" fillId="2" borderId="60" xfId="3" applyFont="1" applyBorder="1" applyAlignment="1">
      <alignment horizontal="center" vertical="top" wrapText="1"/>
    </xf>
    <xf numFmtId="0" fontId="13" fillId="2" borderId="62" xfId="3" applyFont="1" applyBorder="1" applyAlignment="1">
      <alignment horizontal="center" vertical="top" wrapText="1"/>
    </xf>
    <xf numFmtId="0" fontId="13" fillId="2" borderId="76" xfId="3" applyFont="1" applyBorder="1" applyAlignment="1">
      <alignment horizontal="center" vertical="top" wrapText="1"/>
    </xf>
    <xf numFmtId="0" fontId="13" fillId="10" borderId="108" xfId="3" applyFont="1" applyFill="1" applyBorder="1" applyAlignment="1">
      <alignment horizontal="center" vertical="top"/>
    </xf>
    <xf numFmtId="0" fontId="13" fillId="10" borderId="71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/>
    </xf>
    <xf numFmtId="0" fontId="13" fillId="10" borderId="66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/>
    </xf>
    <xf numFmtId="0" fontId="13" fillId="2" borderId="75" xfId="3" applyFont="1" applyBorder="1" applyAlignment="1">
      <alignment horizontal="center" vertical="top" wrapText="1"/>
    </xf>
    <xf numFmtId="0" fontId="13" fillId="2" borderId="106" xfId="3" applyFont="1" applyBorder="1" applyAlignment="1">
      <alignment horizontal="center" vertical="top" wrapText="1"/>
    </xf>
    <xf numFmtId="0" fontId="13" fillId="10" borderId="52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 wrapText="1"/>
    </xf>
    <xf numFmtId="0" fontId="13" fillId="10" borderId="53" xfId="3" applyFont="1" applyFill="1" applyBorder="1" applyAlignment="1">
      <alignment horizontal="center" vertical="top"/>
    </xf>
    <xf numFmtId="0" fontId="13" fillId="10" borderId="44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 wrapText="1"/>
    </xf>
    <xf numFmtId="0" fontId="13" fillId="10" borderId="61" xfId="3" applyFont="1" applyFill="1" applyBorder="1" applyAlignment="1">
      <alignment horizontal="center" vertical="top"/>
    </xf>
    <xf numFmtId="0" fontId="13" fillId="10" borderId="85" xfId="3" applyFont="1" applyFill="1" applyBorder="1" applyAlignment="1">
      <alignment horizontal="center" vertical="top"/>
    </xf>
    <xf numFmtId="0" fontId="13" fillId="2" borderId="71" xfId="3" applyFont="1" applyBorder="1" applyAlignment="1">
      <alignment horizontal="center" vertical="top" wrapText="1"/>
    </xf>
    <xf numFmtId="0" fontId="13" fillId="2" borderId="71" xfId="3" applyFont="1" applyBorder="1" applyAlignment="1">
      <alignment horizontal="center" vertical="top"/>
    </xf>
    <xf numFmtId="0" fontId="13" fillId="2" borderId="59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/>
    </xf>
    <xf numFmtId="0" fontId="13" fillId="2" borderId="76" xfId="3" applyFont="1" applyBorder="1" applyAlignment="1">
      <alignment horizontal="center" vertical="top"/>
    </xf>
    <xf numFmtId="0" fontId="1" fillId="2" borderId="59" xfId="3" applyFont="1" applyBorder="1" applyAlignment="1">
      <alignment horizontal="center" vertical="top"/>
    </xf>
    <xf numFmtId="0" fontId="11" fillId="2" borderId="69" xfId="3" applyBorder="1" applyAlignment="1">
      <alignment horizontal="center" vertical="top"/>
    </xf>
    <xf numFmtId="0" fontId="25" fillId="2" borderId="0" xfId="3" applyFont="1" applyAlignment="1">
      <alignment horizontal="center" vertical="top"/>
    </xf>
    <xf numFmtId="0" fontId="12" fillId="2" borderId="46" xfId="3" applyFont="1" applyBorder="1" applyAlignment="1">
      <alignment horizontal="center" vertical="top"/>
    </xf>
    <xf numFmtId="0" fontId="13" fillId="2" borderId="51" xfId="3" applyFont="1" applyBorder="1" applyAlignment="1">
      <alignment horizontal="center" vertical="top" wrapText="1"/>
    </xf>
    <xf numFmtId="0" fontId="13" fillId="2" borderId="52" xfId="1" applyFont="1" applyBorder="1" applyAlignment="1">
      <alignment horizontal="center" vertical="top" wrapText="1"/>
    </xf>
    <xf numFmtId="0" fontId="13" fillId="2" borderId="84" xfId="3" applyFont="1" applyBorder="1" applyAlignment="1">
      <alignment horizontal="center" vertical="top" wrapText="1"/>
    </xf>
    <xf numFmtId="0" fontId="13" fillId="2" borderId="55" xfId="3" applyFont="1" applyBorder="1" applyAlignment="1">
      <alignment horizontal="center" vertical="top" wrapText="1"/>
    </xf>
    <xf numFmtId="0" fontId="13" fillId="2" borderId="84" xfId="22" applyFont="1" applyBorder="1" applyAlignment="1">
      <alignment horizontal="center" vertical="top" wrapText="1"/>
    </xf>
    <xf numFmtId="0" fontId="11" fillId="2" borderId="0" xfId="3" applyAlignment="1">
      <alignment horizontal="center" vertical="top"/>
    </xf>
    <xf numFmtId="0" fontId="12" fillId="3" borderId="28" xfId="33" applyFont="1" applyFill="1" applyBorder="1" applyAlignment="1">
      <alignment horizontal="center" vertical="top"/>
    </xf>
    <xf numFmtId="0" fontId="12" fillId="3" borderId="13" xfId="33" applyFont="1" applyFill="1" applyBorder="1" applyAlignment="1">
      <alignment horizontal="center" vertical="top"/>
    </xf>
    <xf numFmtId="0" fontId="12" fillId="3" borderId="30" xfId="33" applyFont="1" applyFill="1" applyBorder="1" applyAlignment="1">
      <alignment horizontal="center" vertical="top"/>
    </xf>
    <xf numFmtId="0" fontId="12" fillId="3" borderId="37" xfId="33" applyFont="1" applyFill="1" applyBorder="1" applyAlignment="1">
      <alignment horizontal="center" vertical="top"/>
    </xf>
    <xf numFmtId="0" fontId="12" fillId="3" borderId="36" xfId="33" applyFont="1" applyFill="1" applyBorder="1" applyAlignment="1">
      <alignment horizontal="center" vertical="top"/>
    </xf>
    <xf numFmtId="0" fontId="12" fillId="3" borderId="35" xfId="33" applyFont="1" applyFill="1" applyBorder="1" applyAlignment="1">
      <alignment horizontal="center" vertical="top"/>
    </xf>
    <xf numFmtId="0" fontId="13" fillId="2" borderId="38" xfId="33" applyBorder="1" applyAlignment="1">
      <alignment horizontal="center" vertical="top"/>
    </xf>
    <xf numFmtId="0" fontId="13" fillId="2" borderId="1" xfId="33" applyBorder="1" applyAlignment="1">
      <alignment horizontal="center" vertical="top"/>
    </xf>
    <xf numFmtId="0" fontId="13" fillId="2" borderId="122" xfId="33" applyBorder="1" applyAlignment="1">
      <alignment horizontal="center" vertical="top"/>
    </xf>
    <xf numFmtId="0" fontId="13" fillId="2" borderId="123" xfId="33" applyBorder="1" applyAlignment="1">
      <alignment horizontal="center" vertical="top"/>
    </xf>
    <xf numFmtId="0" fontId="13" fillId="2" borderId="1" xfId="35" applyBorder="1" applyAlignment="1">
      <alignment horizontal="center"/>
    </xf>
    <xf numFmtId="0" fontId="13" fillId="2" borderId="125" xfId="0" applyFont="1" applyFill="1" applyBorder="1" applyAlignment="1">
      <alignment horizontal="center" vertical="top"/>
    </xf>
    <xf numFmtId="0" fontId="13" fillId="2" borderId="31" xfId="0" applyFont="1" applyFill="1" applyBorder="1" applyAlignment="1">
      <alignment horizontal="center"/>
    </xf>
    <xf numFmtId="0" fontId="13" fillId="2" borderId="126" xfId="0" applyFont="1" applyFill="1" applyBorder="1" applyAlignment="1">
      <alignment horizontal="center"/>
    </xf>
    <xf numFmtId="0" fontId="15" fillId="2" borderId="0" xfId="13" applyFont="1"/>
    <xf numFmtId="0" fontId="14" fillId="2" borderId="44" xfId="11" applyFont="1" applyBorder="1" applyAlignment="1">
      <alignment horizontal="center"/>
    </xf>
    <xf numFmtId="0" fontId="14" fillId="2" borderId="65" xfId="11" applyFont="1" applyBorder="1" applyAlignment="1">
      <alignment horizontal="center"/>
    </xf>
    <xf numFmtId="0" fontId="14" fillId="2" borderId="112" xfId="11" applyFont="1" applyBorder="1" applyAlignment="1">
      <alignment horizontal="center"/>
    </xf>
    <xf numFmtId="0" fontId="14" fillId="2" borderId="64" xfId="11" applyFont="1" applyBorder="1" applyAlignment="1">
      <alignment horizontal="center"/>
    </xf>
    <xf numFmtId="0" fontId="31" fillId="2" borderId="77" xfId="33" applyFont="1" applyBorder="1" applyAlignment="1">
      <alignment horizontal="center"/>
    </xf>
    <xf numFmtId="0" fontId="31" fillId="2" borderId="78" xfId="33" applyFont="1" applyBorder="1" applyAlignment="1">
      <alignment horizontal="center"/>
    </xf>
    <xf numFmtId="0" fontId="31" fillId="2" borderId="74" xfId="33" applyFont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8" fillId="2" borderId="49" xfId="30" applyFont="1" applyBorder="1" applyAlignment="1">
      <alignment horizontal="center" wrapText="1"/>
    </xf>
    <xf numFmtId="0" fontId="18" fillId="2" borderId="50" xfId="30" applyFont="1" applyBorder="1" applyAlignment="1">
      <alignment horizontal="center" wrapText="1"/>
    </xf>
    <xf numFmtId="0" fontId="18" fillId="2" borderId="95" xfId="30" applyFont="1" applyBorder="1" applyAlignment="1">
      <alignment horizontal="center" wrapText="1"/>
    </xf>
    <xf numFmtId="0" fontId="18" fillId="2" borderId="99" xfId="30" applyFont="1" applyBorder="1" applyAlignment="1">
      <alignment horizontal="center" wrapText="1"/>
    </xf>
    <xf numFmtId="0" fontId="21" fillId="2" borderId="46" xfId="30" applyFont="1" applyBorder="1" applyAlignment="1">
      <alignment horizontal="center" vertical="center" wrapText="1"/>
    </xf>
    <xf numFmtId="0" fontId="21" fillId="2" borderId="79" xfId="30" applyFont="1" applyBorder="1" applyAlignment="1">
      <alignment horizontal="center" vertical="center" wrapText="1"/>
    </xf>
    <xf numFmtId="0" fontId="21" fillId="2" borderId="47" xfId="30" applyFont="1" applyBorder="1" applyAlignment="1">
      <alignment horizontal="center" vertical="center" wrapText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1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21" fillId="2" borderId="46" xfId="30" applyFont="1" applyBorder="1" applyAlignment="1">
      <alignment horizontal="center" wrapText="1"/>
    </xf>
    <xf numFmtId="0" fontId="21" fillId="2" borderId="79" xfId="30" applyFont="1" applyBorder="1" applyAlignment="1">
      <alignment horizontal="center" wrapText="1"/>
    </xf>
    <xf numFmtId="0" fontId="21" fillId="2" borderId="47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20" fillId="2" borderId="48" xfId="30" applyFont="1" applyBorder="1" applyAlignment="1">
      <alignment horizontal="center" vertical="center" wrapText="1"/>
    </xf>
    <xf numFmtId="0" fontId="13" fillId="2" borderId="72" xfId="3" applyFont="1" applyBorder="1" applyAlignment="1">
      <alignment horizontal="center" vertical="top"/>
    </xf>
    <xf numFmtId="0" fontId="13" fillId="2" borderId="107" xfId="3" applyFont="1" applyBorder="1" applyAlignment="1">
      <alignment horizontal="center" vertical="top"/>
    </xf>
    <xf numFmtId="0" fontId="13" fillId="2" borderId="109" xfId="3" applyFont="1" applyBorder="1" applyAlignment="1">
      <alignment horizontal="center" vertical="top"/>
    </xf>
    <xf numFmtId="0" fontId="13" fillId="2" borderId="111" xfId="3" applyFont="1" applyBorder="1" applyAlignment="1">
      <alignment horizontal="center" vertical="top"/>
    </xf>
    <xf numFmtId="0" fontId="13" fillId="2" borderId="110" xfId="3" applyFont="1" applyBorder="1" applyAlignment="1">
      <alignment horizontal="center" vertical="top"/>
    </xf>
    <xf numFmtId="0" fontId="13" fillId="2" borderId="72" xfId="3" applyFont="1" applyBorder="1" applyAlignment="1">
      <alignment horizontal="center" vertical="top" wrapText="1"/>
    </xf>
    <xf numFmtId="0" fontId="13" fillId="2" borderId="107" xfId="3" applyFont="1" applyBorder="1" applyAlignment="1">
      <alignment horizontal="center" vertical="top" wrapText="1"/>
    </xf>
    <xf numFmtId="0" fontId="13" fillId="2" borderId="70" xfId="3" applyFont="1" applyBorder="1" applyAlignment="1">
      <alignment horizontal="center" vertical="top"/>
    </xf>
    <xf numFmtId="0" fontId="13" fillId="2" borderId="68" xfId="3" applyFont="1" applyBorder="1" applyAlignment="1">
      <alignment horizontal="center" vertical="top" wrapText="1"/>
    </xf>
    <xf numFmtId="0" fontId="13" fillId="2" borderId="65" xfId="3" applyFont="1" applyBorder="1" applyAlignment="1">
      <alignment horizontal="center" vertical="top" wrapText="1"/>
    </xf>
    <xf numFmtId="0" fontId="13" fillId="2" borderId="70" xfId="3" applyFont="1" applyBorder="1" applyAlignment="1">
      <alignment horizontal="center" vertical="top" wrapText="1"/>
    </xf>
    <xf numFmtId="0" fontId="13" fillId="2" borderId="109" xfId="3" applyFont="1" applyBorder="1" applyAlignment="1">
      <alignment horizontal="center" vertical="top" wrapText="1"/>
    </xf>
    <xf numFmtId="0" fontId="13" fillId="2" borderId="110" xfId="3" applyFont="1" applyBorder="1" applyAlignment="1">
      <alignment horizontal="center" vertical="top" wrapText="1"/>
    </xf>
  </cellXfs>
  <cellStyles count="38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10 2" xfId="28" xr:uid="{A0E0772F-A4B1-4999-B23F-ACF77EB27F78}"/>
    <cellStyle name="Normal 11" xfId="27" xr:uid="{4D694B5D-E141-465D-9EB3-D87E91C86F2E}"/>
    <cellStyle name="Normal 11 2" xfId="33" xr:uid="{CFD7EF21-55FD-4016-B495-6F611D865A4D}"/>
    <cellStyle name="Normal 12" xfId="32" xr:uid="{C5CFB9FE-950D-40E4-A28C-BFE591A0465D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34" xr:uid="{1358BF02-ABF5-4DA6-BBA1-958ACCE85A00}"/>
    <cellStyle name="Normal 2 5 2" xfId="35" xr:uid="{2D2531A5-4822-4B1D-A0E8-FDE1DB122DF2}"/>
    <cellStyle name="Normal 3" xfId="3" xr:uid="{4F84BDD8-6B91-4D1C-897A-B64DE4DF584D}"/>
    <cellStyle name="Normal 3 2" xfId="7" xr:uid="{4B538DBA-D0F8-4912-A66B-7E421C7928FE}"/>
    <cellStyle name="Normal 3 2 2" xfId="37" xr:uid="{9CBB6A46-D765-431C-A916-6A6C03ED9FD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3 3 2 2 2 2" xfId="29" xr:uid="{1CAC4CD2-7BCF-4B19-955C-6DBFF44FA4BC}"/>
    <cellStyle name="Normal 3 3 2 2 2 2 2" xfId="30" xr:uid="{91E7DAB7-B448-476F-A6CF-DD29FBE99BAB}"/>
    <cellStyle name="Normal 3 3 2 2 2 2 2 2" xfId="36" xr:uid="{BAB90F6F-23A1-47A7-B896-9B522CEB8BD8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5 2 2" xfId="31" xr:uid="{8A7CC257-42E2-4E10-94D8-3DD4D81281E7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736-0DF4-4D02-9BBC-6A5C562DC853}">
  <sheetPr>
    <tabColor rgb="FFFFC000"/>
  </sheetPr>
  <dimension ref="A1:A2"/>
  <sheetViews>
    <sheetView tabSelected="1" workbookViewId="0">
      <selection activeCell="A12" sqref="A12"/>
    </sheetView>
  </sheetViews>
  <sheetFormatPr defaultColWidth="9.109375" defaultRowHeight="14.4" x14ac:dyDescent="0.3"/>
  <cols>
    <col min="1" max="1" width="154" style="27" bestFit="1" customWidth="1"/>
    <col min="2" max="16384" width="9.109375" style="27"/>
  </cols>
  <sheetData>
    <row r="1" spans="1:1" ht="35.4" x14ac:dyDescent="0.6">
      <c r="A1" s="276" t="s">
        <v>3007</v>
      </c>
    </row>
    <row r="2" spans="1:1" ht="23.4" x14ac:dyDescent="0.45">
      <c r="A2" s="27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F20" sqref="F20"/>
    </sheetView>
  </sheetViews>
  <sheetFormatPr defaultColWidth="8.6640625" defaultRowHeight="14.4" x14ac:dyDescent="0.3"/>
  <cols>
    <col min="1" max="1" width="8.6640625" style="17"/>
    <col min="2" max="5" width="16.33203125" style="17" bestFit="1" customWidth="1"/>
    <col min="6" max="6" width="16.44140625" style="17" bestFit="1" customWidth="1"/>
    <col min="7" max="8" width="16.33203125" style="17" bestFit="1" customWidth="1"/>
    <col min="9" max="9" width="16.33203125" style="17" customWidth="1"/>
    <col min="10" max="12" width="17" style="17" bestFit="1" customWidth="1"/>
    <col min="13" max="16384" width="8.6640625" style="17"/>
  </cols>
  <sheetData>
    <row r="2" spans="1:12" x14ac:dyDescent="0.3">
      <c r="A2" s="16"/>
      <c r="B2" s="367" t="s">
        <v>1</v>
      </c>
      <c r="C2" s="367"/>
      <c r="D2" s="367" t="s">
        <v>2</v>
      </c>
      <c r="E2" s="367"/>
      <c r="F2" s="367" t="s">
        <v>3</v>
      </c>
      <c r="G2" s="367"/>
      <c r="H2" s="367"/>
      <c r="I2" s="368" t="s">
        <v>4</v>
      </c>
      <c r="J2" s="369"/>
      <c r="K2" s="369"/>
      <c r="L2" s="370"/>
    </row>
    <row r="3" spans="1:12" x14ac:dyDescent="0.3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12</v>
      </c>
      <c r="I3" s="287" t="s">
        <v>13</v>
      </c>
      <c r="J3" s="287" t="s">
        <v>14</v>
      </c>
      <c r="K3" s="287" t="s">
        <v>15</v>
      </c>
      <c r="L3" s="287" t="s">
        <v>16</v>
      </c>
    </row>
    <row r="4" spans="1:12" x14ac:dyDescent="0.3">
      <c r="A4" s="16" t="s">
        <v>17</v>
      </c>
      <c r="B4" s="19" t="s">
        <v>18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3">
      <c r="A5" s="16" t="s">
        <v>19</v>
      </c>
      <c r="B5" s="20" t="s">
        <v>20</v>
      </c>
      <c r="C5" s="20" t="s">
        <v>21</v>
      </c>
      <c r="D5" s="21" t="s">
        <v>22</v>
      </c>
      <c r="E5" s="21" t="s">
        <v>22</v>
      </c>
      <c r="F5" s="20" t="s">
        <v>23</v>
      </c>
      <c r="G5" s="22"/>
      <c r="H5" s="22"/>
      <c r="I5" s="22"/>
      <c r="J5" s="18"/>
      <c r="K5" s="18"/>
      <c r="L5" s="18"/>
    </row>
    <row r="6" spans="1:12" x14ac:dyDescent="0.3">
      <c r="A6" s="16" t="s">
        <v>24</v>
      </c>
      <c r="B6" s="22"/>
      <c r="C6" s="23" t="s">
        <v>25</v>
      </c>
      <c r="D6" s="24" t="s">
        <v>26</v>
      </c>
      <c r="E6" s="24" t="s">
        <v>26</v>
      </c>
      <c r="F6" s="24" t="s">
        <v>27</v>
      </c>
      <c r="G6" s="24" t="s">
        <v>27</v>
      </c>
      <c r="H6" s="24" t="s">
        <v>27</v>
      </c>
      <c r="I6" s="66" t="s">
        <v>28</v>
      </c>
      <c r="J6" s="66" t="s">
        <v>28</v>
      </c>
      <c r="K6" s="66" t="s">
        <v>28</v>
      </c>
      <c r="L6" s="66" t="s">
        <v>28</v>
      </c>
    </row>
    <row r="7" spans="1:12" x14ac:dyDescent="0.3">
      <c r="A7" s="16" t="s">
        <v>29</v>
      </c>
      <c r="B7" s="22"/>
      <c r="C7" s="22"/>
      <c r="D7" s="22"/>
      <c r="E7" s="22"/>
      <c r="F7" s="25" t="s">
        <v>30</v>
      </c>
      <c r="G7" s="25" t="s">
        <v>30</v>
      </c>
      <c r="H7" s="25" t="s">
        <v>30</v>
      </c>
      <c r="I7" s="18"/>
      <c r="J7" s="18"/>
      <c r="K7" s="18"/>
      <c r="L7" s="18"/>
    </row>
    <row r="8" spans="1:12" x14ac:dyDescent="0.3">
      <c r="A8" s="287" t="s">
        <v>31</v>
      </c>
      <c r="B8" s="22"/>
      <c r="C8" s="22"/>
      <c r="D8" s="22"/>
      <c r="E8" s="22"/>
      <c r="F8" s="22"/>
      <c r="G8" s="22"/>
      <c r="H8" s="22"/>
      <c r="I8" s="67" t="s">
        <v>32</v>
      </c>
      <c r="J8" s="67" t="s">
        <v>32</v>
      </c>
      <c r="K8" s="67" t="s">
        <v>32</v>
      </c>
      <c r="L8" s="67" t="s">
        <v>32</v>
      </c>
    </row>
    <row r="9" spans="1:12" x14ac:dyDescent="0.3">
      <c r="A9" s="288" t="s">
        <v>33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200-16C9-4FE3-A68D-70ADF8C9DCC3}">
  <sheetPr>
    <tabColor rgb="FF7030A0"/>
  </sheetPr>
  <dimension ref="A1:AY292"/>
  <sheetViews>
    <sheetView zoomScaleNormal="100" workbookViewId="0">
      <selection activeCell="G16" sqref="G16"/>
    </sheetView>
  </sheetViews>
  <sheetFormatPr defaultColWidth="8.6640625" defaultRowHeight="14.4" x14ac:dyDescent="0.3"/>
  <cols>
    <col min="1" max="1" width="16.44140625" style="192" bestFit="1" customWidth="1"/>
    <col min="2" max="2" width="14.88671875" style="192" customWidth="1"/>
    <col min="3" max="3" width="10.88671875" style="192" bestFit="1" customWidth="1"/>
    <col min="4" max="4" width="27.109375" style="192" customWidth="1"/>
    <col min="5" max="5" width="9.44140625" style="192" customWidth="1"/>
    <col min="6" max="6" width="21.6640625" style="192" customWidth="1"/>
    <col min="7" max="7" width="21.44140625" style="192" customWidth="1"/>
    <col min="8" max="8" width="28.109375" style="192" customWidth="1"/>
    <col min="9" max="9" width="21.6640625" style="192" customWidth="1"/>
    <col min="10" max="10" width="33.6640625" style="192" customWidth="1"/>
    <col min="11" max="11" width="23.88671875" style="192" customWidth="1"/>
    <col min="12" max="12" width="27.109375" style="192" customWidth="1"/>
    <col min="13" max="14" width="34.33203125" style="192" customWidth="1"/>
    <col min="15" max="15" width="11.5546875" style="192" customWidth="1"/>
    <col min="16" max="16" width="14.33203125" style="192" customWidth="1"/>
    <col min="17" max="17" width="18.5546875" style="192" customWidth="1"/>
    <col min="18" max="18" width="14.33203125" style="192" customWidth="1"/>
    <col min="19" max="19" width="11" style="192" customWidth="1"/>
    <col min="20" max="20" width="14.33203125" style="192" customWidth="1"/>
    <col min="21" max="21" width="34.6640625" style="192" bestFit="1" customWidth="1"/>
    <col min="22" max="22" width="6.33203125" style="192" customWidth="1"/>
    <col min="23" max="23" width="21.6640625" style="192" customWidth="1"/>
    <col min="24" max="24" width="17.44140625" style="192" customWidth="1"/>
    <col min="25" max="25" width="54" style="192" customWidth="1"/>
    <col min="26" max="26" width="41.33203125" style="192" customWidth="1"/>
    <col min="27" max="27" width="33.6640625" style="192" customWidth="1"/>
    <col min="28" max="28" width="21.109375" style="192" customWidth="1"/>
    <col min="29" max="31" width="21.6640625" style="192" customWidth="1"/>
    <col min="32" max="32" width="11.5546875" style="192" customWidth="1"/>
    <col min="33" max="33" width="11" style="192" customWidth="1"/>
    <col min="34" max="34" width="11.5546875" style="192" customWidth="1"/>
    <col min="35" max="36" width="11" style="192" customWidth="1"/>
    <col min="37" max="37" width="7.109375" style="192" customWidth="1"/>
    <col min="38" max="40" width="33.6640625" style="192" customWidth="1"/>
    <col min="41" max="41" width="21.44140625" style="192" customWidth="1"/>
    <col min="42" max="42" width="33.6640625" style="192" customWidth="1"/>
    <col min="43" max="44" width="15.109375" style="192" customWidth="1"/>
    <col min="45" max="45" width="12" style="192" customWidth="1"/>
    <col min="46" max="46" width="236.33203125" style="192" customWidth="1"/>
    <col min="47" max="47" width="33.5546875" style="65" bestFit="1" customWidth="1"/>
    <col min="48" max="48" width="23" style="65" customWidth="1"/>
    <col min="49" max="50" width="14.88671875" style="192" hidden="1" customWidth="1"/>
    <col min="51" max="51" width="14.88671875" style="192" bestFit="1" customWidth="1"/>
    <col min="52" max="16384" width="8.6640625" style="192"/>
  </cols>
  <sheetData>
    <row r="1" spans="1:51" ht="21" x14ac:dyDescent="0.4">
      <c r="A1" s="191"/>
      <c r="B1" s="191"/>
      <c r="C1" s="191"/>
      <c r="D1" s="191"/>
      <c r="E1" s="371" t="s">
        <v>34</v>
      </c>
      <c r="F1" s="372"/>
      <c r="G1" s="372"/>
      <c r="H1" s="372"/>
      <c r="I1" s="372"/>
      <c r="J1" s="372"/>
      <c r="K1" s="372"/>
      <c r="L1" s="372"/>
      <c r="M1" s="372"/>
      <c r="N1" s="372"/>
      <c r="O1" s="372"/>
      <c r="P1" s="372"/>
      <c r="Q1" s="372"/>
      <c r="R1" s="372"/>
      <c r="S1" s="372"/>
      <c r="T1" s="373"/>
      <c r="U1" s="191"/>
      <c r="V1" s="371" t="s">
        <v>35</v>
      </c>
      <c r="W1" s="372"/>
      <c r="X1" s="372"/>
      <c r="Y1" s="372"/>
      <c r="Z1" s="372"/>
      <c r="AA1" s="372"/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2"/>
      <c r="AM1" s="372"/>
      <c r="AN1" s="372"/>
      <c r="AO1" s="372"/>
      <c r="AP1" s="372"/>
      <c r="AQ1" s="372"/>
      <c r="AR1" s="372"/>
      <c r="AS1" s="373"/>
      <c r="AT1" s="191"/>
    </row>
    <row r="2" spans="1:51" x14ac:dyDescent="0.3">
      <c r="A2" s="193" t="s">
        <v>28</v>
      </c>
      <c r="B2" s="193" t="s">
        <v>36</v>
      </c>
      <c r="C2" s="193" t="s">
        <v>37</v>
      </c>
      <c r="D2" s="193" t="s">
        <v>38</v>
      </c>
      <c r="E2" s="193" t="s">
        <v>39</v>
      </c>
      <c r="F2" s="193" t="s">
        <v>40</v>
      </c>
      <c r="G2" s="193" t="s">
        <v>41</v>
      </c>
      <c r="H2" s="193" t="s">
        <v>42</v>
      </c>
      <c r="I2" s="193" t="s">
        <v>43</v>
      </c>
      <c r="J2" s="193" t="s">
        <v>44</v>
      </c>
      <c r="K2" s="193" t="s">
        <v>45</v>
      </c>
      <c r="L2" s="193" t="s">
        <v>46</v>
      </c>
      <c r="M2" s="193" t="s">
        <v>47</v>
      </c>
      <c r="N2" s="193" t="s">
        <v>48</v>
      </c>
      <c r="O2" s="193" t="s">
        <v>49</v>
      </c>
      <c r="P2" s="193" t="s">
        <v>50</v>
      </c>
      <c r="Q2" s="193" t="s">
        <v>51</v>
      </c>
      <c r="R2" s="193" t="s">
        <v>52</v>
      </c>
      <c r="S2" s="193" t="s">
        <v>53</v>
      </c>
      <c r="T2" s="193" t="s">
        <v>54</v>
      </c>
      <c r="U2" s="193" t="s">
        <v>55</v>
      </c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 t="s">
        <v>56</v>
      </c>
      <c r="AU2" s="57" t="s">
        <v>57</v>
      </c>
      <c r="AV2" s="57" t="s">
        <v>58</v>
      </c>
      <c r="AW2" s="278" t="s">
        <v>59</v>
      </c>
      <c r="AX2" s="278" t="s">
        <v>59</v>
      </c>
      <c r="AY2" s="278" t="s">
        <v>59</v>
      </c>
    </row>
    <row r="3" spans="1:51" x14ac:dyDescent="0.3">
      <c r="A3" s="191">
        <v>1</v>
      </c>
      <c r="B3" s="191" t="s">
        <v>60</v>
      </c>
      <c r="C3" s="191" t="s">
        <v>61</v>
      </c>
      <c r="D3" s="191" t="s">
        <v>62</v>
      </c>
      <c r="E3" s="191" t="s">
        <v>62</v>
      </c>
      <c r="F3" s="194"/>
      <c r="G3" s="191" t="s">
        <v>63</v>
      </c>
      <c r="H3" s="191" t="s">
        <v>64</v>
      </c>
      <c r="I3" s="191" t="s">
        <v>65</v>
      </c>
      <c r="J3" s="191" t="s">
        <v>66</v>
      </c>
      <c r="K3" s="191" t="s">
        <v>67</v>
      </c>
      <c r="L3" s="194"/>
      <c r="M3" s="194"/>
      <c r="N3" s="194"/>
      <c r="O3" s="194"/>
      <c r="P3" s="194"/>
      <c r="Q3" s="194"/>
      <c r="R3" s="194"/>
      <c r="S3" s="194"/>
      <c r="T3" s="194"/>
      <c r="U3" s="191" t="s">
        <v>68</v>
      </c>
      <c r="V3" s="194"/>
      <c r="W3" s="194"/>
      <c r="X3" s="191" t="s">
        <v>63</v>
      </c>
      <c r="Y3" s="191" t="s">
        <v>64</v>
      </c>
      <c r="Z3" s="191" t="s">
        <v>65</v>
      </c>
      <c r="AA3" s="191" t="s">
        <v>66</v>
      </c>
      <c r="AB3" s="191" t="s">
        <v>67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1" t="s">
        <v>69</v>
      </c>
      <c r="AM3" s="191" t="s">
        <v>70</v>
      </c>
      <c r="AN3" s="194"/>
      <c r="AO3" s="194"/>
      <c r="AP3" s="194"/>
      <c r="AQ3" s="194"/>
      <c r="AR3" s="194"/>
      <c r="AS3" s="194"/>
      <c r="AT3" s="191" t="s">
        <v>71</v>
      </c>
      <c r="AU3" s="28" t="s">
        <v>72</v>
      </c>
      <c r="AV3" s="279" t="s">
        <v>73</v>
      </c>
      <c r="AW3" s="286" t="str">
        <f>IF(ISNUMBER(SEARCH("plus",AU3)),"SP",IF(ISNUMBER(SEARCH("standard",AU3)),"S",IF(ISNUMBER(SEARCH("medium",AU3)),"M",IF(ISNUMBER(SEARCH("fast",AU3)),"F",IF(ISNUMBER(SEARCH("input",AU3)),"I",IF(ISNUMBER(SEARCH("rst",AU3)),"SP"))))))</f>
        <v>S</v>
      </c>
      <c r="AX3" s="286" cm="1">
        <f t="array" ref="AX3">_xlfn.SWITCH(C3,"PTA12",2,"PTD1",2,"PTD0",3,"PTC16",1,"PTD5",1,"PTA5",2,"PTD6",2,"PTE8",2,(LEN(U3)+LEN(U3)-LEN(SUBSTITUTE(U3,"ADC",))-LEN(SUBSTITUTE(U3,"CMP",)))/3)</f>
        <v>1</v>
      </c>
      <c r="AY3" s="286" t="str">
        <f>IF(ISTEXT(AW3),_xlfn.CONCAT("ILKG_33/50_",AW3,AX3),"")</f>
        <v>ILKG_33/50_S1</v>
      </c>
    </row>
    <row r="4" spans="1:51" x14ac:dyDescent="0.3">
      <c r="A4" s="191">
        <v>2</v>
      </c>
      <c r="B4" s="191" t="s">
        <v>74</v>
      </c>
      <c r="C4" s="191" t="s">
        <v>75</v>
      </c>
      <c r="D4" s="191" t="s">
        <v>76</v>
      </c>
      <c r="E4" s="191" t="s">
        <v>76</v>
      </c>
      <c r="F4" s="194"/>
      <c r="G4" s="191" t="s">
        <v>77</v>
      </c>
      <c r="H4" s="194"/>
      <c r="I4" s="191" t="s">
        <v>78</v>
      </c>
      <c r="J4" s="194"/>
      <c r="K4" s="191" t="s">
        <v>79</v>
      </c>
      <c r="L4" s="194"/>
      <c r="M4" s="194"/>
      <c r="N4" s="194"/>
      <c r="O4" s="194"/>
      <c r="P4" s="194"/>
      <c r="Q4" s="194"/>
      <c r="R4" s="194"/>
      <c r="S4" s="194"/>
      <c r="T4" s="194"/>
      <c r="U4" s="191" t="s">
        <v>80</v>
      </c>
      <c r="V4" s="194"/>
      <c r="W4" s="194"/>
      <c r="X4" s="191" t="s">
        <v>77</v>
      </c>
      <c r="Y4" s="194"/>
      <c r="Z4" s="191" t="s">
        <v>78</v>
      </c>
      <c r="AA4" s="194"/>
      <c r="AB4" s="191" t="s">
        <v>79</v>
      </c>
      <c r="AC4" s="194"/>
      <c r="AD4" s="194"/>
      <c r="AE4" s="194"/>
      <c r="AF4" s="194"/>
      <c r="AG4" s="194"/>
      <c r="AH4" s="194"/>
      <c r="AI4" s="194"/>
      <c r="AJ4" s="194"/>
      <c r="AK4" s="194"/>
      <c r="AL4" s="191" t="s">
        <v>81</v>
      </c>
      <c r="AM4" s="191" t="s">
        <v>82</v>
      </c>
      <c r="AN4" s="191" t="s">
        <v>83</v>
      </c>
      <c r="AO4" s="194"/>
      <c r="AP4" s="194"/>
      <c r="AQ4" s="194"/>
      <c r="AR4" s="194"/>
      <c r="AS4" s="194"/>
      <c r="AT4" s="191" t="s">
        <v>84</v>
      </c>
      <c r="AU4" s="26" t="s">
        <v>72</v>
      </c>
      <c r="AV4" s="280" t="s">
        <v>73</v>
      </c>
      <c r="AW4" s="286" t="str">
        <f t="shared" ref="AW4:AW67" si="0">IF(ISNUMBER(SEARCH("plus",AU4)),"SP",IF(ISNUMBER(SEARCH("standard",AU4)),"S",IF(ISNUMBER(SEARCH("medium",AU4)),"M",IF(ISNUMBER(SEARCH("fast",AU4)),"F",IF(ISNUMBER(SEARCH("input",AU4)),"I",IF(ISNUMBER(SEARCH("rst",AU4)),"SP"))))))</f>
        <v>S</v>
      </c>
      <c r="AX4" s="286" cm="1">
        <f t="array" ref="AX4">_xlfn.SWITCH(C4,"PTA12",2,"PTD1",2,"PTD0",3,"PTC16",1,"PTD5",1,"PTA5",2,"PTD6",2,"PTE8",2,(LEN(U4)+LEN(U4)-LEN(SUBSTITUTE(U4,"ADC",))-LEN(SUBSTITUTE(U4,"CMP",)))/3)</f>
        <v>1</v>
      </c>
      <c r="AY4" s="286" t="str">
        <f t="shared" ref="AY4:AY67" si="1">IF(ISTEXT(AW4),_xlfn.CONCAT("ILKG_33/50_",AW4,AX4),"")</f>
        <v>ILKG_33/50_S1</v>
      </c>
    </row>
    <row r="5" spans="1:51" x14ac:dyDescent="0.3">
      <c r="A5" s="191">
        <v>3</v>
      </c>
      <c r="B5" s="191" t="s">
        <v>85</v>
      </c>
      <c r="C5" s="191" t="s">
        <v>86</v>
      </c>
      <c r="D5" s="191" t="s">
        <v>87</v>
      </c>
      <c r="E5" s="191" t="s">
        <v>87</v>
      </c>
      <c r="F5" s="194"/>
      <c r="G5" s="191" t="s">
        <v>88</v>
      </c>
      <c r="H5" s="194"/>
      <c r="I5" s="191" t="s">
        <v>89</v>
      </c>
      <c r="J5" s="194"/>
      <c r="K5" s="191" t="s">
        <v>90</v>
      </c>
      <c r="L5" s="194"/>
      <c r="M5" s="194"/>
      <c r="N5" s="194"/>
      <c r="O5" s="194"/>
      <c r="P5" s="194"/>
      <c r="Q5" s="194"/>
      <c r="R5" s="194"/>
      <c r="S5" s="194"/>
      <c r="T5" s="194"/>
      <c r="U5" s="191" t="s">
        <v>91</v>
      </c>
      <c r="V5" s="194"/>
      <c r="W5" s="194"/>
      <c r="X5" s="191" t="s">
        <v>88</v>
      </c>
      <c r="Y5" s="194"/>
      <c r="Z5" s="191" t="s">
        <v>89</v>
      </c>
      <c r="AA5" s="194"/>
      <c r="AB5" s="191" t="s">
        <v>90</v>
      </c>
      <c r="AC5" s="194"/>
      <c r="AD5" s="194"/>
      <c r="AE5" s="194"/>
      <c r="AF5" s="194"/>
      <c r="AG5" s="194"/>
      <c r="AH5" s="194"/>
      <c r="AI5" s="194"/>
      <c r="AJ5" s="194"/>
      <c r="AK5" s="194"/>
      <c r="AL5" s="191" t="s">
        <v>92</v>
      </c>
      <c r="AM5" s="191" t="s">
        <v>93</v>
      </c>
      <c r="AN5" s="194"/>
      <c r="AO5" s="194"/>
      <c r="AP5" s="194"/>
      <c r="AQ5" s="194"/>
      <c r="AR5" s="194"/>
      <c r="AS5" s="194"/>
      <c r="AT5" s="191" t="s">
        <v>94</v>
      </c>
      <c r="AU5" s="26" t="s">
        <v>72</v>
      </c>
      <c r="AV5" s="280" t="s">
        <v>73</v>
      </c>
      <c r="AW5" s="286" t="str">
        <f t="shared" si="0"/>
        <v>S</v>
      </c>
      <c r="AX5" s="286" cm="1">
        <f t="array" ref="AX5">_xlfn.SWITCH(C5,"PTA12",2,"PTD1",2,"PTD0",3,"PTC16",1,"PTD5",1,"PTA5",2,"PTD6",2,"PTE8",2,(LEN(U5)+LEN(U5)-LEN(SUBSTITUTE(U5,"ADC",))-LEN(SUBSTITUTE(U5,"CMP",)))/3)</f>
        <v>1</v>
      </c>
      <c r="AY5" s="286" t="str">
        <f t="shared" si="1"/>
        <v>ILKG_33/50_S1</v>
      </c>
    </row>
    <row r="6" spans="1:51" x14ac:dyDescent="0.3">
      <c r="A6" s="191">
        <v>4</v>
      </c>
      <c r="B6" s="191" t="s">
        <v>95</v>
      </c>
      <c r="C6" s="191" t="s">
        <v>96</v>
      </c>
      <c r="D6" s="191" t="s">
        <v>97</v>
      </c>
      <c r="E6" s="191" t="s">
        <v>97</v>
      </c>
      <c r="F6" s="191" t="s">
        <v>98</v>
      </c>
      <c r="G6" s="191" t="s">
        <v>99</v>
      </c>
      <c r="H6" s="191" t="s">
        <v>100</v>
      </c>
      <c r="I6" s="191" t="s">
        <v>101</v>
      </c>
      <c r="J6" s="191" t="s">
        <v>102</v>
      </c>
      <c r="K6" s="191" t="s">
        <v>103</v>
      </c>
      <c r="L6" s="191" t="s">
        <v>104</v>
      </c>
      <c r="M6" s="194"/>
      <c r="N6" s="194"/>
      <c r="O6" s="194"/>
      <c r="P6" s="194"/>
      <c r="Q6" s="194"/>
      <c r="R6" s="194"/>
      <c r="S6" s="194"/>
      <c r="T6" s="194"/>
      <c r="U6" s="191" t="s">
        <v>105</v>
      </c>
      <c r="V6" s="194"/>
      <c r="W6" s="194"/>
      <c r="X6" s="191" t="s">
        <v>99</v>
      </c>
      <c r="Y6" s="191" t="s">
        <v>100</v>
      </c>
      <c r="Z6" s="191" t="s">
        <v>101</v>
      </c>
      <c r="AA6" s="194"/>
      <c r="AB6" s="191" t="s">
        <v>103</v>
      </c>
      <c r="AC6" s="194"/>
      <c r="AD6" s="194"/>
      <c r="AE6" s="194"/>
      <c r="AF6" s="194"/>
      <c r="AG6" s="194"/>
      <c r="AH6" s="194"/>
      <c r="AI6" s="194"/>
      <c r="AJ6" s="194"/>
      <c r="AK6" s="194"/>
      <c r="AL6" s="191" t="s">
        <v>106</v>
      </c>
      <c r="AM6" s="191" t="s">
        <v>107</v>
      </c>
      <c r="AN6" s="194"/>
      <c r="AO6" s="194"/>
      <c r="AP6" s="194"/>
      <c r="AQ6" s="194"/>
      <c r="AR6" s="194"/>
      <c r="AS6" s="194"/>
      <c r="AT6" s="191" t="s">
        <v>108</v>
      </c>
      <c r="AU6" s="26" t="s">
        <v>72</v>
      </c>
      <c r="AV6" s="280" t="s">
        <v>109</v>
      </c>
      <c r="AW6" s="286" t="str">
        <f t="shared" si="0"/>
        <v>S</v>
      </c>
      <c r="AX6" s="286" cm="1">
        <f t="array" ref="AX6">_xlfn.SWITCH(C6,"PTA12",2,"PTD1",2,"PTD0",3,"PTC16",1,"PTD5",1,"PTA5",2,"PTD6",2,"PTE8",2,(LEN(U6)+LEN(U6)-LEN(SUBSTITUTE(U6,"ADC",))-LEN(SUBSTITUTE(U6,"CMP",)))/3)</f>
        <v>1</v>
      </c>
      <c r="AY6" s="286" t="str">
        <f t="shared" si="1"/>
        <v>ILKG_33/50_S1</v>
      </c>
    </row>
    <row r="7" spans="1:51" x14ac:dyDescent="0.3">
      <c r="A7" s="191">
        <v>5</v>
      </c>
      <c r="B7" s="191" t="s">
        <v>110</v>
      </c>
      <c r="C7" s="191" t="s">
        <v>111</v>
      </c>
      <c r="D7" s="191" t="s">
        <v>112</v>
      </c>
      <c r="E7" s="191" t="s">
        <v>112</v>
      </c>
      <c r="F7" s="191" t="s">
        <v>113</v>
      </c>
      <c r="G7" s="194"/>
      <c r="H7" s="191" t="s">
        <v>114</v>
      </c>
      <c r="I7" s="191" t="s">
        <v>115</v>
      </c>
      <c r="J7" s="191" t="s">
        <v>116</v>
      </c>
      <c r="K7" s="191" t="s">
        <v>117</v>
      </c>
      <c r="L7" s="191" t="s">
        <v>118</v>
      </c>
      <c r="M7" s="194"/>
      <c r="N7" s="194"/>
      <c r="O7" s="194"/>
      <c r="P7" s="194"/>
      <c r="Q7" s="194"/>
      <c r="R7" s="194"/>
      <c r="S7" s="194"/>
      <c r="T7" s="194"/>
      <c r="U7" s="191" t="s">
        <v>119</v>
      </c>
      <c r="V7" s="194"/>
      <c r="W7" s="194"/>
      <c r="X7" s="194"/>
      <c r="Y7" s="191" t="s">
        <v>114</v>
      </c>
      <c r="Z7" s="191" t="s">
        <v>115</v>
      </c>
      <c r="AA7" s="194"/>
      <c r="AB7" s="191" t="s">
        <v>117</v>
      </c>
      <c r="AC7" s="194"/>
      <c r="AD7" s="194"/>
      <c r="AE7" s="194"/>
      <c r="AF7" s="194"/>
      <c r="AG7" s="194"/>
      <c r="AH7" s="194"/>
      <c r="AI7" s="194"/>
      <c r="AJ7" s="194"/>
      <c r="AK7" s="194"/>
      <c r="AL7" s="191" t="s">
        <v>120</v>
      </c>
      <c r="AM7" s="191" t="s">
        <v>121</v>
      </c>
      <c r="AN7" s="191" t="s">
        <v>122</v>
      </c>
      <c r="AO7" s="191" t="s">
        <v>123</v>
      </c>
      <c r="AP7" s="194"/>
      <c r="AQ7" s="194"/>
      <c r="AR7" s="194"/>
      <c r="AS7" s="194"/>
      <c r="AT7" s="191" t="s">
        <v>124</v>
      </c>
      <c r="AU7" s="26" t="s">
        <v>72</v>
      </c>
      <c r="AV7" s="280" t="s">
        <v>109</v>
      </c>
      <c r="AW7" s="286" t="str">
        <f t="shared" si="0"/>
        <v>S</v>
      </c>
      <c r="AX7" s="286" cm="1">
        <f t="array" ref="AX7">_xlfn.SWITCH(C7,"PTA12",2,"PTD1",2,"PTD0",3,"PTC16",1,"PTD5",1,"PTA5",2,"PTD6",2,"PTE8",2,(LEN(U7)+LEN(U7)-LEN(SUBSTITUTE(U7,"ADC",))-LEN(SUBSTITUTE(U7,"CMP",)))/3)</f>
        <v>1</v>
      </c>
      <c r="AY7" s="286" t="str">
        <f t="shared" si="1"/>
        <v>ILKG_33/50_S1</v>
      </c>
    </row>
    <row r="8" spans="1:51" x14ac:dyDescent="0.3">
      <c r="A8" s="191">
        <v>6</v>
      </c>
      <c r="B8" s="191" t="s">
        <v>125</v>
      </c>
      <c r="C8" s="191" t="s">
        <v>126</v>
      </c>
      <c r="D8" s="191" t="s">
        <v>127</v>
      </c>
      <c r="E8" s="191" t="s">
        <v>127</v>
      </c>
      <c r="F8" s="191" t="s">
        <v>128</v>
      </c>
      <c r="G8" s="191" t="s">
        <v>129</v>
      </c>
      <c r="H8" s="191" t="s">
        <v>130</v>
      </c>
      <c r="I8" s="191" t="s">
        <v>131</v>
      </c>
      <c r="J8" s="194"/>
      <c r="K8" s="191" t="s">
        <v>132</v>
      </c>
      <c r="L8" s="194"/>
      <c r="M8" s="194"/>
      <c r="N8" s="194"/>
      <c r="O8" s="194"/>
      <c r="P8" s="194"/>
      <c r="Q8" s="194"/>
      <c r="R8" s="194"/>
      <c r="S8" s="194"/>
      <c r="T8" s="194"/>
      <c r="U8" s="191" t="s">
        <v>133</v>
      </c>
      <c r="V8" s="194"/>
      <c r="W8" s="191" t="s">
        <v>128</v>
      </c>
      <c r="X8" s="191" t="s">
        <v>129</v>
      </c>
      <c r="Y8" s="191" t="s">
        <v>130</v>
      </c>
      <c r="Z8" s="191" t="s">
        <v>131</v>
      </c>
      <c r="AA8" s="194"/>
      <c r="AB8" s="191" t="s">
        <v>132</v>
      </c>
      <c r="AC8" s="194"/>
      <c r="AD8" s="194"/>
      <c r="AE8" s="194"/>
      <c r="AF8" s="194"/>
      <c r="AG8" s="194"/>
      <c r="AH8" s="194"/>
      <c r="AI8" s="194"/>
      <c r="AJ8" s="194"/>
      <c r="AK8" s="194"/>
      <c r="AL8" s="191" t="s">
        <v>134</v>
      </c>
      <c r="AM8" s="191" t="s">
        <v>135</v>
      </c>
      <c r="AN8" s="194"/>
      <c r="AO8" s="194"/>
      <c r="AP8" s="194"/>
      <c r="AQ8" s="194"/>
      <c r="AR8" s="194"/>
      <c r="AS8" s="194"/>
      <c r="AT8" s="191" t="s">
        <v>136</v>
      </c>
      <c r="AU8" s="26" t="s">
        <v>72</v>
      </c>
      <c r="AV8" s="280" t="s">
        <v>73</v>
      </c>
      <c r="AW8" s="286" t="str">
        <f t="shared" si="0"/>
        <v>S</v>
      </c>
      <c r="AX8" s="286" cm="1">
        <f t="array" ref="AX8">_xlfn.SWITCH(C8,"PTA12",2,"PTD1",2,"PTD0",3,"PTC16",1,"PTD5",1,"PTA5",2,"PTD6",2,"PTE8",2,(LEN(U8)+LEN(U8)-LEN(SUBSTITUTE(U8,"ADC",))-LEN(SUBSTITUTE(U8,"CMP",)))/3)</f>
        <v>1</v>
      </c>
      <c r="AY8" s="286" t="str">
        <f t="shared" si="1"/>
        <v>ILKG_33/50_S1</v>
      </c>
    </row>
    <row r="9" spans="1:51" x14ac:dyDescent="0.3">
      <c r="A9" s="191">
        <v>7</v>
      </c>
      <c r="B9" s="191" t="s">
        <v>137</v>
      </c>
      <c r="C9" s="191" t="s">
        <v>138</v>
      </c>
      <c r="D9" s="191" t="s">
        <v>139</v>
      </c>
      <c r="E9" s="191" t="s">
        <v>139</v>
      </c>
      <c r="F9" s="191" t="s">
        <v>140</v>
      </c>
      <c r="G9" s="191" t="s">
        <v>141</v>
      </c>
      <c r="H9" s="191" t="s">
        <v>142</v>
      </c>
      <c r="I9" s="191" t="s">
        <v>143</v>
      </c>
      <c r="J9" s="194"/>
      <c r="K9" s="191" t="s">
        <v>144</v>
      </c>
      <c r="L9" s="191" t="s">
        <v>145</v>
      </c>
      <c r="M9" s="194"/>
      <c r="N9" s="194"/>
      <c r="O9" s="194"/>
      <c r="P9" s="194"/>
      <c r="Q9" s="194"/>
      <c r="R9" s="194"/>
      <c r="S9" s="194"/>
      <c r="T9" s="194"/>
      <c r="U9" s="191" t="s">
        <v>146</v>
      </c>
      <c r="V9" s="194"/>
      <c r="W9" s="191" t="s">
        <v>140</v>
      </c>
      <c r="X9" s="191" t="s">
        <v>141</v>
      </c>
      <c r="Y9" s="191" t="s">
        <v>142</v>
      </c>
      <c r="Z9" s="191" t="s">
        <v>143</v>
      </c>
      <c r="AA9" s="194"/>
      <c r="AB9" s="191" t="s">
        <v>144</v>
      </c>
      <c r="AC9" s="194"/>
      <c r="AD9" s="194"/>
      <c r="AE9" s="194"/>
      <c r="AF9" s="194"/>
      <c r="AG9" s="194"/>
      <c r="AH9" s="194"/>
      <c r="AI9" s="194"/>
      <c r="AJ9" s="194"/>
      <c r="AK9" s="194"/>
      <c r="AL9" s="191" t="s">
        <v>147</v>
      </c>
      <c r="AM9" s="194"/>
      <c r="AN9" s="194"/>
      <c r="AO9" s="194"/>
      <c r="AP9" s="194"/>
      <c r="AQ9" s="194"/>
      <c r="AR9" s="194"/>
      <c r="AS9" s="194"/>
      <c r="AT9" s="191" t="s">
        <v>148</v>
      </c>
      <c r="AU9" s="26" t="s">
        <v>72</v>
      </c>
      <c r="AV9" s="280" t="s">
        <v>109</v>
      </c>
      <c r="AW9" s="286" t="str">
        <f t="shared" si="0"/>
        <v>S</v>
      </c>
      <c r="AX9" s="286" cm="1">
        <f t="array" ref="AX9">_xlfn.SWITCH(C9,"PTA12",2,"PTD1",2,"PTD0",3,"PTC16",1,"PTD5",1,"PTA5",2,"PTD6",2,"PTE8",2,(LEN(U9)+LEN(U9)-LEN(SUBSTITUTE(U9,"ADC",))-LEN(SUBSTITUTE(U9,"CMP",)))/3)</f>
        <v>2</v>
      </c>
      <c r="AY9" s="286" t="str">
        <f t="shared" si="1"/>
        <v>ILKG_33/50_S2</v>
      </c>
    </row>
    <row r="10" spans="1:51" x14ac:dyDescent="0.3">
      <c r="A10" s="191">
        <v>8</v>
      </c>
      <c r="B10" s="191" t="s">
        <v>149</v>
      </c>
      <c r="C10" s="191" t="s">
        <v>150</v>
      </c>
      <c r="D10" s="191" t="s">
        <v>151</v>
      </c>
      <c r="E10" s="191" t="s">
        <v>151</v>
      </c>
      <c r="F10" s="194"/>
      <c r="G10" s="191" t="s">
        <v>152</v>
      </c>
      <c r="H10" s="191" t="s">
        <v>153</v>
      </c>
      <c r="I10" s="191" t="s">
        <v>154</v>
      </c>
      <c r="J10" s="194"/>
      <c r="K10" s="191" t="s">
        <v>130</v>
      </c>
      <c r="L10" s="191" t="s">
        <v>155</v>
      </c>
      <c r="M10" s="194"/>
      <c r="N10" s="194"/>
      <c r="O10" s="194"/>
      <c r="P10" s="194"/>
      <c r="Q10" s="194"/>
      <c r="R10" s="194"/>
      <c r="S10" s="194"/>
      <c r="T10" s="194"/>
      <c r="U10" s="191" t="s">
        <v>156</v>
      </c>
      <c r="V10" s="194"/>
      <c r="W10" s="194"/>
      <c r="X10" s="191" t="s">
        <v>152</v>
      </c>
      <c r="Y10" s="191" t="s">
        <v>153</v>
      </c>
      <c r="Z10" s="191" t="s">
        <v>154</v>
      </c>
      <c r="AA10" s="194"/>
      <c r="AB10" s="191" t="s">
        <v>130</v>
      </c>
      <c r="AC10" s="194"/>
      <c r="AD10" s="194"/>
      <c r="AE10" s="194"/>
      <c r="AF10" s="194"/>
      <c r="AG10" s="194"/>
      <c r="AH10" s="194"/>
      <c r="AI10" s="194"/>
      <c r="AJ10" s="194"/>
      <c r="AK10" s="194"/>
      <c r="AL10" s="191" t="s">
        <v>157</v>
      </c>
      <c r="AM10" s="191" t="s">
        <v>158</v>
      </c>
      <c r="AN10" s="194"/>
      <c r="AO10" s="194"/>
      <c r="AP10" s="194"/>
      <c r="AQ10" s="194"/>
      <c r="AR10" s="194"/>
      <c r="AS10" s="194"/>
      <c r="AT10" s="191" t="s">
        <v>159</v>
      </c>
      <c r="AU10" s="26" t="s">
        <v>72</v>
      </c>
      <c r="AV10" s="280" t="s">
        <v>160</v>
      </c>
      <c r="AW10" s="286" t="str">
        <f t="shared" si="0"/>
        <v>S</v>
      </c>
      <c r="AX10" s="286" cm="1">
        <f t="array" ref="AX10">_xlfn.SWITCH(C10,"PTA12",2,"PTD1",2,"PTD0",3,"PTC16",1,"PTD5",1,"PTA5",2,"PTD6",2,"PTE8",2,(LEN(U10)+LEN(U10)-LEN(SUBSTITUTE(U10,"ADC",))-LEN(SUBSTITUTE(U10,"CMP",)))/3)</f>
        <v>3</v>
      </c>
      <c r="AY10" s="286" t="str">
        <f t="shared" si="1"/>
        <v>ILKG_33/50_S3</v>
      </c>
    </row>
    <row r="11" spans="1:51" x14ac:dyDescent="0.3">
      <c r="A11" s="191">
        <v>9</v>
      </c>
      <c r="B11" s="191" t="s">
        <v>161</v>
      </c>
      <c r="C11" s="191" t="s">
        <v>162</v>
      </c>
      <c r="D11" s="191" t="s">
        <v>163</v>
      </c>
      <c r="E11" s="191" t="s">
        <v>163</v>
      </c>
      <c r="F11" s="191" t="s">
        <v>164</v>
      </c>
      <c r="G11" s="191" t="s">
        <v>165</v>
      </c>
      <c r="H11" s="191" t="s">
        <v>166</v>
      </c>
      <c r="I11" s="191" t="s">
        <v>167</v>
      </c>
      <c r="J11" s="194"/>
      <c r="K11" s="191" t="s">
        <v>168</v>
      </c>
      <c r="L11" s="191" t="s">
        <v>169</v>
      </c>
      <c r="M11" s="194"/>
      <c r="N11" s="194"/>
      <c r="O11" s="194"/>
      <c r="P11" s="194"/>
      <c r="Q11" s="194"/>
      <c r="R11" s="194"/>
      <c r="S11" s="194"/>
      <c r="T11" s="194"/>
      <c r="U11" s="191" t="s">
        <v>170</v>
      </c>
      <c r="V11" s="194"/>
      <c r="W11" s="191" t="s">
        <v>164</v>
      </c>
      <c r="X11" s="191" t="s">
        <v>165</v>
      </c>
      <c r="Y11" s="191" t="s">
        <v>166</v>
      </c>
      <c r="Z11" s="191" t="s">
        <v>167</v>
      </c>
      <c r="AA11" s="194"/>
      <c r="AB11" s="191" t="s">
        <v>168</v>
      </c>
      <c r="AC11" s="194"/>
      <c r="AD11" s="194"/>
      <c r="AE11" s="194"/>
      <c r="AF11" s="194"/>
      <c r="AG11" s="194"/>
      <c r="AH11" s="194"/>
      <c r="AI11" s="194"/>
      <c r="AJ11" s="194"/>
      <c r="AK11" s="194"/>
      <c r="AL11" s="191" t="s">
        <v>171</v>
      </c>
      <c r="AM11" s="194"/>
      <c r="AN11" s="194"/>
      <c r="AO11" s="194"/>
      <c r="AP11" s="194"/>
      <c r="AQ11" s="194"/>
      <c r="AR11" s="194"/>
      <c r="AS11" s="194"/>
      <c r="AT11" s="191" t="s">
        <v>172</v>
      </c>
      <c r="AU11" s="26" t="s">
        <v>72</v>
      </c>
      <c r="AV11" s="280" t="s">
        <v>160</v>
      </c>
      <c r="AW11" s="286" t="str">
        <f t="shared" si="0"/>
        <v>S</v>
      </c>
      <c r="AX11" s="286" cm="1">
        <f t="array" ref="AX11">_xlfn.SWITCH(C11,"PTA12",2,"PTD1",2,"PTD0",3,"PTC16",1,"PTD5",1,"PTA5",2,"PTD6",2,"PTE8",2,(LEN(U11)+LEN(U11)-LEN(SUBSTITUTE(U11,"ADC",))-LEN(SUBSTITUTE(U11,"CMP",)))/3)</f>
        <v>1</v>
      </c>
      <c r="AY11" s="286" t="str">
        <f t="shared" si="1"/>
        <v>ILKG_33/50_S1</v>
      </c>
    </row>
    <row r="12" spans="1:51" x14ac:dyDescent="0.3">
      <c r="A12" s="191">
        <v>10</v>
      </c>
      <c r="B12" s="191" t="s">
        <v>173</v>
      </c>
      <c r="C12" s="191" t="s">
        <v>174</v>
      </c>
      <c r="D12" s="191" t="s">
        <v>175</v>
      </c>
      <c r="E12" s="191" t="s">
        <v>175</v>
      </c>
      <c r="F12" s="194"/>
      <c r="G12" s="191" t="s">
        <v>176</v>
      </c>
      <c r="H12" s="191" t="s">
        <v>177</v>
      </c>
      <c r="I12" s="191" t="s">
        <v>178</v>
      </c>
      <c r="J12" s="191" t="s">
        <v>179</v>
      </c>
      <c r="K12" s="191" t="s">
        <v>180</v>
      </c>
      <c r="L12" s="191" t="s">
        <v>181</v>
      </c>
      <c r="M12" s="194"/>
      <c r="N12" s="194"/>
      <c r="O12" s="194"/>
      <c r="P12" s="194"/>
      <c r="Q12" s="194"/>
      <c r="R12" s="194"/>
      <c r="S12" s="194"/>
      <c r="T12" s="194"/>
      <c r="U12" s="191" t="s">
        <v>182</v>
      </c>
      <c r="V12" s="194"/>
      <c r="W12" s="194"/>
      <c r="X12" s="191" t="s">
        <v>176</v>
      </c>
      <c r="Y12" s="191" t="s">
        <v>177</v>
      </c>
      <c r="Z12" s="191" t="s">
        <v>178</v>
      </c>
      <c r="AA12" s="194"/>
      <c r="AB12" s="191" t="s">
        <v>180</v>
      </c>
      <c r="AC12" s="194"/>
      <c r="AD12" s="194"/>
      <c r="AE12" s="194"/>
      <c r="AF12" s="194"/>
      <c r="AG12" s="194"/>
      <c r="AH12" s="194"/>
      <c r="AI12" s="194"/>
      <c r="AJ12" s="194"/>
      <c r="AK12" s="194"/>
      <c r="AL12" s="191" t="s">
        <v>147</v>
      </c>
      <c r="AM12" s="191" t="s">
        <v>183</v>
      </c>
      <c r="AN12" s="194"/>
      <c r="AO12" s="194"/>
      <c r="AP12" s="194"/>
      <c r="AQ12" s="194"/>
      <c r="AR12" s="194"/>
      <c r="AS12" s="194"/>
      <c r="AT12" s="191" t="s">
        <v>184</v>
      </c>
      <c r="AU12" s="26" t="s">
        <v>72</v>
      </c>
      <c r="AV12" s="280" t="s">
        <v>109</v>
      </c>
      <c r="AW12" s="286" t="str">
        <f t="shared" si="0"/>
        <v>S</v>
      </c>
      <c r="AX12" s="286" cm="1">
        <f t="array" ref="AX12">_xlfn.SWITCH(C12,"PTA12",2,"PTD1",2,"PTD0",3,"PTC16",1,"PTD5",1,"PTA5",2,"PTD6",2,"PTE8",2,(LEN(U12)+LEN(U12)-LEN(SUBSTITUTE(U12,"ADC",))-LEN(SUBSTITUTE(U12,"CMP",)))/3)</f>
        <v>1</v>
      </c>
      <c r="AY12" s="286" t="str">
        <f t="shared" si="1"/>
        <v>ILKG_33/50_S1</v>
      </c>
    </row>
    <row r="13" spans="1:51" x14ac:dyDescent="0.3">
      <c r="A13" s="191">
        <v>11</v>
      </c>
      <c r="B13" s="191" t="s">
        <v>185</v>
      </c>
      <c r="C13" s="191" t="s">
        <v>186</v>
      </c>
      <c r="D13" s="191" t="s">
        <v>187</v>
      </c>
      <c r="E13" s="191" t="s">
        <v>187</v>
      </c>
      <c r="F13" s="194"/>
      <c r="G13" s="191" t="s">
        <v>188</v>
      </c>
      <c r="H13" s="191" t="s">
        <v>128</v>
      </c>
      <c r="I13" s="194"/>
      <c r="J13" s="191" t="s">
        <v>165</v>
      </c>
      <c r="K13" s="191" t="s">
        <v>168</v>
      </c>
      <c r="L13" s="194"/>
      <c r="M13" s="194"/>
      <c r="N13" s="194"/>
      <c r="O13" s="194"/>
      <c r="P13" s="194"/>
      <c r="Q13" s="194"/>
      <c r="R13" s="194"/>
      <c r="S13" s="194"/>
      <c r="T13" s="194"/>
      <c r="U13" s="191" t="s">
        <v>189</v>
      </c>
      <c r="V13" s="194"/>
      <c r="W13" s="194"/>
      <c r="X13" s="191" t="s">
        <v>188</v>
      </c>
      <c r="Y13" s="191" t="s">
        <v>128</v>
      </c>
      <c r="Z13" s="194"/>
      <c r="AA13" s="191" t="s">
        <v>165</v>
      </c>
      <c r="AB13" s="191" t="s">
        <v>168</v>
      </c>
      <c r="AC13" s="194"/>
      <c r="AD13" s="194"/>
      <c r="AE13" s="194"/>
      <c r="AF13" s="194"/>
      <c r="AG13" s="194"/>
      <c r="AH13" s="194"/>
      <c r="AI13" s="194"/>
      <c r="AJ13" s="194"/>
      <c r="AK13" s="194"/>
      <c r="AL13" s="191" t="s">
        <v>190</v>
      </c>
      <c r="AM13" s="194"/>
      <c r="AN13" s="194"/>
      <c r="AO13" s="194"/>
      <c r="AP13" s="194"/>
      <c r="AQ13" s="194"/>
      <c r="AR13" s="194"/>
      <c r="AS13" s="194"/>
      <c r="AT13" s="191" t="s">
        <v>191</v>
      </c>
      <c r="AU13" s="26" t="s">
        <v>72</v>
      </c>
      <c r="AV13" s="281"/>
      <c r="AW13" s="286" t="str">
        <f t="shared" si="0"/>
        <v>S</v>
      </c>
      <c r="AX13" s="286" cm="1">
        <f t="array" ref="AX13">_xlfn.SWITCH(C13,"PTA12",2,"PTD1",2,"PTD0",3,"PTC16",1,"PTD5",1,"PTA5",2,"PTD6",2,"PTE8",2,(LEN(U13)+LEN(U13)-LEN(SUBSTITUTE(U13,"ADC",))-LEN(SUBSTITUTE(U13,"CMP",)))/3)</f>
        <v>1</v>
      </c>
      <c r="AY13" s="286" t="str">
        <f t="shared" si="1"/>
        <v>ILKG_33/50_S1</v>
      </c>
    </row>
    <row r="14" spans="1:51" x14ac:dyDescent="0.3">
      <c r="A14" s="191">
        <v>12</v>
      </c>
      <c r="B14" s="191" t="s">
        <v>192</v>
      </c>
      <c r="C14" s="191" t="s">
        <v>193</v>
      </c>
      <c r="D14" s="191" t="s">
        <v>194</v>
      </c>
      <c r="E14" s="191" t="s">
        <v>194</v>
      </c>
      <c r="F14" s="194"/>
      <c r="G14" s="194"/>
      <c r="H14" s="191" t="s">
        <v>188</v>
      </c>
      <c r="I14" s="191" t="s">
        <v>195</v>
      </c>
      <c r="J14" s="194"/>
      <c r="K14" s="191" t="s">
        <v>196</v>
      </c>
      <c r="L14" s="194"/>
      <c r="M14" s="194"/>
      <c r="N14" s="194"/>
      <c r="O14" s="194"/>
      <c r="P14" s="194"/>
      <c r="Q14" s="194"/>
      <c r="R14" s="194"/>
      <c r="S14" s="194"/>
      <c r="T14" s="194"/>
      <c r="U14" s="191" t="s">
        <v>197</v>
      </c>
      <c r="V14" s="194"/>
      <c r="W14" s="194"/>
      <c r="X14" s="194"/>
      <c r="Y14" s="191" t="s">
        <v>188</v>
      </c>
      <c r="Z14" s="191" t="s">
        <v>195</v>
      </c>
      <c r="AA14" s="194"/>
      <c r="AB14" s="191" t="s">
        <v>196</v>
      </c>
      <c r="AC14" s="194"/>
      <c r="AD14" s="194"/>
      <c r="AE14" s="194"/>
      <c r="AF14" s="194"/>
      <c r="AG14" s="194"/>
      <c r="AH14" s="194"/>
      <c r="AI14" s="194"/>
      <c r="AJ14" s="194"/>
      <c r="AK14" s="194"/>
      <c r="AL14" s="191" t="s">
        <v>198</v>
      </c>
      <c r="AM14" s="191" t="s">
        <v>199</v>
      </c>
      <c r="AN14" s="194"/>
      <c r="AO14" s="194"/>
      <c r="AP14" s="194"/>
      <c r="AQ14" s="194"/>
      <c r="AR14" s="194"/>
      <c r="AS14" s="194"/>
      <c r="AT14" s="191" t="s">
        <v>200</v>
      </c>
      <c r="AU14" s="26" t="s">
        <v>72</v>
      </c>
      <c r="AV14" s="280" t="s">
        <v>73</v>
      </c>
      <c r="AW14" s="286" t="str">
        <f t="shared" si="0"/>
        <v>S</v>
      </c>
      <c r="AX14" s="286" cm="1">
        <f t="array" ref="AX14">_xlfn.SWITCH(C14,"PTA12",2,"PTD1",2,"PTD0",3,"PTC16",1,"PTD5",1,"PTA5",2,"PTD6",2,"PTE8",2,(LEN(U14)+LEN(U14)-LEN(SUBSTITUTE(U14,"ADC",))-LEN(SUBSTITUTE(U14,"CMP",)))/3)</f>
        <v>1</v>
      </c>
      <c r="AY14" s="286" t="str">
        <f t="shared" si="1"/>
        <v>ILKG_33/50_S1</v>
      </c>
    </row>
    <row r="15" spans="1:51" x14ac:dyDescent="0.3">
      <c r="A15" s="191">
        <v>13</v>
      </c>
      <c r="B15" s="191" t="s">
        <v>201</v>
      </c>
      <c r="C15" s="191" t="s">
        <v>202</v>
      </c>
      <c r="D15" s="191" t="s">
        <v>203</v>
      </c>
      <c r="E15" s="191" t="s">
        <v>203</v>
      </c>
      <c r="F15" s="191" t="s">
        <v>204</v>
      </c>
      <c r="G15" s="191" t="s">
        <v>205</v>
      </c>
      <c r="H15" s="191" t="s">
        <v>206</v>
      </c>
      <c r="I15" s="191" t="s">
        <v>207</v>
      </c>
      <c r="J15" s="191" t="s">
        <v>208</v>
      </c>
      <c r="K15" s="191" t="s">
        <v>209</v>
      </c>
      <c r="L15" s="194"/>
      <c r="M15" s="194"/>
      <c r="N15" s="194"/>
      <c r="O15" s="194"/>
      <c r="P15" s="194"/>
      <c r="Q15" s="194"/>
      <c r="R15" s="194"/>
      <c r="S15" s="194"/>
      <c r="T15" s="194"/>
      <c r="U15" s="191" t="s">
        <v>210</v>
      </c>
      <c r="V15" s="194"/>
      <c r="W15" s="191" t="s">
        <v>204</v>
      </c>
      <c r="X15" s="191" t="s">
        <v>205</v>
      </c>
      <c r="Y15" s="191" t="s">
        <v>206</v>
      </c>
      <c r="Z15" s="191" t="s">
        <v>207</v>
      </c>
      <c r="AA15" s="191" t="s">
        <v>208</v>
      </c>
      <c r="AB15" s="191" t="s">
        <v>209</v>
      </c>
      <c r="AC15" s="194"/>
      <c r="AD15" s="194"/>
      <c r="AE15" s="194"/>
      <c r="AF15" s="194"/>
      <c r="AG15" s="194"/>
      <c r="AH15" s="194"/>
      <c r="AI15" s="194"/>
      <c r="AJ15" s="194"/>
      <c r="AK15" s="194"/>
      <c r="AL15" s="191" t="s">
        <v>211</v>
      </c>
      <c r="AM15" s="194"/>
      <c r="AN15" s="194"/>
      <c r="AO15" s="194"/>
      <c r="AP15" s="194"/>
      <c r="AQ15" s="194"/>
      <c r="AR15" s="194"/>
      <c r="AS15" s="194"/>
      <c r="AT15" s="191" t="s">
        <v>212</v>
      </c>
      <c r="AU15" s="26" t="s">
        <v>72</v>
      </c>
      <c r="AV15" s="280" t="s">
        <v>73</v>
      </c>
      <c r="AW15" s="286" t="str">
        <f t="shared" si="0"/>
        <v>S</v>
      </c>
      <c r="AX15" s="286" cm="1">
        <f t="array" ref="AX15">_xlfn.SWITCH(C15,"PTA12",2,"PTD1",2,"PTD0",3,"PTC16",1,"PTD5",1,"PTA5",2,"PTD6",2,"PTE8",2,(LEN(U15)+LEN(U15)-LEN(SUBSTITUTE(U15,"ADC",))-LEN(SUBSTITUTE(U15,"CMP",)))/3)</f>
        <v>1</v>
      </c>
      <c r="AY15" s="286" t="str">
        <f t="shared" si="1"/>
        <v>ILKG_33/50_S1</v>
      </c>
    </row>
    <row r="16" spans="1:51" x14ac:dyDescent="0.3">
      <c r="A16" s="191">
        <v>14</v>
      </c>
      <c r="B16" s="191" t="s">
        <v>213</v>
      </c>
      <c r="C16" s="191" t="s">
        <v>214</v>
      </c>
      <c r="D16" s="191" t="s">
        <v>215</v>
      </c>
      <c r="E16" s="191" t="s">
        <v>215</v>
      </c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1" t="s">
        <v>216</v>
      </c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1" t="s">
        <v>103</v>
      </c>
      <c r="AM16" s="191" t="s">
        <v>217</v>
      </c>
      <c r="AN16" s="194"/>
      <c r="AO16" s="194"/>
      <c r="AP16" s="194"/>
      <c r="AQ16" s="194"/>
      <c r="AR16" s="194"/>
      <c r="AS16" s="194"/>
      <c r="AT16" s="191" t="s">
        <v>218</v>
      </c>
      <c r="AU16" s="26" t="s">
        <v>219</v>
      </c>
      <c r="AV16" s="281"/>
      <c r="AW16" s="286" t="str">
        <f t="shared" si="0"/>
        <v>I</v>
      </c>
      <c r="AX16" s="286"/>
      <c r="AY16" s="286" t="str">
        <f t="shared" si="1"/>
        <v>ILKG_33/50_I</v>
      </c>
    </row>
    <row r="17" spans="1:51" x14ac:dyDescent="0.3">
      <c r="A17" s="191">
        <v>15</v>
      </c>
      <c r="B17" s="191" t="s">
        <v>220</v>
      </c>
      <c r="C17" s="191" t="s">
        <v>221</v>
      </c>
      <c r="D17" s="191" t="s">
        <v>222</v>
      </c>
      <c r="E17" s="191" t="s">
        <v>222</v>
      </c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1" t="s">
        <v>223</v>
      </c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1" t="s">
        <v>198</v>
      </c>
      <c r="AM17" s="191" t="s">
        <v>117</v>
      </c>
      <c r="AN17" s="191" t="s">
        <v>224</v>
      </c>
      <c r="AO17" s="191" t="s">
        <v>225</v>
      </c>
      <c r="AP17" s="194"/>
      <c r="AQ17" s="194"/>
      <c r="AR17" s="194"/>
      <c r="AS17" s="194"/>
      <c r="AT17" s="191" t="s">
        <v>226</v>
      </c>
      <c r="AU17" s="26" t="s">
        <v>219</v>
      </c>
      <c r="AV17" s="281"/>
      <c r="AW17" s="286" t="str">
        <f t="shared" si="0"/>
        <v>I</v>
      </c>
      <c r="AX17" s="286"/>
      <c r="AY17" s="286" t="str">
        <f t="shared" si="1"/>
        <v>ILKG_33/50_I</v>
      </c>
    </row>
    <row r="18" spans="1:51" x14ac:dyDescent="0.3">
      <c r="A18" s="191">
        <v>16</v>
      </c>
      <c r="B18" s="191" t="s">
        <v>227</v>
      </c>
      <c r="C18" s="191" t="s">
        <v>228</v>
      </c>
      <c r="D18" s="191" t="s">
        <v>228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1" t="s">
        <v>228</v>
      </c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1" t="s">
        <v>228</v>
      </c>
      <c r="AU18" s="26" t="s">
        <v>229</v>
      </c>
      <c r="AV18" s="281"/>
      <c r="AW18" s="286" t="b">
        <f t="shared" si="0"/>
        <v>0</v>
      </c>
      <c r="AX18" s="286" cm="1">
        <f t="array" ref="AX18">_xlfn.SWITCH(C18,"PTA12",2,"PTD1",2,"PTD0",3,"PTC16",1,"PTD5",1,"PTA5",2,"PTD6",2,"PTE8",2,(LEN(U18)+LEN(U18)-LEN(SUBSTITUTE(U18,"ADC",))-LEN(SUBSTITUTE(U18,"CMP",)))/3)</f>
        <v>0</v>
      </c>
      <c r="AY18" s="286" t="str">
        <f t="shared" si="1"/>
        <v/>
      </c>
    </row>
    <row r="19" spans="1:51" x14ac:dyDescent="0.3">
      <c r="A19" s="191">
        <v>17</v>
      </c>
      <c r="B19" s="191" t="s">
        <v>230</v>
      </c>
      <c r="C19" s="191" t="s">
        <v>231</v>
      </c>
      <c r="D19" s="191" t="s">
        <v>231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1" t="s">
        <v>231</v>
      </c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1" t="s">
        <v>231</v>
      </c>
      <c r="AU19" s="26" t="s">
        <v>229</v>
      </c>
      <c r="AV19" s="281"/>
      <c r="AW19" s="286" t="b">
        <f t="shared" si="0"/>
        <v>0</v>
      </c>
      <c r="AX19" s="286" cm="1">
        <f t="array" ref="AX19">_xlfn.SWITCH(C19,"PTA12",2,"PTD1",2,"PTD0",3,"PTC16",1,"PTD5",1,"PTA5",2,"PTD6",2,"PTE8",2,(LEN(U19)+LEN(U19)-LEN(SUBSTITUTE(U19,"ADC",))-LEN(SUBSTITUTE(U19,"CMP",)))/3)</f>
        <v>0</v>
      </c>
      <c r="AY19" s="286" t="str">
        <f t="shared" si="1"/>
        <v/>
      </c>
    </row>
    <row r="20" spans="1:51" x14ac:dyDescent="0.3">
      <c r="A20" s="191">
        <v>18</v>
      </c>
      <c r="B20" s="191" t="s">
        <v>232</v>
      </c>
      <c r="C20" s="191" t="s">
        <v>233</v>
      </c>
      <c r="D20" s="191" t="s">
        <v>233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1" t="s">
        <v>233</v>
      </c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1" t="s">
        <v>233</v>
      </c>
      <c r="AU20" s="26" t="s">
        <v>234</v>
      </c>
      <c r="AV20" s="281"/>
      <c r="AW20" s="286" t="b">
        <f t="shared" si="0"/>
        <v>0</v>
      </c>
      <c r="AX20" s="286" cm="1">
        <f t="array" ref="AX20">_xlfn.SWITCH(C20,"PTA12",2,"PTD1",2,"PTD0",3,"PTC16",1,"PTD5",1,"PTA5",2,"PTD6",2,"PTE8",2,(LEN(U20)+LEN(U20)-LEN(SUBSTITUTE(U20,"ADC",))-LEN(SUBSTITUTE(U20,"CMP",)))/3)</f>
        <v>0</v>
      </c>
      <c r="AY20" s="286" t="str">
        <f t="shared" si="1"/>
        <v/>
      </c>
    </row>
    <row r="21" spans="1:51" x14ac:dyDescent="0.3">
      <c r="A21" s="191">
        <v>19</v>
      </c>
      <c r="B21" s="191" t="s">
        <v>235</v>
      </c>
      <c r="C21" s="191" t="s">
        <v>236</v>
      </c>
      <c r="D21" s="191" t="s">
        <v>236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1" t="s">
        <v>236</v>
      </c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1" t="s">
        <v>236</v>
      </c>
      <c r="AU21" s="26" t="s">
        <v>237</v>
      </c>
      <c r="AV21" s="281"/>
      <c r="AW21" s="286" t="b">
        <f t="shared" si="0"/>
        <v>0</v>
      </c>
      <c r="AX21" s="286" cm="1">
        <f t="array" ref="AX21">_xlfn.SWITCH(C21,"PTA12",2,"PTD1",2,"PTD0",3,"PTC16",1,"PTD5",1,"PTA5",2,"PTD6",2,"PTE8",2,(LEN(U21)+LEN(U21)-LEN(SUBSTITUTE(U21,"ADC",))-LEN(SUBSTITUTE(U21,"CMP",)))/3)</f>
        <v>0</v>
      </c>
      <c r="AY21" s="286" t="str">
        <f t="shared" si="1"/>
        <v/>
      </c>
    </row>
    <row r="22" spans="1:51" x14ac:dyDescent="0.3">
      <c r="A22" s="191">
        <v>20</v>
      </c>
      <c r="B22" s="191" t="s">
        <v>238</v>
      </c>
      <c r="C22" s="191" t="s">
        <v>239</v>
      </c>
      <c r="D22" s="191" t="s">
        <v>239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1" t="s">
        <v>239</v>
      </c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4"/>
      <c r="AT22" s="191" t="s">
        <v>239</v>
      </c>
      <c r="AU22" s="26" t="s">
        <v>240</v>
      </c>
      <c r="AV22" s="281"/>
      <c r="AW22" s="286" t="b">
        <f t="shared" si="0"/>
        <v>0</v>
      </c>
      <c r="AX22" s="286" cm="1">
        <f t="array" ref="AX22">_xlfn.SWITCH(C22,"PTA12",2,"PTD1",2,"PTD0",3,"PTC16",1,"PTD5",1,"PTA5",2,"PTD6",2,"PTE8",2,(LEN(U22)+LEN(U22)-LEN(SUBSTITUTE(U22,"ADC",))-LEN(SUBSTITUTE(U22,"CMP",)))/3)</f>
        <v>0</v>
      </c>
      <c r="AY22" s="286" t="str">
        <f t="shared" si="1"/>
        <v/>
      </c>
    </row>
    <row r="23" spans="1:51" x14ac:dyDescent="0.3">
      <c r="A23" s="191">
        <v>21</v>
      </c>
      <c r="B23" s="191" t="s">
        <v>241</v>
      </c>
      <c r="C23" s="191" t="s">
        <v>242</v>
      </c>
      <c r="D23" s="191" t="s">
        <v>242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1" t="s">
        <v>242</v>
      </c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1" t="s">
        <v>242</v>
      </c>
      <c r="AU23" s="26" t="s">
        <v>237</v>
      </c>
      <c r="AV23" s="281"/>
      <c r="AW23" s="286" t="b">
        <f t="shared" si="0"/>
        <v>0</v>
      </c>
      <c r="AX23" s="286" cm="1">
        <f t="array" ref="AX23">_xlfn.SWITCH(C23,"PTA12",2,"PTD1",2,"PTD0",3,"PTC16",1,"PTD5",1,"PTA5",2,"PTD6",2,"PTE8",2,(LEN(U23)+LEN(U23)-LEN(SUBSTITUTE(U23,"ADC",))-LEN(SUBSTITUTE(U23,"CMP",)))/3)</f>
        <v>0</v>
      </c>
      <c r="AY23" s="286" t="str">
        <f t="shared" si="1"/>
        <v/>
      </c>
    </row>
    <row r="24" spans="1:51" x14ac:dyDescent="0.3">
      <c r="A24" s="191">
        <v>22</v>
      </c>
      <c r="B24" s="191" t="s">
        <v>243</v>
      </c>
      <c r="C24" s="191" t="s">
        <v>244</v>
      </c>
      <c r="D24" s="191" t="s">
        <v>244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1" t="s">
        <v>244</v>
      </c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1" t="s">
        <v>244</v>
      </c>
      <c r="AU24" s="26" t="s">
        <v>245</v>
      </c>
      <c r="AV24" s="281"/>
      <c r="AW24" s="286" t="b">
        <f t="shared" si="0"/>
        <v>0</v>
      </c>
      <c r="AX24" s="286" cm="1">
        <f t="array" ref="AX24">_xlfn.SWITCH(C24,"PTA12",2,"PTD1",2,"PTD0",3,"PTC16",1,"PTD5",1,"PTA5",2,"PTD6",2,"PTE8",2,(LEN(U24)+LEN(U24)-LEN(SUBSTITUTE(U24,"ADC",))-LEN(SUBSTITUTE(U24,"CMP",)))/3)</f>
        <v>0</v>
      </c>
      <c r="AY24" s="286" t="str">
        <f t="shared" si="1"/>
        <v/>
      </c>
    </row>
    <row r="25" spans="1:51" x14ac:dyDescent="0.3">
      <c r="A25" s="191">
        <v>23</v>
      </c>
      <c r="B25" s="191" t="s">
        <v>246</v>
      </c>
      <c r="C25" s="191" t="s">
        <v>247</v>
      </c>
      <c r="D25" s="191" t="s">
        <v>247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1" t="s">
        <v>247</v>
      </c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1" t="s">
        <v>247</v>
      </c>
      <c r="AU25" s="26" t="s">
        <v>248</v>
      </c>
      <c r="AV25" s="281"/>
      <c r="AW25" s="286" t="b">
        <f t="shared" si="0"/>
        <v>0</v>
      </c>
      <c r="AX25" s="286" cm="1">
        <f t="array" ref="AX25">_xlfn.SWITCH(C25,"PTA12",2,"PTD1",2,"PTD0",3,"PTC16",1,"PTD5",1,"PTA5",2,"PTD6",2,"PTE8",2,(LEN(U25)+LEN(U25)-LEN(SUBSTITUTE(U25,"ADC",))-LEN(SUBSTITUTE(U25,"CMP",)))/3)</f>
        <v>0</v>
      </c>
      <c r="AY25" s="286" t="str">
        <f t="shared" si="1"/>
        <v/>
      </c>
    </row>
    <row r="26" spans="1:51" x14ac:dyDescent="0.3">
      <c r="A26" s="191">
        <v>24</v>
      </c>
      <c r="B26" s="191" t="s">
        <v>249</v>
      </c>
      <c r="C26" s="191" t="s">
        <v>244</v>
      </c>
      <c r="D26" s="191" t="s">
        <v>244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1" t="s">
        <v>244</v>
      </c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1" t="s">
        <v>244</v>
      </c>
      <c r="AU26" s="26" t="s">
        <v>245</v>
      </c>
      <c r="AV26" s="281"/>
      <c r="AW26" s="286" t="b">
        <f t="shared" si="0"/>
        <v>0</v>
      </c>
      <c r="AX26" s="286" cm="1">
        <f t="array" ref="AX26">_xlfn.SWITCH(C26,"PTA12",2,"PTD1",2,"PTD0",3,"PTC16",1,"PTD5",1,"PTA5",2,"PTD6",2,"PTE8",2,(LEN(U26)+LEN(U26)-LEN(SUBSTITUTE(U26,"ADC",))-LEN(SUBSTITUTE(U26,"CMP",)))/3)</f>
        <v>0</v>
      </c>
      <c r="AY26" s="286" t="str">
        <f t="shared" si="1"/>
        <v/>
      </c>
    </row>
    <row r="27" spans="1:51" x14ac:dyDescent="0.3">
      <c r="A27" s="191">
        <v>25</v>
      </c>
      <c r="B27" s="191" t="s">
        <v>250</v>
      </c>
      <c r="C27" s="191" t="s">
        <v>251</v>
      </c>
      <c r="D27" s="191" t="s">
        <v>251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1" t="s">
        <v>251</v>
      </c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1" t="s">
        <v>251</v>
      </c>
      <c r="AU27" s="26" t="s">
        <v>248</v>
      </c>
      <c r="AV27" s="281"/>
      <c r="AW27" s="286" t="b">
        <f t="shared" si="0"/>
        <v>0</v>
      </c>
      <c r="AX27" s="286" cm="1">
        <f t="array" ref="AX27">_xlfn.SWITCH(C27,"PTA12",2,"PTD1",2,"PTD0",3,"PTC16",1,"PTD5",1,"PTA5",2,"PTD6",2,"PTE8",2,(LEN(U27)+LEN(U27)-LEN(SUBSTITUTE(U27,"ADC",))-LEN(SUBSTITUTE(U27,"CMP",)))/3)</f>
        <v>0</v>
      </c>
      <c r="AY27" s="286" t="str">
        <f t="shared" si="1"/>
        <v/>
      </c>
    </row>
    <row r="28" spans="1:51" x14ac:dyDescent="0.3">
      <c r="A28" s="191">
        <v>26</v>
      </c>
      <c r="B28" s="191" t="s">
        <v>252</v>
      </c>
      <c r="C28" s="191" t="s">
        <v>253</v>
      </c>
      <c r="D28" s="191" t="s">
        <v>253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1" t="s">
        <v>253</v>
      </c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1" t="s">
        <v>253</v>
      </c>
      <c r="AU28" s="26" t="s">
        <v>254</v>
      </c>
      <c r="AV28" s="281"/>
      <c r="AW28" s="286" t="b">
        <f t="shared" si="0"/>
        <v>0</v>
      </c>
      <c r="AX28" s="286" cm="1">
        <f t="array" ref="AX28">_xlfn.SWITCH(C28,"PTA12",2,"PTD1",2,"PTD0",3,"PTC16",1,"PTD5",1,"PTA5",2,"PTD6",2,"PTE8",2,(LEN(U28)+LEN(U28)-LEN(SUBSTITUTE(U28,"ADC",))-LEN(SUBSTITUTE(U28,"CMP",)))/3)</f>
        <v>0</v>
      </c>
      <c r="AY28" s="286" t="str">
        <f t="shared" si="1"/>
        <v/>
      </c>
    </row>
    <row r="29" spans="1:51" x14ac:dyDescent="0.3">
      <c r="A29" s="191">
        <v>27</v>
      </c>
      <c r="B29" s="191" t="s">
        <v>255</v>
      </c>
      <c r="C29" s="191" t="s">
        <v>256</v>
      </c>
      <c r="D29" s="191" t="s">
        <v>256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1" t="s">
        <v>256</v>
      </c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1" t="s">
        <v>256</v>
      </c>
      <c r="AU29" s="58" t="s">
        <v>257</v>
      </c>
      <c r="AV29" s="281"/>
      <c r="AW29" s="286" t="b">
        <f t="shared" si="0"/>
        <v>0</v>
      </c>
      <c r="AX29" s="286" cm="1">
        <f t="array" ref="AX29">_xlfn.SWITCH(C29,"PTA12",2,"PTD1",2,"PTD0",3,"PTC16",1,"PTD5",1,"PTA5",2,"PTD6",2,"PTE8",2,(LEN(U29)+LEN(U29)-LEN(SUBSTITUTE(U29,"ADC",))-LEN(SUBSTITUTE(U29,"CMP",)))/3)</f>
        <v>0</v>
      </c>
      <c r="AY29" s="286" t="str">
        <f t="shared" si="1"/>
        <v/>
      </c>
    </row>
    <row r="30" spans="1:51" x14ac:dyDescent="0.3">
      <c r="A30" s="191">
        <v>28</v>
      </c>
      <c r="B30" s="191" t="s">
        <v>258</v>
      </c>
      <c r="C30" s="191" t="s">
        <v>259</v>
      </c>
      <c r="D30" s="191" t="s">
        <v>259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1" t="s">
        <v>259</v>
      </c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1" t="s">
        <v>259</v>
      </c>
      <c r="AU30" s="58" t="s">
        <v>260</v>
      </c>
      <c r="AV30" s="281"/>
      <c r="AW30" s="286" t="b">
        <f t="shared" si="0"/>
        <v>0</v>
      </c>
      <c r="AX30" s="286" cm="1">
        <f t="array" ref="AX30">_xlfn.SWITCH(C30,"PTA12",2,"PTD1",2,"PTD0",3,"PTC16",1,"PTD5",1,"PTA5",2,"PTD6",2,"PTE8",2,(LEN(U30)+LEN(U30)-LEN(SUBSTITUTE(U30,"ADC",))-LEN(SUBSTITUTE(U30,"CMP",)))/3)</f>
        <v>0</v>
      </c>
      <c r="AY30" s="286" t="str">
        <f t="shared" si="1"/>
        <v/>
      </c>
    </row>
    <row r="31" spans="1:51" x14ac:dyDescent="0.3">
      <c r="A31" s="191">
        <v>29</v>
      </c>
      <c r="B31" s="191" t="s">
        <v>261</v>
      </c>
      <c r="C31" s="191" t="s">
        <v>262</v>
      </c>
      <c r="D31" s="191" t="s">
        <v>263</v>
      </c>
      <c r="E31" s="191" t="s">
        <v>263</v>
      </c>
      <c r="F31" s="191" t="s">
        <v>264</v>
      </c>
      <c r="G31" s="191" t="s">
        <v>265</v>
      </c>
      <c r="H31" s="191" t="s">
        <v>266</v>
      </c>
      <c r="I31" s="191" t="s">
        <v>188</v>
      </c>
      <c r="J31" s="191" t="s">
        <v>267</v>
      </c>
      <c r="K31" s="191" t="s">
        <v>268</v>
      </c>
      <c r="L31" s="191" t="s">
        <v>196</v>
      </c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1" t="s">
        <v>266</v>
      </c>
      <c r="Z31" s="191" t="s">
        <v>188</v>
      </c>
      <c r="AA31" s="191" t="s">
        <v>267</v>
      </c>
      <c r="AB31" s="191" t="s">
        <v>268</v>
      </c>
      <c r="AC31" s="191" t="s">
        <v>196</v>
      </c>
      <c r="AD31" s="194"/>
      <c r="AE31" s="194"/>
      <c r="AF31" s="194"/>
      <c r="AG31" s="194"/>
      <c r="AH31" s="194"/>
      <c r="AI31" s="194"/>
      <c r="AJ31" s="194"/>
      <c r="AK31" s="194"/>
      <c r="AL31" s="191" t="s">
        <v>269</v>
      </c>
      <c r="AM31" s="191" t="s">
        <v>270</v>
      </c>
      <c r="AN31" s="191" t="s">
        <v>271</v>
      </c>
      <c r="AO31" s="191" t="s">
        <v>272</v>
      </c>
      <c r="AP31" s="194"/>
      <c r="AQ31" s="194"/>
      <c r="AR31" s="194"/>
      <c r="AS31" s="194"/>
      <c r="AT31" s="191" t="s">
        <v>273</v>
      </c>
      <c r="AU31" s="26" t="s">
        <v>274</v>
      </c>
      <c r="AV31" s="281"/>
      <c r="AW31" s="286" t="str">
        <f t="shared" si="0"/>
        <v>SP</v>
      </c>
      <c r="AX31" s="286" cm="1">
        <f t="array" ref="AX31">_xlfn.SWITCH(C31,"PTA12",2,"PTD1",2,"PTD0",3,"PTC16",1,"PTD5",1,"PTA5",2,"PTD6",2,"PTE8",2,(LEN(U31)+LEN(U31)-LEN(SUBSTITUTE(U31,"ADC",))-LEN(SUBSTITUTE(U31,"CMP",)))/3)</f>
        <v>0</v>
      </c>
      <c r="AY31" s="286" t="str">
        <f t="shared" si="1"/>
        <v>ILKG_33/50_SP0</v>
      </c>
    </row>
    <row r="32" spans="1:51" x14ac:dyDescent="0.3">
      <c r="A32" s="191">
        <v>30</v>
      </c>
      <c r="B32" s="191" t="s">
        <v>275</v>
      </c>
      <c r="C32" s="191" t="s">
        <v>276</v>
      </c>
      <c r="D32" s="191" t="s">
        <v>277</v>
      </c>
      <c r="E32" s="191" t="s">
        <v>277</v>
      </c>
      <c r="F32" s="194"/>
      <c r="G32" s="191" t="s">
        <v>278</v>
      </c>
      <c r="H32" s="191" t="s">
        <v>78</v>
      </c>
      <c r="I32" s="194"/>
      <c r="J32" s="191" t="s">
        <v>279</v>
      </c>
      <c r="K32" s="191" t="s">
        <v>280</v>
      </c>
      <c r="L32" s="191" t="s">
        <v>281</v>
      </c>
      <c r="M32" s="191" t="s">
        <v>282</v>
      </c>
      <c r="N32" s="191" t="s">
        <v>283</v>
      </c>
      <c r="O32" s="191" t="s">
        <v>284</v>
      </c>
      <c r="P32" s="194"/>
      <c r="Q32" s="194"/>
      <c r="R32" s="194"/>
      <c r="S32" s="194"/>
      <c r="T32" s="194"/>
      <c r="U32" s="194"/>
      <c r="V32" s="194"/>
      <c r="W32" s="194"/>
      <c r="X32" s="191" t="s">
        <v>278</v>
      </c>
      <c r="Y32" s="191" t="s">
        <v>78</v>
      </c>
      <c r="Z32" s="194"/>
      <c r="AA32" s="191" t="s">
        <v>279</v>
      </c>
      <c r="AB32" s="191" t="s">
        <v>280</v>
      </c>
      <c r="AC32" s="191" t="s">
        <v>281</v>
      </c>
      <c r="AD32" s="191" t="s">
        <v>282</v>
      </c>
      <c r="AE32" s="191" t="s">
        <v>283</v>
      </c>
      <c r="AF32" s="191" t="s">
        <v>284</v>
      </c>
      <c r="AG32" s="194"/>
      <c r="AH32" s="194"/>
      <c r="AI32" s="194"/>
      <c r="AJ32" s="194"/>
      <c r="AK32" s="194"/>
      <c r="AL32" s="191" t="s">
        <v>285</v>
      </c>
      <c r="AM32" s="191" t="s">
        <v>286</v>
      </c>
      <c r="AN32" s="191" t="s">
        <v>287</v>
      </c>
      <c r="AO32" s="194"/>
      <c r="AP32" s="194"/>
      <c r="AQ32" s="194"/>
      <c r="AR32" s="194"/>
      <c r="AS32" s="194"/>
      <c r="AT32" s="191" t="s">
        <v>288</v>
      </c>
      <c r="AU32" s="26" t="s">
        <v>274</v>
      </c>
      <c r="AV32" s="281"/>
      <c r="AW32" s="286" t="str">
        <f t="shared" si="0"/>
        <v>SP</v>
      </c>
      <c r="AX32" s="286" cm="1">
        <f t="array" ref="AX32">_xlfn.SWITCH(C32,"PTA12",2,"PTD1",2,"PTD0",3,"PTC16",1,"PTD5",1,"PTA5",2,"PTD6",2,"PTE8",2,(LEN(U32)+LEN(U32)-LEN(SUBSTITUTE(U32,"ADC",))-LEN(SUBSTITUTE(U32,"CMP",)))/3)</f>
        <v>0</v>
      </c>
      <c r="AY32" s="286" t="str">
        <f t="shared" si="1"/>
        <v>ILKG_33/50_SP0</v>
      </c>
    </row>
    <row r="33" spans="1:51" x14ac:dyDescent="0.3">
      <c r="A33" s="191">
        <v>31</v>
      </c>
      <c r="B33" s="191" t="s">
        <v>289</v>
      </c>
      <c r="C33" s="191" t="s">
        <v>290</v>
      </c>
      <c r="D33" s="191" t="s">
        <v>291</v>
      </c>
      <c r="E33" s="191" t="s">
        <v>291</v>
      </c>
      <c r="F33" s="191" t="s">
        <v>292</v>
      </c>
      <c r="G33" s="191" t="s">
        <v>207</v>
      </c>
      <c r="H33" s="191" t="s">
        <v>293</v>
      </c>
      <c r="I33" s="194"/>
      <c r="J33" s="191" t="s">
        <v>294</v>
      </c>
      <c r="K33" s="191" t="s">
        <v>295</v>
      </c>
      <c r="L33" s="191" t="s">
        <v>296</v>
      </c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1" t="s">
        <v>292</v>
      </c>
      <c r="X33" s="191" t="s">
        <v>207</v>
      </c>
      <c r="Y33" s="194"/>
      <c r="Z33" s="194"/>
      <c r="AA33" s="191" t="s">
        <v>294</v>
      </c>
      <c r="AB33" s="191" t="s">
        <v>295</v>
      </c>
      <c r="AC33" s="191" t="s">
        <v>296</v>
      </c>
      <c r="AD33" s="194"/>
      <c r="AE33" s="194"/>
      <c r="AF33" s="194"/>
      <c r="AG33" s="194"/>
      <c r="AH33" s="194"/>
      <c r="AI33" s="194"/>
      <c r="AJ33" s="194"/>
      <c r="AK33" s="194"/>
      <c r="AL33" s="191" t="s">
        <v>297</v>
      </c>
      <c r="AM33" s="191" t="s">
        <v>298</v>
      </c>
      <c r="AN33" s="191" t="s">
        <v>299</v>
      </c>
      <c r="AO33" s="194"/>
      <c r="AP33" s="194"/>
      <c r="AQ33" s="194"/>
      <c r="AR33" s="194"/>
      <c r="AS33" s="194"/>
      <c r="AT33" s="191" t="s">
        <v>300</v>
      </c>
      <c r="AU33" s="26" t="s">
        <v>72</v>
      </c>
      <c r="AV33" s="281"/>
      <c r="AW33" s="286" t="str">
        <f t="shared" si="0"/>
        <v>S</v>
      </c>
      <c r="AX33" s="286" cm="1">
        <f t="array" ref="AX33">_xlfn.SWITCH(C33,"PTA12",2,"PTD1",2,"PTD0",3,"PTC16",1,"PTD5",1,"PTA5",2,"PTD6",2,"PTE8",2,(LEN(U33)+LEN(U33)-LEN(SUBSTITUTE(U33,"ADC",))-LEN(SUBSTITUTE(U33,"CMP",)))/3)</f>
        <v>0</v>
      </c>
      <c r="AY33" s="286" t="str">
        <f t="shared" si="1"/>
        <v>ILKG_33/50_S0</v>
      </c>
    </row>
    <row r="34" spans="1:51" x14ac:dyDescent="0.3">
      <c r="A34" s="191">
        <v>32</v>
      </c>
      <c r="B34" s="191" t="s">
        <v>301</v>
      </c>
      <c r="C34" s="191" t="s">
        <v>302</v>
      </c>
      <c r="D34" s="191" t="s">
        <v>303</v>
      </c>
      <c r="E34" s="191" t="s">
        <v>303</v>
      </c>
      <c r="F34" s="191" t="s">
        <v>282</v>
      </c>
      <c r="G34" s="191" t="s">
        <v>304</v>
      </c>
      <c r="H34" s="191" t="s">
        <v>296</v>
      </c>
      <c r="I34" s="191" t="s">
        <v>266</v>
      </c>
      <c r="J34" s="191" t="s">
        <v>89</v>
      </c>
      <c r="K34" s="191" t="s">
        <v>305</v>
      </c>
      <c r="L34" s="191" t="s">
        <v>283</v>
      </c>
      <c r="M34" s="191" t="s">
        <v>279</v>
      </c>
      <c r="N34" s="191" t="s">
        <v>281</v>
      </c>
      <c r="O34" s="191" t="s">
        <v>284</v>
      </c>
      <c r="P34" s="194"/>
      <c r="Q34" s="194"/>
      <c r="R34" s="194"/>
      <c r="S34" s="194"/>
      <c r="T34" s="194"/>
      <c r="U34" s="194"/>
      <c r="V34" s="194"/>
      <c r="W34" s="191" t="s">
        <v>282</v>
      </c>
      <c r="X34" s="191" t="s">
        <v>304</v>
      </c>
      <c r="Y34" s="191" t="s">
        <v>296</v>
      </c>
      <c r="Z34" s="191" t="s">
        <v>266</v>
      </c>
      <c r="AA34" s="191" t="s">
        <v>89</v>
      </c>
      <c r="AB34" s="191" t="s">
        <v>305</v>
      </c>
      <c r="AC34" s="191" t="s">
        <v>283</v>
      </c>
      <c r="AD34" s="191" t="s">
        <v>279</v>
      </c>
      <c r="AE34" s="191" t="s">
        <v>281</v>
      </c>
      <c r="AF34" s="191" t="s">
        <v>284</v>
      </c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1" t="s">
        <v>306</v>
      </c>
      <c r="AU34" s="26" t="s">
        <v>274</v>
      </c>
      <c r="AV34" s="281"/>
      <c r="AW34" s="286" t="str">
        <f t="shared" si="0"/>
        <v>SP</v>
      </c>
      <c r="AX34" s="286" cm="1">
        <f t="array" ref="AX34">_xlfn.SWITCH(C34,"PTA12",2,"PTD1",2,"PTD0",3,"PTC16",1,"PTD5",1,"PTA5",2,"PTD6",2,"PTE8",2,(LEN(U34)+LEN(U34)-LEN(SUBSTITUTE(U34,"ADC",))-LEN(SUBSTITUTE(U34,"CMP",)))/3)</f>
        <v>0</v>
      </c>
      <c r="AY34" s="286" t="str">
        <f t="shared" si="1"/>
        <v>ILKG_33/50_SP0</v>
      </c>
    </row>
    <row r="35" spans="1:51" x14ac:dyDescent="0.3">
      <c r="A35" s="191">
        <v>33</v>
      </c>
      <c r="B35" s="191" t="s">
        <v>307</v>
      </c>
      <c r="C35" s="191" t="s">
        <v>308</v>
      </c>
      <c r="D35" s="191" t="s">
        <v>309</v>
      </c>
      <c r="E35" s="191" t="s">
        <v>309</v>
      </c>
      <c r="F35" s="191" t="s">
        <v>310</v>
      </c>
      <c r="G35" s="191" t="s">
        <v>311</v>
      </c>
      <c r="H35" s="191" t="s">
        <v>65</v>
      </c>
      <c r="I35" s="191" t="s">
        <v>312</v>
      </c>
      <c r="J35" s="194"/>
      <c r="K35" s="191" t="s">
        <v>313</v>
      </c>
      <c r="L35" s="191" t="s">
        <v>314</v>
      </c>
      <c r="M35" s="191" t="s">
        <v>279</v>
      </c>
      <c r="N35" s="191" t="s">
        <v>283</v>
      </c>
      <c r="O35" s="194"/>
      <c r="P35" s="194"/>
      <c r="Q35" s="194"/>
      <c r="R35" s="194"/>
      <c r="S35" s="194"/>
      <c r="T35" s="194"/>
      <c r="U35" s="191" t="s">
        <v>315</v>
      </c>
      <c r="V35" s="194"/>
      <c r="W35" s="191" t="s">
        <v>310</v>
      </c>
      <c r="X35" s="191" t="s">
        <v>311</v>
      </c>
      <c r="Y35" s="191" t="s">
        <v>65</v>
      </c>
      <c r="Z35" s="191" t="s">
        <v>312</v>
      </c>
      <c r="AA35" s="194"/>
      <c r="AB35" s="191" t="s">
        <v>313</v>
      </c>
      <c r="AC35" s="191" t="s">
        <v>314</v>
      </c>
      <c r="AD35" s="191" t="s">
        <v>279</v>
      </c>
      <c r="AE35" s="191" t="s">
        <v>283</v>
      </c>
      <c r="AF35" s="194"/>
      <c r="AG35" s="194"/>
      <c r="AH35" s="194"/>
      <c r="AI35" s="194"/>
      <c r="AJ35" s="194"/>
      <c r="AK35" s="194"/>
      <c r="AL35" s="191" t="s">
        <v>316</v>
      </c>
      <c r="AM35" s="191" t="s">
        <v>299</v>
      </c>
      <c r="AN35" s="194"/>
      <c r="AO35" s="194"/>
      <c r="AP35" s="194"/>
      <c r="AQ35" s="194"/>
      <c r="AR35" s="194"/>
      <c r="AS35" s="194"/>
      <c r="AT35" s="191" t="s">
        <v>317</v>
      </c>
      <c r="AU35" s="26" t="s">
        <v>318</v>
      </c>
      <c r="AV35" s="281"/>
      <c r="AW35" s="286" t="str">
        <f t="shared" si="0"/>
        <v>M</v>
      </c>
      <c r="AX35" s="286" cm="1">
        <f t="array" ref="AX35">_xlfn.SWITCH(C35,"PTA12",2,"PTD1",2,"PTD0",3,"PTC16",1,"PTD5",1,"PTA5",2,"PTD6",2,"PTE8",2,(LEN(U35)+LEN(U35)-LEN(SUBSTITUTE(U35,"ADC",))-LEN(SUBSTITUTE(U35,"CMP",)))/3)</f>
        <v>0</v>
      </c>
      <c r="AY35" s="286" t="str">
        <f t="shared" si="1"/>
        <v>ILKG_33/50_M0</v>
      </c>
    </row>
    <row r="36" spans="1:51" x14ac:dyDescent="0.3">
      <c r="A36" s="191">
        <v>34</v>
      </c>
      <c r="B36" s="191" t="s">
        <v>319</v>
      </c>
      <c r="C36" s="191" t="s">
        <v>320</v>
      </c>
      <c r="D36" s="191" t="s">
        <v>321</v>
      </c>
      <c r="E36" s="191" t="s">
        <v>321</v>
      </c>
      <c r="F36" s="194"/>
      <c r="G36" s="191" t="s">
        <v>166</v>
      </c>
      <c r="H36" s="191" t="s">
        <v>322</v>
      </c>
      <c r="I36" s="191" t="s">
        <v>323</v>
      </c>
      <c r="J36" s="191" t="s">
        <v>324</v>
      </c>
      <c r="K36" s="191" t="s">
        <v>325</v>
      </c>
      <c r="L36" s="191" t="s">
        <v>326</v>
      </c>
      <c r="M36" s="194"/>
      <c r="N36" s="194"/>
      <c r="O36" s="194"/>
      <c r="P36" s="194"/>
      <c r="Q36" s="194"/>
      <c r="R36" s="194"/>
      <c r="S36" s="194"/>
      <c r="T36" s="194"/>
      <c r="U36" s="191" t="s">
        <v>327</v>
      </c>
      <c r="V36" s="194"/>
      <c r="W36" s="194"/>
      <c r="X36" s="191" t="s">
        <v>166</v>
      </c>
      <c r="Y36" s="191" t="s">
        <v>322</v>
      </c>
      <c r="Z36" s="191" t="s">
        <v>323</v>
      </c>
      <c r="AA36" s="191" t="s">
        <v>324</v>
      </c>
      <c r="AB36" s="194"/>
      <c r="AC36" s="191" t="s">
        <v>326</v>
      </c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1" t="s">
        <v>328</v>
      </c>
      <c r="AU36" s="26" t="s">
        <v>72</v>
      </c>
      <c r="AV36" s="281"/>
      <c r="AW36" s="286" t="str">
        <f t="shared" si="0"/>
        <v>S</v>
      </c>
      <c r="AX36" s="286" cm="1">
        <f t="array" ref="AX36">_xlfn.SWITCH(C36,"PTA12",2,"PTD1",2,"PTD0",3,"PTC16",1,"PTD5",1,"PTA5",2,"PTD6",2,"PTE8",2,(LEN(U36)+LEN(U36)-LEN(SUBSTITUTE(U36,"ADC",))-LEN(SUBSTITUTE(U36,"CMP",)))/3)</f>
        <v>1</v>
      </c>
      <c r="AY36" s="286" t="str">
        <f t="shared" si="1"/>
        <v>ILKG_33/50_S1</v>
      </c>
    </row>
    <row r="37" spans="1:51" x14ac:dyDescent="0.3">
      <c r="A37" s="191">
        <v>35</v>
      </c>
      <c r="B37" s="191" t="s">
        <v>329</v>
      </c>
      <c r="C37" s="191" t="s">
        <v>330</v>
      </c>
      <c r="D37" s="191" t="s">
        <v>331</v>
      </c>
      <c r="E37" s="191" t="s">
        <v>331</v>
      </c>
      <c r="F37" s="191" t="s">
        <v>209</v>
      </c>
      <c r="G37" s="191" t="s">
        <v>332</v>
      </c>
      <c r="H37" s="191" t="s">
        <v>333</v>
      </c>
      <c r="I37" s="191" t="s">
        <v>334</v>
      </c>
      <c r="J37" s="191" t="s">
        <v>296</v>
      </c>
      <c r="K37" s="191" t="s">
        <v>335</v>
      </c>
      <c r="L37" s="191" t="s">
        <v>336</v>
      </c>
      <c r="M37" s="194"/>
      <c r="N37" s="194"/>
      <c r="O37" s="194"/>
      <c r="P37" s="194"/>
      <c r="Q37" s="194"/>
      <c r="R37" s="194"/>
      <c r="S37" s="194"/>
      <c r="T37" s="194"/>
      <c r="U37" s="191" t="s">
        <v>337</v>
      </c>
      <c r="V37" s="194"/>
      <c r="W37" s="191" t="s">
        <v>209</v>
      </c>
      <c r="X37" s="191" t="s">
        <v>332</v>
      </c>
      <c r="Y37" s="191" t="s">
        <v>333</v>
      </c>
      <c r="Z37" s="191" t="s">
        <v>334</v>
      </c>
      <c r="AA37" s="191" t="s">
        <v>296</v>
      </c>
      <c r="AB37" s="191" t="s">
        <v>335</v>
      </c>
      <c r="AC37" s="191" t="s">
        <v>336</v>
      </c>
      <c r="AD37" s="194"/>
      <c r="AE37" s="194"/>
      <c r="AF37" s="194"/>
      <c r="AG37" s="194"/>
      <c r="AH37" s="194"/>
      <c r="AI37" s="194"/>
      <c r="AJ37" s="194"/>
      <c r="AK37" s="194"/>
      <c r="AL37" s="191" t="s">
        <v>338</v>
      </c>
      <c r="AM37" s="191" t="s">
        <v>339</v>
      </c>
      <c r="AN37" s="191" t="s">
        <v>340</v>
      </c>
      <c r="AO37" s="191" t="s">
        <v>341</v>
      </c>
      <c r="AP37" s="194"/>
      <c r="AQ37" s="194"/>
      <c r="AR37" s="194"/>
      <c r="AS37" s="194"/>
      <c r="AT37" s="191" t="s">
        <v>342</v>
      </c>
      <c r="AU37" s="26" t="s">
        <v>274</v>
      </c>
      <c r="AV37" s="281"/>
      <c r="AW37" s="286" t="str">
        <f t="shared" si="0"/>
        <v>SP</v>
      </c>
      <c r="AX37" s="286" cm="1">
        <f t="array" ref="AX37">_xlfn.SWITCH(C37,"PTA12",2,"PTD1",2,"PTD0",3,"PTC16",1,"PTD5",1,"PTA5",2,"PTD6",2,"PTE8",2,(LEN(U37)+LEN(U37)-LEN(SUBSTITUTE(U37,"ADC",))-LEN(SUBSTITUTE(U37,"CMP",)))/3)</f>
        <v>1</v>
      </c>
      <c r="AY37" s="286" t="str">
        <f t="shared" si="1"/>
        <v>ILKG_33/50_SP1</v>
      </c>
    </row>
    <row r="38" spans="1:51" x14ac:dyDescent="0.3">
      <c r="A38" s="191">
        <v>36</v>
      </c>
      <c r="B38" s="191" t="s">
        <v>343</v>
      </c>
      <c r="C38" s="191" t="s">
        <v>239</v>
      </c>
      <c r="D38" s="191" t="s">
        <v>239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1" t="s">
        <v>239</v>
      </c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1" t="s">
        <v>239</v>
      </c>
      <c r="AU38" s="26" t="s">
        <v>240</v>
      </c>
      <c r="AV38" s="281"/>
      <c r="AW38" s="286" t="b">
        <f t="shared" si="0"/>
        <v>0</v>
      </c>
      <c r="AX38" s="286" cm="1">
        <f t="array" ref="AX38">_xlfn.SWITCH(C38,"PTA12",2,"PTD1",2,"PTD0",3,"PTC16",1,"PTD5",1,"PTA5",2,"PTD6",2,"PTE8",2,(LEN(U38)+LEN(U38)-LEN(SUBSTITUTE(U38,"ADC",))-LEN(SUBSTITUTE(U38,"CMP",)))/3)</f>
        <v>0</v>
      </c>
      <c r="AY38" s="286" t="str">
        <f t="shared" si="1"/>
        <v/>
      </c>
    </row>
    <row r="39" spans="1:51" x14ac:dyDescent="0.3">
      <c r="A39" s="191">
        <v>37</v>
      </c>
      <c r="B39" s="191" t="s">
        <v>344</v>
      </c>
      <c r="C39" s="191" t="s">
        <v>244</v>
      </c>
      <c r="D39" s="191" t="s">
        <v>244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1" t="s">
        <v>244</v>
      </c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1" t="s">
        <v>244</v>
      </c>
      <c r="AU39" s="26" t="s">
        <v>245</v>
      </c>
      <c r="AV39" s="281"/>
      <c r="AW39" s="286" t="b">
        <f t="shared" si="0"/>
        <v>0</v>
      </c>
      <c r="AX39" s="286" cm="1">
        <f t="array" ref="AX39">_xlfn.SWITCH(C39,"PTA12",2,"PTD1",2,"PTD0",3,"PTC16",1,"PTD5",1,"PTA5",2,"PTD6",2,"PTE8",2,(LEN(U39)+LEN(U39)-LEN(SUBSTITUTE(U39,"ADC",))-LEN(SUBSTITUTE(U39,"CMP",)))/3)</f>
        <v>0</v>
      </c>
      <c r="AY39" s="286" t="str">
        <f t="shared" si="1"/>
        <v/>
      </c>
    </row>
    <row r="40" spans="1:51" x14ac:dyDescent="0.3">
      <c r="A40" s="191">
        <v>38</v>
      </c>
      <c r="B40" s="191" t="s">
        <v>345</v>
      </c>
      <c r="C40" s="191" t="s">
        <v>346</v>
      </c>
      <c r="D40" s="191" t="s">
        <v>346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1" t="s">
        <v>346</v>
      </c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1" t="s">
        <v>346</v>
      </c>
      <c r="AU40" s="26" t="s">
        <v>234</v>
      </c>
      <c r="AV40" s="281"/>
      <c r="AW40" s="286" t="b">
        <f t="shared" si="0"/>
        <v>0</v>
      </c>
      <c r="AX40" s="286" cm="1">
        <f t="array" ref="AX40">_xlfn.SWITCH(C40,"PTA12",2,"PTD1",2,"PTD0",3,"PTC16",1,"PTD5",1,"PTA5",2,"PTD6",2,"PTE8",2,(LEN(U40)+LEN(U40)-LEN(SUBSTITUTE(U40,"ADC",))-LEN(SUBSTITUTE(U40,"CMP",)))/3)</f>
        <v>0</v>
      </c>
      <c r="AY40" s="286" t="str">
        <f t="shared" si="1"/>
        <v/>
      </c>
    </row>
    <row r="41" spans="1:51" x14ac:dyDescent="0.3">
      <c r="A41" s="191">
        <v>39</v>
      </c>
      <c r="B41" s="191" t="s">
        <v>347</v>
      </c>
      <c r="C41" s="191" t="s">
        <v>348</v>
      </c>
      <c r="D41" s="191" t="s">
        <v>349</v>
      </c>
      <c r="E41" s="191" t="s">
        <v>349</v>
      </c>
      <c r="F41" s="191" t="s">
        <v>350</v>
      </c>
      <c r="G41" s="191" t="s">
        <v>333</v>
      </c>
      <c r="H41" s="191" t="s">
        <v>130</v>
      </c>
      <c r="I41" s="191" t="s">
        <v>351</v>
      </c>
      <c r="J41" s="191" t="s">
        <v>352</v>
      </c>
      <c r="K41" s="191" t="s">
        <v>282</v>
      </c>
      <c r="L41" s="191" t="s">
        <v>353</v>
      </c>
      <c r="M41" s="191" t="s">
        <v>281</v>
      </c>
      <c r="N41" s="194"/>
      <c r="O41" s="194"/>
      <c r="P41" s="194"/>
      <c r="Q41" s="194"/>
      <c r="R41" s="194"/>
      <c r="S41" s="194"/>
      <c r="T41" s="194"/>
      <c r="U41" s="194"/>
      <c r="V41" s="194"/>
      <c r="W41" s="191" t="s">
        <v>350</v>
      </c>
      <c r="X41" s="191" t="s">
        <v>333</v>
      </c>
      <c r="Y41" s="191" t="s">
        <v>130</v>
      </c>
      <c r="Z41" s="191" t="s">
        <v>351</v>
      </c>
      <c r="AA41" s="191" t="s">
        <v>352</v>
      </c>
      <c r="AB41" s="191" t="s">
        <v>282</v>
      </c>
      <c r="AC41" s="194"/>
      <c r="AD41" s="191" t="s">
        <v>281</v>
      </c>
      <c r="AE41" s="194"/>
      <c r="AF41" s="194"/>
      <c r="AG41" s="194"/>
      <c r="AH41" s="194"/>
      <c r="AI41" s="194"/>
      <c r="AJ41" s="194"/>
      <c r="AK41" s="194"/>
      <c r="AL41" s="191" t="s">
        <v>354</v>
      </c>
      <c r="AM41" s="194"/>
      <c r="AN41" s="194"/>
      <c r="AO41" s="194"/>
      <c r="AP41" s="194"/>
      <c r="AQ41" s="194"/>
      <c r="AR41" s="194"/>
      <c r="AS41" s="194"/>
      <c r="AT41" s="191" t="s">
        <v>355</v>
      </c>
      <c r="AU41" s="26" t="s">
        <v>274</v>
      </c>
      <c r="AV41" s="281"/>
      <c r="AW41" s="286" t="str">
        <f t="shared" si="0"/>
        <v>SP</v>
      </c>
      <c r="AX41" s="286" cm="1">
        <f t="array" ref="AX41">_xlfn.SWITCH(C41,"PTA12",2,"PTD1",2,"PTD0",3,"PTC16",1,"PTD5",1,"PTA5",2,"PTD6",2,"PTE8",2,(LEN(U41)+LEN(U41)-LEN(SUBSTITUTE(U41,"ADC",))-LEN(SUBSTITUTE(U41,"CMP",)))/3)</f>
        <v>0</v>
      </c>
      <c r="AY41" s="286" t="str">
        <f t="shared" si="1"/>
        <v>ILKG_33/50_SP0</v>
      </c>
    </row>
    <row r="42" spans="1:51" x14ac:dyDescent="0.3">
      <c r="A42" s="191">
        <v>40</v>
      </c>
      <c r="B42" s="191" t="s">
        <v>356</v>
      </c>
      <c r="C42" s="191" t="s">
        <v>357</v>
      </c>
      <c r="D42" s="191" t="s">
        <v>358</v>
      </c>
      <c r="E42" s="191" t="s">
        <v>358</v>
      </c>
      <c r="F42" s="191" t="s">
        <v>359</v>
      </c>
      <c r="G42" s="191" t="s">
        <v>167</v>
      </c>
      <c r="H42" s="191" t="s">
        <v>64</v>
      </c>
      <c r="I42" s="191" t="s">
        <v>360</v>
      </c>
      <c r="J42" s="191" t="s">
        <v>350</v>
      </c>
      <c r="K42" s="191" t="s">
        <v>361</v>
      </c>
      <c r="L42" s="191" t="s">
        <v>362</v>
      </c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1" t="s">
        <v>359</v>
      </c>
      <c r="X42" s="191" t="s">
        <v>167</v>
      </c>
      <c r="Y42" s="191" t="s">
        <v>64</v>
      </c>
      <c r="Z42" s="191" t="s">
        <v>360</v>
      </c>
      <c r="AA42" s="191" t="s">
        <v>350</v>
      </c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1" t="s">
        <v>363</v>
      </c>
      <c r="AM42" s="191" t="s">
        <v>364</v>
      </c>
      <c r="AN42" s="191" t="s">
        <v>270</v>
      </c>
      <c r="AO42" s="191" t="s">
        <v>354</v>
      </c>
      <c r="AP42" s="191" t="s">
        <v>271</v>
      </c>
      <c r="AQ42" s="194"/>
      <c r="AR42" s="194"/>
      <c r="AS42" s="194"/>
      <c r="AT42" s="191" t="s">
        <v>365</v>
      </c>
      <c r="AU42" s="26" t="s">
        <v>274</v>
      </c>
      <c r="AV42" s="281"/>
      <c r="AW42" s="286" t="str">
        <f t="shared" si="0"/>
        <v>SP</v>
      </c>
      <c r="AX42" s="286" cm="1">
        <f t="array" ref="AX42">_xlfn.SWITCH(C42,"PTA12",2,"PTD1",2,"PTD0",3,"PTC16",1,"PTD5",1,"PTA5",2,"PTD6",2,"PTE8",2,(LEN(U42)+LEN(U42)-LEN(SUBSTITUTE(U42,"ADC",))-LEN(SUBSTITUTE(U42,"CMP",)))/3)</f>
        <v>0</v>
      </c>
      <c r="AY42" s="286" t="str">
        <f t="shared" si="1"/>
        <v>ILKG_33/50_SP0</v>
      </c>
    </row>
    <row r="43" spans="1:51" x14ac:dyDescent="0.3">
      <c r="A43" s="191">
        <v>41</v>
      </c>
      <c r="B43" s="191" t="s">
        <v>366</v>
      </c>
      <c r="C43" s="191" t="s">
        <v>367</v>
      </c>
      <c r="D43" s="191" t="s">
        <v>368</v>
      </c>
      <c r="E43" s="191" t="s">
        <v>368</v>
      </c>
      <c r="F43" s="191" t="s">
        <v>369</v>
      </c>
      <c r="G43" s="191" t="s">
        <v>178</v>
      </c>
      <c r="H43" s="191" t="s">
        <v>196</v>
      </c>
      <c r="I43" s="191" t="s">
        <v>370</v>
      </c>
      <c r="J43" s="191" t="s">
        <v>371</v>
      </c>
      <c r="K43" s="191" t="s">
        <v>372</v>
      </c>
      <c r="L43" s="194"/>
      <c r="M43" s="194"/>
      <c r="N43" s="194"/>
      <c r="O43" s="194"/>
      <c r="P43" s="194"/>
      <c r="Q43" s="194"/>
      <c r="R43" s="194"/>
      <c r="S43" s="194"/>
      <c r="T43" s="194"/>
      <c r="U43" s="191" t="s">
        <v>373</v>
      </c>
      <c r="V43" s="194"/>
      <c r="W43" s="191" t="s">
        <v>369</v>
      </c>
      <c r="X43" s="191" t="s">
        <v>178</v>
      </c>
      <c r="Y43" s="191" t="s">
        <v>196</v>
      </c>
      <c r="Z43" s="191" t="s">
        <v>370</v>
      </c>
      <c r="AA43" s="191" t="s">
        <v>371</v>
      </c>
      <c r="AB43" s="191" t="s">
        <v>372</v>
      </c>
      <c r="AC43" s="194"/>
      <c r="AD43" s="194"/>
      <c r="AE43" s="194"/>
      <c r="AF43" s="194"/>
      <c r="AG43" s="194"/>
      <c r="AH43" s="194"/>
      <c r="AI43" s="194"/>
      <c r="AJ43" s="194"/>
      <c r="AK43" s="194"/>
      <c r="AL43" s="191" t="s">
        <v>374</v>
      </c>
      <c r="AM43" s="191" t="s">
        <v>82</v>
      </c>
      <c r="AN43" s="194"/>
      <c r="AO43" s="194"/>
      <c r="AP43" s="194"/>
      <c r="AQ43" s="194"/>
      <c r="AR43" s="194"/>
      <c r="AS43" s="194"/>
      <c r="AT43" s="191" t="s">
        <v>375</v>
      </c>
      <c r="AU43" s="26" t="s">
        <v>274</v>
      </c>
      <c r="AV43" s="281"/>
      <c r="AW43" s="286" t="str">
        <f t="shared" si="0"/>
        <v>SP</v>
      </c>
      <c r="AX43" s="286" cm="1">
        <f t="array" ref="AX43">_xlfn.SWITCH(C43,"PTA12",2,"PTD1",2,"PTD0",3,"PTC16",1,"PTD5",1,"PTA5",2,"PTD6",2,"PTE8",2,(LEN(U43)+LEN(U43)-LEN(SUBSTITUTE(U43,"ADC",))-LEN(SUBSTITUTE(U43,"CMP",)))/3)</f>
        <v>0</v>
      </c>
      <c r="AY43" s="286" t="str">
        <f t="shared" si="1"/>
        <v>ILKG_33/50_SP0</v>
      </c>
    </row>
    <row r="44" spans="1:51" x14ac:dyDescent="0.3">
      <c r="A44" s="191">
        <v>42</v>
      </c>
      <c r="B44" s="191" t="s">
        <v>376</v>
      </c>
      <c r="C44" s="191" t="s">
        <v>377</v>
      </c>
      <c r="D44" s="191" t="s">
        <v>378</v>
      </c>
      <c r="E44" s="191" t="s">
        <v>378</v>
      </c>
      <c r="F44" s="191" t="s">
        <v>379</v>
      </c>
      <c r="G44" s="191" t="s">
        <v>324</v>
      </c>
      <c r="H44" s="191" t="s">
        <v>144</v>
      </c>
      <c r="I44" s="191" t="s">
        <v>205</v>
      </c>
      <c r="J44" s="191" t="s">
        <v>380</v>
      </c>
      <c r="K44" s="194"/>
      <c r="L44" s="191" t="s">
        <v>381</v>
      </c>
      <c r="M44" s="194"/>
      <c r="N44" s="191" t="s">
        <v>279</v>
      </c>
      <c r="O44" s="194"/>
      <c r="P44" s="194"/>
      <c r="Q44" s="194"/>
      <c r="R44" s="194"/>
      <c r="S44" s="194"/>
      <c r="T44" s="194"/>
      <c r="U44" s="194"/>
      <c r="V44" s="194"/>
      <c r="W44" s="191" t="s">
        <v>379</v>
      </c>
      <c r="X44" s="191" t="s">
        <v>324</v>
      </c>
      <c r="Y44" s="191" t="s">
        <v>144</v>
      </c>
      <c r="Z44" s="191" t="s">
        <v>205</v>
      </c>
      <c r="AA44" s="191" t="s">
        <v>380</v>
      </c>
      <c r="AB44" s="194"/>
      <c r="AC44" s="194"/>
      <c r="AD44" s="194"/>
      <c r="AE44" s="191" t="s">
        <v>279</v>
      </c>
      <c r="AF44" s="194"/>
      <c r="AG44" s="194"/>
      <c r="AH44" s="194"/>
      <c r="AI44" s="194"/>
      <c r="AJ44" s="194"/>
      <c r="AK44" s="194"/>
      <c r="AL44" s="191" t="s">
        <v>364</v>
      </c>
      <c r="AM44" s="194"/>
      <c r="AN44" s="194"/>
      <c r="AO44" s="194"/>
      <c r="AP44" s="194"/>
      <c r="AQ44" s="194"/>
      <c r="AR44" s="194"/>
      <c r="AS44" s="194"/>
      <c r="AT44" s="191" t="s">
        <v>382</v>
      </c>
      <c r="AU44" s="26" t="s">
        <v>274</v>
      </c>
      <c r="AV44" s="281"/>
      <c r="AW44" s="286" t="str">
        <f t="shared" si="0"/>
        <v>SP</v>
      </c>
      <c r="AX44" s="286" cm="1">
        <f t="array" ref="AX44">_xlfn.SWITCH(C44,"PTA12",2,"PTD1",2,"PTD0",3,"PTC16",1,"PTD5",1,"PTA5",2,"PTD6",2,"PTE8",2,(LEN(U44)+LEN(U44)-LEN(SUBSTITUTE(U44,"ADC",))-LEN(SUBSTITUTE(U44,"CMP",)))/3)</f>
        <v>0</v>
      </c>
      <c r="AY44" s="286" t="str">
        <f t="shared" si="1"/>
        <v>ILKG_33/50_SP0</v>
      </c>
    </row>
    <row r="45" spans="1:51" x14ac:dyDescent="0.3">
      <c r="A45" s="191">
        <v>43</v>
      </c>
      <c r="B45" s="191" t="s">
        <v>383</v>
      </c>
      <c r="C45" s="191" t="s">
        <v>384</v>
      </c>
      <c r="D45" s="191" t="s">
        <v>385</v>
      </c>
      <c r="E45" s="191" t="s">
        <v>385</v>
      </c>
      <c r="F45" s="191" t="s">
        <v>350</v>
      </c>
      <c r="G45" s="191" t="s">
        <v>324</v>
      </c>
      <c r="H45" s="191" t="s">
        <v>117</v>
      </c>
      <c r="I45" s="191" t="s">
        <v>386</v>
      </c>
      <c r="J45" s="191" t="s">
        <v>387</v>
      </c>
      <c r="K45" s="191" t="s">
        <v>281</v>
      </c>
      <c r="L45" s="191" t="s">
        <v>388</v>
      </c>
      <c r="M45" s="191" t="s">
        <v>283</v>
      </c>
      <c r="N45" s="194"/>
      <c r="O45" s="194"/>
      <c r="P45" s="194"/>
      <c r="Q45" s="194"/>
      <c r="R45" s="194"/>
      <c r="S45" s="194"/>
      <c r="T45" s="194"/>
      <c r="U45" s="191" t="s">
        <v>389</v>
      </c>
      <c r="V45" s="194"/>
      <c r="W45" s="191" t="s">
        <v>350</v>
      </c>
      <c r="X45" s="191" t="s">
        <v>324</v>
      </c>
      <c r="Y45" s="191" t="s">
        <v>117</v>
      </c>
      <c r="Z45" s="194"/>
      <c r="AA45" s="191" t="s">
        <v>387</v>
      </c>
      <c r="AB45" s="191" t="s">
        <v>281</v>
      </c>
      <c r="AC45" s="194"/>
      <c r="AD45" s="191" t="s">
        <v>283</v>
      </c>
      <c r="AE45" s="194"/>
      <c r="AF45" s="194"/>
      <c r="AG45" s="194"/>
      <c r="AH45" s="194"/>
      <c r="AI45" s="194"/>
      <c r="AJ45" s="194"/>
      <c r="AK45" s="194"/>
      <c r="AL45" s="191" t="s">
        <v>390</v>
      </c>
      <c r="AM45" s="194"/>
      <c r="AN45" s="194"/>
      <c r="AO45" s="194"/>
      <c r="AP45" s="194"/>
      <c r="AQ45" s="194"/>
      <c r="AR45" s="194"/>
      <c r="AS45" s="194"/>
      <c r="AT45" s="191" t="s">
        <v>391</v>
      </c>
      <c r="AU45" s="26" t="s">
        <v>274</v>
      </c>
      <c r="AV45" s="281"/>
      <c r="AW45" s="286" t="str">
        <f t="shared" si="0"/>
        <v>SP</v>
      </c>
      <c r="AX45" s="286" cm="1">
        <f t="array" ref="AX45">_xlfn.SWITCH(C45,"PTA12",2,"PTD1",2,"PTD0",3,"PTC16",1,"PTD5",1,"PTA5",2,"PTD6",2,"PTE8",2,(LEN(U45)+LEN(U45)-LEN(SUBSTITUTE(U45,"ADC",))-LEN(SUBSTITUTE(U45,"CMP",)))/3)</f>
        <v>0</v>
      </c>
      <c r="AY45" s="286" t="str">
        <f t="shared" si="1"/>
        <v>ILKG_33/50_SP0</v>
      </c>
    </row>
    <row r="46" spans="1:51" x14ac:dyDescent="0.3">
      <c r="A46" s="191">
        <v>44</v>
      </c>
      <c r="B46" s="191" t="s">
        <v>392</v>
      </c>
      <c r="C46" s="191" t="s">
        <v>393</v>
      </c>
      <c r="D46" s="191" t="s">
        <v>394</v>
      </c>
      <c r="E46" s="191" t="s">
        <v>394</v>
      </c>
      <c r="F46" s="191" t="s">
        <v>395</v>
      </c>
      <c r="G46" s="191" t="s">
        <v>66</v>
      </c>
      <c r="H46" s="191" t="s">
        <v>103</v>
      </c>
      <c r="I46" s="194"/>
      <c r="J46" s="191" t="s">
        <v>396</v>
      </c>
      <c r="K46" s="191" t="s">
        <v>310</v>
      </c>
      <c r="L46" s="191" t="s">
        <v>397</v>
      </c>
      <c r="M46" s="191" t="s">
        <v>283</v>
      </c>
      <c r="N46" s="191" t="s">
        <v>398</v>
      </c>
      <c r="O46" s="191" t="s">
        <v>352</v>
      </c>
      <c r="P46" s="194"/>
      <c r="Q46" s="194"/>
      <c r="R46" s="194"/>
      <c r="S46" s="194"/>
      <c r="T46" s="194"/>
      <c r="U46" s="194"/>
      <c r="V46" s="194"/>
      <c r="W46" s="191" t="s">
        <v>395</v>
      </c>
      <c r="X46" s="191" t="s">
        <v>66</v>
      </c>
      <c r="Y46" s="191" t="s">
        <v>103</v>
      </c>
      <c r="Z46" s="194"/>
      <c r="AA46" s="191" t="s">
        <v>396</v>
      </c>
      <c r="AB46" s="191" t="s">
        <v>310</v>
      </c>
      <c r="AC46" s="194"/>
      <c r="AD46" s="191" t="s">
        <v>283</v>
      </c>
      <c r="AE46" s="191" t="s">
        <v>398</v>
      </c>
      <c r="AF46" s="191" t="s">
        <v>352</v>
      </c>
      <c r="AG46" s="194"/>
      <c r="AH46" s="194"/>
      <c r="AI46" s="194"/>
      <c r="AJ46" s="194"/>
      <c r="AK46" s="194"/>
      <c r="AL46" s="191" t="s">
        <v>270</v>
      </c>
      <c r="AM46" s="194"/>
      <c r="AN46" s="194"/>
      <c r="AO46" s="194"/>
      <c r="AP46" s="194"/>
      <c r="AQ46" s="194"/>
      <c r="AR46" s="194"/>
      <c r="AS46" s="194"/>
      <c r="AT46" s="191" t="s">
        <v>399</v>
      </c>
      <c r="AU46" s="26" t="s">
        <v>318</v>
      </c>
      <c r="AV46" s="281"/>
      <c r="AW46" s="286" t="str">
        <f t="shared" si="0"/>
        <v>M</v>
      </c>
      <c r="AX46" s="286" cm="1">
        <f t="array" ref="AX46">_xlfn.SWITCH(C46,"PTA12",2,"PTD1",2,"PTD0",3,"PTC16",1,"PTD5",1,"PTA5",2,"PTD6",2,"PTE8",2,(LEN(U46)+LEN(U46)-LEN(SUBSTITUTE(U46,"ADC",))-LEN(SUBSTITUTE(U46,"CMP",)))/3)</f>
        <v>0</v>
      </c>
      <c r="AY46" s="286" t="str">
        <f t="shared" si="1"/>
        <v>ILKG_33/50_M0</v>
      </c>
    </row>
    <row r="47" spans="1:51" x14ac:dyDescent="0.3">
      <c r="A47" s="191">
        <v>45</v>
      </c>
      <c r="B47" s="191" t="s">
        <v>400</v>
      </c>
      <c r="C47" s="191" t="s">
        <v>401</v>
      </c>
      <c r="D47" s="191" t="s">
        <v>402</v>
      </c>
      <c r="E47" s="191" t="s">
        <v>402</v>
      </c>
      <c r="F47" s="194"/>
      <c r="G47" s="191" t="s">
        <v>403</v>
      </c>
      <c r="H47" s="191" t="s">
        <v>180</v>
      </c>
      <c r="I47" s="191" t="s">
        <v>404</v>
      </c>
      <c r="J47" s="191" t="s">
        <v>405</v>
      </c>
      <c r="K47" s="194"/>
      <c r="L47" s="191" t="s">
        <v>406</v>
      </c>
      <c r="M47" s="191" t="s">
        <v>352</v>
      </c>
      <c r="N47" s="194"/>
      <c r="O47" s="194"/>
      <c r="P47" s="194"/>
      <c r="Q47" s="194"/>
      <c r="R47" s="194"/>
      <c r="S47" s="194"/>
      <c r="T47" s="194"/>
      <c r="U47" s="191" t="s">
        <v>407</v>
      </c>
      <c r="V47" s="194"/>
      <c r="W47" s="194"/>
      <c r="X47" s="191" t="s">
        <v>403</v>
      </c>
      <c r="Y47" s="191" t="s">
        <v>180</v>
      </c>
      <c r="Z47" s="191" t="s">
        <v>404</v>
      </c>
      <c r="AA47" s="191" t="s">
        <v>405</v>
      </c>
      <c r="AB47" s="194"/>
      <c r="AC47" s="194"/>
      <c r="AD47" s="191" t="s">
        <v>352</v>
      </c>
      <c r="AE47" s="194"/>
      <c r="AF47" s="194"/>
      <c r="AG47" s="194"/>
      <c r="AH47" s="194"/>
      <c r="AI47" s="194"/>
      <c r="AJ47" s="194"/>
      <c r="AK47" s="194"/>
      <c r="AL47" s="191" t="s">
        <v>157</v>
      </c>
      <c r="AM47" s="191" t="s">
        <v>408</v>
      </c>
      <c r="AN47" s="194"/>
      <c r="AO47" s="194"/>
      <c r="AP47" s="194"/>
      <c r="AQ47" s="194"/>
      <c r="AR47" s="194"/>
      <c r="AS47" s="194"/>
      <c r="AT47" s="191" t="s">
        <v>409</v>
      </c>
      <c r="AU47" s="26" t="s">
        <v>274</v>
      </c>
      <c r="AV47" s="281"/>
      <c r="AW47" s="286" t="str">
        <f t="shared" si="0"/>
        <v>SP</v>
      </c>
      <c r="AX47" s="286" cm="1">
        <f t="array" ref="AX47">_xlfn.SWITCH(C47,"PTA12",2,"PTD1",2,"PTD0",3,"PTC16",1,"PTD5",1,"PTA5",2,"PTD6",2,"PTE8",2,(LEN(U47)+LEN(U47)-LEN(SUBSTITUTE(U47,"ADC",))-LEN(SUBSTITUTE(U47,"CMP",)))/3)</f>
        <v>0</v>
      </c>
      <c r="AY47" s="286" t="str">
        <f t="shared" si="1"/>
        <v>ILKG_33/50_SP0</v>
      </c>
    </row>
    <row r="48" spans="1:51" x14ac:dyDescent="0.3">
      <c r="A48" s="191">
        <v>46</v>
      </c>
      <c r="B48" s="191" t="s">
        <v>410</v>
      </c>
      <c r="C48" s="191" t="s">
        <v>411</v>
      </c>
      <c r="D48" s="191" t="s">
        <v>412</v>
      </c>
      <c r="E48" s="191" t="s">
        <v>412</v>
      </c>
      <c r="F48" s="191" t="s">
        <v>413</v>
      </c>
      <c r="G48" s="191" t="s">
        <v>414</v>
      </c>
      <c r="H48" s="191" t="s">
        <v>415</v>
      </c>
      <c r="I48" s="191" t="s">
        <v>416</v>
      </c>
      <c r="J48" s="191" t="s">
        <v>293</v>
      </c>
      <c r="K48" s="191" t="s">
        <v>417</v>
      </c>
      <c r="L48" s="191" t="s">
        <v>268</v>
      </c>
      <c r="M48" s="194"/>
      <c r="N48" s="194"/>
      <c r="O48" s="194"/>
      <c r="P48" s="194"/>
      <c r="Q48" s="194"/>
      <c r="R48" s="194"/>
      <c r="S48" s="194"/>
      <c r="T48" s="194"/>
      <c r="U48" s="191" t="s">
        <v>418</v>
      </c>
      <c r="V48" s="194"/>
      <c r="W48" s="191" t="s">
        <v>413</v>
      </c>
      <c r="X48" s="191" t="s">
        <v>414</v>
      </c>
      <c r="Y48" s="191" t="s">
        <v>415</v>
      </c>
      <c r="Z48" s="191" t="s">
        <v>416</v>
      </c>
      <c r="AA48" s="194"/>
      <c r="AB48" s="191" t="s">
        <v>417</v>
      </c>
      <c r="AC48" s="191" t="s">
        <v>268</v>
      </c>
      <c r="AD48" s="194"/>
      <c r="AE48" s="194"/>
      <c r="AF48" s="194"/>
      <c r="AG48" s="194"/>
      <c r="AH48" s="194"/>
      <c r="AI48" s="194"/>
      <c r="AJ48" s="194"/>
      <c r="AK48" s="194"/>
      <c r="AL48" s="191" t="s">
        <v>316</v>
      </c>
      <c r="AM48" s="194"/>
      <c r="AN48" s="194"/>
      <c r="AO48" s="194"/>
      <c r="AP48" s="194"/>
      <c r="AQ48" s="194"/>
      <c r="AR48" s="194"/>
      <c r="AS48" s="194"/>
      <c r="AT48" s="191" t="s">
        <v>419</v>
      </c>
      <c r="AU48" s="26" t="s">
        <v>318</v>
      </c>
      <c r="AV48" s="281"/>
      <c r="AW48" s="286" t="str">
        <f t="shared" si="0"/>
        <v>M</v>
      </c>
      <c r="AX48" s="286" cm="1">
        <f t="array" ref="AX48">_xlfn.SWITCH(C48,"PTA12",2,"PTD1",2,"PTD0",3,"PTC16",1,"PTD5",1,"PTA5",2,"PTD6",2,"PTE8",2,(LEN(U48)+LEN(U48)-LEN(SUBSTITUTE(U48,"ADC",))-LEN(SUBSTITUTE(U48,"CMP",)))/3)</f>
        <v>2</v>
      </c>
      <c r="AY48" s="286" t="str">
        <f t="shared" si="1"/>
        <v>ILKG_33/50_M2</v>
      </c>
    </row>
    <row r="49" spans="1:51" x14ac:dyDescent="0.3">
      <c r="A49" s="191">
        <v>47</v>
      </c>
      <c r="B49" s="191" t="s">
        <v>420</v>
      </c>
      <c r="C49" s="191" t="s">
        <v>421</v>
      </c>
      <c r="D49" s="191" t="s">
        <v>422</v>
      </c>
      <c r="E49" s="191" t="s">
        <v>422</v>
      </c>
      <c r="F49" s="191" t="s">
        <v>423</v>
      </c>
      <c r="G49" s="191" t="s">
        <v>424</v>
      </c>
      <c r="H49" s="191" t="s">
        <v>351</v>
      </c>
      <c r="I49" s="191" t="s">
        <v>204</v>
      </c>
      <c r="J49" s="191" t="s">
        <v>362</v>
      </c>
      <c r="K49" s="191" t="s">
        <v>278</v>
      </c>
      <c r="L49" s="191" t="s">
        <v>293</v>
      </c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1" t="s">
        <v>424</v>
      </c>
      <c r="Y49" s="191" t="s">
        <v>351</v>
      </c>
      <c r="Z49" s="191" t="s">
        <v>204</v>
      </c>
      <c r="AA49" s="194"/>
      <c r="AB49" s="191" t="s">
        <v>278</v>
      </c>
      <c r="AC49" s="194"/>
      <c r="AD49" s="194"/>
      <c r="AE49" s="194"/>
      <c r="AF49" s="194"/>
      <c r="AG49" s="194"/>
      <c r="AH49" s="194"/>
      <c r="AI49" s="194"/>
      <c r="AJ49" s="194"/>
      <c r="AK49" s="194"/>
      <c r="AL49" s="191" t="s">
        <v>425</v>
      </c>
      <c r="AM49" s="191" t="s">
        <v>426</v>
      </c>
      <c r="AN49" s="194"/>
      <c r="AO49" s="194"/>
      <c r="AP49" s="194"/>
      <c r="AQ49" s="194"/>
      <c r="AR49" s="194"/>
      <c r="AS49" s="194"/>
      <c r="AT49" s="191" t="s">
        <v>427</v>
      </c>
      <c r="AU49" s="26" t="s">
        <v>274</v>
      </c>
      <c r="AV49" s="281"/>
      <c r="AW49" s="286" t="str">
        <f t="shared" si="0"/>
        <v>SP</v>
      </c>
      <c r="AX49" s="286" cm="1">
        <f t="array" ref="AX49">_xlfn.SWITCH(C49,"PTA12",2,"PTD1",2,"PTD0",3,"PTC16",1,"PTD5",1,"PTA5",2,"PTD6",2,"PTE8",2,(LEN(U49)+LEN(U49)-LEN(SUBSTITUTE(U49,"ADC",))-LEN(SUBSTITUTE(U49,"CMP",)))/3)</f>
        <v>0</v>
      </c>
      <c r="AY49" s="286" t="str">
        <f t="shared" si="1"/>
        <v>ILKG_33/50_SP0</v>
      </c>
    </row>
    <row r="50" spans="1:51" x14ac:dyDescent="0.3">
      <c r="A50" s="191">
        <v>48</v>
      </c>
      <c r="B50" s="191" t="s">
        <v>428</v>
      </c>
      <c r="C50" s="191" t="s">
        <v>429</v>
      </c>
      <c r="D50" s="191" t="s">
        <v>430</v>
      </c>
      <c r="E50" s="191" t="s">
        <v>430</v>
      </c>
      <c r="F50" s="191" t="s">
        <v>431</v>
      </c>
      <c r="G50" s="191" t="s">
        <v>432</v>
      </c>
      <c r="H50" s="191" t="s">
        <v>312</v>
      </c>
      <c r="I50" s="194"/>
      <c r="J50" s="191" t="s">
        <v>322</v>
      </c>
      <c r="K50" s="191" t="s">
        <v>433</v>
      </c>
      <c r="L50" s="191" t="s">
        <v>434</v>
      </c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1" t="s">
        <v>432</v>
      </c>
      <c r="Y50" s="191" t="s">
        <v>312</v>
      </c>
      <c r="Z50" s="194"/>
      <c r="AA50" s="191" t="s">
        <v>322</v>
      </c>
      <c r="AB50" s="191" t="s">
        <v>433</v>
      </c>
      <c r="AC50" s="191" t="s">
        <v>434</v>
      </c>
      <c r="AD50" s="194"/>
      <c r="AE50" s="194"/>
      <c r="AF50" s="194"/>
      <c r="AG50" s="194"/>
      <c r="AH50" s="194"/>
      <c r="AI50" s="194"/>
      <c r="AJ50" s="194"/>
      <c r="AK50" s="194"/>
      <c r="AL50" s="191" t="s">
        <v>190</v>
      </c>
      <c r="AM50" s="191" t="s">
        <v>435</v>
      </c>
      <c r="AN50" s="194"/>
      <c r="AO50" s="194"/>
      <c r="AP50" s="194"/>
      <c r="AQ50" s="194"/>
      <c r="AR50" s="194"/>
      <c r="AS50" s="194"/>
      <c r="AT50" s="191" t="s">
        <v>436</v>
      </c>
      <c r="AU50" s="26" t="s">
        <v>274</v>
      </c>
      <c r="AV50" s="281"/>
      <c r="AW50" s="286" t="str">
        <f t="shared" si="0"/>
        <v>SP</v>
      </c>
      <c r="AX50" s="286" cm="1">
        <f t="array" ref="AX50">_xlfn.SWITCH(C50,"PTA12",2,"PTD1",2,"PTD0",3,"PTC16",1,"PTD5",1,"PTA5",2,"PTD6",2,"PTE8",2,(LEN(U50)+LEN(U50)-LEN(SUBSTITUTE(U50,"ADC",))-LEN(SUBSTITUTE(U50,"CMP",)))/3)</f>
        <v>0</v>
      </c>
      <c r="AY50" s="286" t="str">
        <f t="shared" si="1"/>
        <v>ILKG_33/50_SP0</v>
      </c>
    </row>
    <row r="51" spans="1:51" x14ac:dyDescent="0.3">
      <c r="A51" s="191">
        <v>49</v>
      </c>
      <c r="B51" s="191" t="s">
        <v>437</v>
      </c>
      <c r="C51" s="191" t="s">
        <v>438</v>
      </c>
      <c r="D51" s="191" t="s">
        <v>439</v>
      </c>
      <c r="E51" s="191" t="s">
        <v>439</v>
      </c>
      <c r="F51" s="194"/>
      <c r="G51" s="191" t="s">
        <v>141</v>
      </c>
      <c r="H51" s="191" t="s">
        <v>440</v>
      </c>
      <c r="I51" s="191" t="s">
        <v>441</v>
      </c>
      <c r="J51" s="194"/>
      <c r="K51" s="191" t="s">
        <v>442</v>
      </c>
      <c r="L51" s="194"/>
      <c r="M51" s="194"/>
      <c r="N51" s="194"/>
      <c r="O51" s="194"/>
      <c r="P51" s="194"/>
      <c r="Q51" s="194"/>
      <c r="R51" s="194"/>
      <c r="S51" s="194"/>
      <c r="T51" s="194"/>
      <c r="U51" s="191" t="s">
        <v>443</v>
      </c>
      <c r="V51" s="194"/>
      <c r="W51" s="194"/>
      <c r="X51" s="191" t="s">
        <v>141</v>
      </c>
      <c r="Y51" s="194"/>
      <c r="Z51" s="191" t="s">
        <v>441</v>
      </c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1" t="s">
        <v>134</v>
      </c>
      <c r="AM51" s="194"/>
      <c r="AN51" s="194"/>
      <c r="AO51" s="194"/>
      <c r="AP51" s="194"/>
      <c r="AQ51" s="194"/>
      <c r="AR51" s="194"/>
      <c r="AS51" s="194"/>
      <c r="AT51" s="191" t="s">
        <v>444</v>
      </c>
      <c r="AU51" s="26" t="s">
        <v>318</v>
      </c>
      <c r="AV51" s="281"/>
      <c r="AW51" s="286" t="str">
        <f t="shared" si="0"/>
        <v>M</v>
      </c>
      <c r="AX51" s="286" cm="1">
        <f t="array" ref="AX51">_xlfn.SWITCH(C51,"PTA12",2,"PTD1",2,"PTD0",3,"PTC16",1,"PTD5",1,"PTA5",2,"PTD6",2,"PTE8",2,(LEN(U51)+LEN(U51)-LEN(SUBSTITUTE(U51,"ADC",))-LEN(SUBSTITUTE(U51,"CMP",)))/3)</f>
        <v>1</v>
      </c>
      <c r="AY51" s="286" t="str">
        <f t="shared" si="1"/>
        <v>ILKG_33/50_M1</v>
      </c>
    </row>
    <row r="52" spans="1:51" x14ac:dyDescent="0.3">
      <c r="A52" s="191">
        <v>50</v>
      </c>
      <c r="B52" s="191" t="s">
        <v>445</v>
      </c>
      <c r="C52" s="191" t="s">
        <v>446</v>
      </c>
      <c r="D52" s="191" t="s">
        <v>447</v>
      </c>
      <c r="E52" s="191" t="s">
        <v>447</v>
      </c>
      <c r="F52" s="191" t="s">
        <v>431</v>
      </c>
      <c r="G52" s="191" t="s">
        <v>152</v>
      </c>
      <c r="H52" s="191" t="s">
        <v>448</v>
      </c>
      <c r="I52" s="191" t="s">
        <v>449</v>
      </c>
      <c r="J52" s="191" t="s">
        <v>423</v>
      </c>
      <c r="K52" s="191" t="s">
        <v>450</v>
      </c>
      <c r="L52" s="191" t="s">
        <v>451</v>
      </c>
      <c r="M52" s="191" t="s">
        <v>284</v>
      </c>
      <c r="N52" s="194"/>
      <c r="O52" s="194"/>
      <c r="P52" s="194"/>
      <c r="Q52" s="194"/>
      <c r="R52" s="194"/>
      <c r="S52" s="194"/>
      <c r="T52" s="194"/>
      <c r="U52" s="191" t="s">
        <v>452</v>
      </c>
      <c r="V52" s="194"/>
      <c r="W52" s="194"/>
      <c r="X52" s="191" t="s">
        <v>152</v>
      </c>
      <c r="Y52" s="191" t="s">
        <v>448</v>
      </c>
      <c r="Z52" s="191" t="s">
        <v>449</v>
      </c>
      <c r="AA52" s="194"/>
      <c r="AB52" s="194"/>
      <c r="AC52" s="191" t="s">
        <v>451</v>
      </c>
      <c r="AD52" s="191" t="s">
        <v>284</v>
      </c>
      <c r="AE52" s="194"/>
      <c r="AF52" s="194"/>
      <c r="AG52" s="194"/>
      <c r="AH52" s="194"/>
      <c r="AI52" s="194"/>
      <c r="AJ52" s="194"/>
      <c r="AK52" s="194"/>
      <c r="AL52" s="191" t="s">
        <v>285</v>
      </c>
      <c r="AM52" s="191" t="s">
        <v>92</v>
      </c>
      <c r="AN52" s="191" t="s">
        <v>287</v>
      </c>
      <c r="AO52" s="194"/>
      <c r="AP52" s="194"/>
      <c r="AQ52" s="194"/>
      <c r="AR52" s="194"/>
      <c r="AS52" s="194"/>
      <c r="AT52" s="191" t="s">
        <v>453</v>
      </c>
      <c r="AU52" s="26" t="s">
        <v>454</v>
      </c>
      <c r="AV52" s="281"/>
      <c r="AW52" s="286" t="str">
        <f t="shared" si="0"/>
        <v>F</v>
      </c>
      <c r="AX52" s="286" cm="1">
        <f t="array" ref="AX52">_xlfn.SWITCH(C52,"PTA12",2,"PTD1",2,"PTD0",3,"PTC16",1,"PTD5",1,"PTA5",2,"PTD6",2,"PTE8",2,(LEN(U52)+LEN(U52)-LEN(SUBSTITUTE(U52,"ADC",))-LEN(SUBSTITUTE(U52,"CMP",)))/3)</f>
        <v>1</v>
      </c>
      <c r="AY52" s="286" t="str">
        <f t="shared" si="1"/>
        <v>ILKG_33/50_F1</v>
      </c>
    </row>
    <row r="53" spans="1:51" x14ac:dyDescent="0.3">
      <c r="A53" s="191">
        <v>51</v>
      </c>
      <c r="B53" s="191" t="s">
        <v>455</v>
      </c>
      <c r="C53" s="191" t="s">
        <v>456</v>
      </c>
      <c r="D53" s="191" t="s">
        <v>457</v>
      </c>
      <c r="E53" s="191" t="s">
        <v>457</v>
      </c>
      <c r="F53" s="191" t="s">
        <v>423</v>
      </c>
      <c r="G53" s="191" t="s">
        <v>266</v>
      </c>
      <c r="H53" s="191" t="s">
        <v>458</v>
      </c>
      <c r="I53" s="191" t="s">
        <v>459</v>
      </c>
      <c r="J53" s="191" t="s">
        <v>431</v>
      </c>
      <c r="K53" s="191" t="s">
        <v>460</v>
      </c>
      <c r="L53" s="191" t="s">
        <v>461</v>
      </c>
      <c r="M53" s="191" t="s">
        <v>281</v>
      </c>
      <c r="N53" s="194"/>
      <c r="O53" s="194"/>
      <c r="P53" s="194"/>
      <c r="Q53" s="194"/>
      <c r="R53" s="194"/>
      <c r="S53" s="194"/>
      <c r="T53" s="194"/>
      <c r="U53" s="191" t="s">
        <v>462</v>
      </c>
      <c r="V53" s="194"/>
      <c r="W53" s="194"/>
      <c r="X53" s="191" t="s">
        <v>266</v>
      </c>
      <c r="Y53" s="191" t="s">
        <v>458</v>
      </c>
      <c r="Z53" s="191" t="s">
        <v>459</v>
      </c>
      <c r="AA53" s="194"/>
      <c r="AB53" s="194"/>
      <c r="AC53" s="191" t="s">
        <v>461</v>
      </c>
      <c r="AD53" s="191" t="s">
        <v>281</v>
      </c>
      <c r="AE53" s="194"/>
      <c r="AF53" s="194"/>
      <c r="AG53" s="194"/>
      <c r="AH53" s="194"/>
      <c r="AI53" s="194"/>
      <c r="AJ53" s="194"/>
      <c r="AK53" s="194"/>
      <c r="AL53" s="191" t="s">
        <v>106</v>
      </c>
      <c r="AM53" s="194"/>
      <c r="AN53" s="194"/>
      <c r="AO53" s="194"/>
      <c r="AP53" s="194"/>
      <c r="AQ53" s="194"/>
      <c r="AR53" s="194"/>
      <c r="AS53" s="194"/>
      <c r="AT53" s="191" t="s">
        <v>463</v>
      </c>
      <c r="AU53" s="26" t="s">
        <v>454</v>
      </c>
      <c r="AV53" s="281"/>
      <c r="AW53" s="286" t="str">
        <f t="shared" si="0"/>
        <v>F</v>
      </c>
      <c r="AX53" s="286" cm="1">
        <f t="array" ref="AX53">_xlfn.SWITCH(C53,"PTA12",2,"PTD1",2,"PTD0",3,"PTC16",1,"PTD5",1,"PTA5",2,"PTD6",2,"PTE8",2,(LEN(U53)+LEN(U53)-LEN(SUBSTITUTE(U53,"ADC",))-LEN(SUBSTITUTE(U53,"CMP",)))/3)</f>
        <v>1</v>
      </c>
      <c r="AY53" s="286" t="str">
        <f t="shared" si="1"/>
        <v>ILKG_33/50_F1</v>
      </c>
    </row>
    <row r="54" spans="1:51" x14ac:dyDescent="0.3">
      <c r="A54" s="191">
        <v>52</v>
      </c>
      <c r="B54" s="191" t="s">
        <v>464</v>
      </c>
      <c r="C54" s="191" t="s">
        <v>465</v>
      </c>
      <c r="D54" s="191" t="s">
        <v>466</v>
      </c>
      <c r="E54" s="191" t="s">
        <v>466</v>
      </c>
      <c r="F54" s="191" t="s">
        <v>467</v>
      </c>
      <c r="G54" s="191" t="s">
        <v>103</v>
      </c>
      <c r="H54" s="191" t="s">
        <v>304</v>
      </c>
      <c r="I54" s="194"/>
      <c r="J54" s="191" t="s">
        <v>468</v>
      </c>
      <c r="K54" s="191" t="s">
        <v>469</v>
      </c>
      <c r="L54" s="191" t="s">
        <v>204</v>
      </c>
      <c r="M54" s="194"/>
      <c r="N54" s="194"/>
      <c r="O54" s="194"/>
      <c r="P54" s="194"/>
      <c r="Q54" s="194"/>
      <c r="R54" s="191" t="s">
        <v>470</v>
      </c>
      <c r="S54" s="191" t="s">
        <v>310</v>
      </c>
      <c r="T54" s="194"/>
      <c r="U54" s="191" t="s">
        <v>471</v>
      </c>
      <c r="V54" s="194"/>
      <c r="W54" s="194"/>
      <c r="X54" s="191" t="s">
        <v>103</v>
      </c>
      <c r="Y54" s="191" t="s">
        <v>304</v>
      </c>
      <c r="Z54" s="191" t="s">
        <v>472</v>
      </c>
      <c r="AA54" s="194"/>
      <c r="AB54" s="191" t="s">
        <v>469</v>
      </c>
      <c r="AC54" s="191" t="s">
        <v>204</v>
      </c>
      <c r="AD54" s="194"/>
      <c r="AE54" s="194"/>
      <c r="AF54" s="194"/>
      <c r="AG54" s="194"/>
      <c r="AH54" s="194"/>
      <c r="AI54" s="191" t="s">
        <v>470</v>
      </c>
      <c r="AJ54" s="191" t="s">
        <v>310</v>
      </c>
      <c r="AK54" s="194"/>
      <c r="AL54" s="191" t="s">
        <v>120</v>
      </c>
      <c r="AM54" s="191" t="s">
        <v>299</v>
      </c>
      <c r="AN54" s="194"/>
      <c r="AO54" s="194"/>
      <c r="AP54" s="194"/>
      <c r="AQ54" s="194"/>
      <c r="AR54" s="194"/>
      <c r="AS54" s="194"/>
      <c r="AT54" s="191" t="s">
        <v>473</v>
      </c>
      <c r="AU54" s="26" t="s">
        <v>318</v>
      </c>
      <c r="AV54" s="281"/>
      <c r="AW54" s="286" t="str">
        <f t="shared" si="0"/>
        <v>M</v>
      </c>
      <c r="AX54" s="286" cm="1">
        <f t="array" ref="AX54">_xlfn.SWITCH(C54,"PTA12",2,"PTD1",2,"PTD0",3,"PTC16",1,"PTD5",1,"PTA5",2,"PTD6",2,"PTE8",2,(LEN(U54)+LEN(U54)-LEN(SUBSTITUTE(U54,"ADC",))-LEN(SUBSTITUTE(U54,"CMP",)))/3)</f>
        <v>2</v>
      </c>
      <c r="AY54" s="286" t="str">
        <f t="shared" si="1"/>
        <v>ILKG_33/50_M2</v>
      </c>
    </row>
    <row r="55" spans="1:51" x14ac:dyDescent="0.3">
      <c r="A55" s="191">
        <v>53</v>
      </c>
      <c r="B55" s="191" t="s">
        <v>474</v>
      </c>
      <c r="C55" s="191" t="s">
        <v>475</v>
      </c>
      <c r="D55" s="191" t="s">
        <v>476</v>
      </c>
      <c r="E55" s="191" t="s">
        <v>476</v>
      </c>
      <c r="F55" s="191" t="s">
        <v>468</v>
      </c>
      <c r="G55" s="191" t="s">
        <v>195</v>
      </c>
      <c r="H55" s="191" t="s">
        <v>152</v>
      </c>
      <c r="I55" s="194"/>
      <c r="J55" s="191" t="s">
        <v>467</v>
      </c>
      <c r="K55" s="191" t="s">
        <v>477</v>
      </c>
      <c r="L55" s="191" t="s">
        <v>351</v>
      </c>
      <c r="M55" s="194"/>
      <c r="N55" s="194"/>
      <c r="O55" s="194"/>
      <c r="P55" s="191" t="s">
        <v>478</v>
      </c>
      <c r="Q55" s="194"/>
      <c r="R55" s="194"/>
      <c r="S55" s="194"/>
      <c r="T55" s="194"/>
      <c r="U55" s="194"/>
      <c r="V55" s="194"/>
      <c r="W55" s="194"/>
      <c r="X55" s="191" t="s">
        <v>195</v>
      </c>
      <c r="Y55" s="191" t="s">
        <v>152</v>
      </c>
      <c r="Z55" s="194"/>
      <c r="AA55" s="194"/>
      <c r="AB55" s="191" t="s">
        <v>477</v>
      </c>
      <c r="AC55" s="191" t="s">
        <v>351</v>
      </c>
      <c r="AD55" s="194"/>
      <c r="AE55" s="194"/>
      <c r="AF55" s="194"/>
      <c r="AG55" s="191" t="s">
        <v>478</v>
      </c>
      <c r="AH55" s="194"/>
      <c r="AI55" s="194"/>
      <c r="AJ55" s="194"/>
      <c r="AK55" s="194"/>
      <c r="AL55" s="191" t="s">
        <v>425</v>
      </c>
      <c r="AM55" s="191" t="s">
        <v>479</v>
      </c>
      <c r="AN55" s="191" t="s">
        <v>480</v>
      </c>
      <c r="AO55" s="194"/>
      <c r="AP55" s="194"/>
      <c r="AQ55" s="194"/>
      <c r="AR55" s="194"/>
      <c r="AS55" s="194"/>
      <c r="AT55" s="191" t="s">
        <v>481</v>
      </c>
      <c r="AU55" s="26" t="s">
        <v>318</v>
      </c>
      <c r="AV55" s="281"/>
      <c r="AW55" s="286" t="str">
        <f t="shared" si="0"/>
        <v>M</v>
      </c>
      <c r="AX55" s="286" cm="1">
        <f t="array" ref="AX55">_xlfn.SWITCH(C55,"PTA12",2,"PTD1",2,"PTD0",3,"PTC16",1,"PTD5",1,"PTA5",2,"PTD6",2,"PTE8",2,(LEN(U55)+LEN(U55)-LEN(SUBSTITUTE(U55,"ADC",))-LEN(SUBSTITUTE(U55,"CMP",)))/3)</f>
        <v>1</v>
      </c>
      <c r="AY55" s="286" t="str">
        <f t="shared" si="1"/>
        <v>ILKG_33/50_M1</v>
      </c>
    </row>
    <row r="56" spans="1:51" x14ac:dyDescent="0.3">
      <c r="A56" s="191">
        <v>54</v>
      </c>
      <c r="B56" s="191" t="s">
        <v>482</v>
      </c>
      <c r="C56" s="191" t="s">
        <v>483</v>
      </c>
      <c r="D56" s="191" t="s">
        <v>484</v>
      </c>
      <c r="E56" s="191" t="s">
        <v>484</v>
      </c>
      <c r="F56" s="194"/>
      <c r="G56" s="191" t="s">
        <v>207</v>
      </c>
      <c r="H56" s="191" t="s">
        <v>325</v>
      </c>
      <c r="I56" s="191" t="s">
        <v>485</v>
      </c>
      <c r="J56" s="191" t="s">
        <v>386</v>
      </c>
      <c r="K56" s="191" t="s">
        <v>312</v>
      </c>
      <c r="L56" s="191" t="s">
        <v>486</v>
      </c>
      <c r="M56" s="191" t="s">
        <v>314</v>
      </c>
      <c r="N56" s="194"/>
      <c r="O56" s="194"/>
      <c r="P56" s="194"/>
      <c r="Q56" s="194"/>
      <c r="R56" s="194"/>
      <c r="S56" s="194"/>
      <c r="T56" s="194"/>
      <c r="U56" s="194"/>
      <c r="V56" s="194"/>
      <c r="W56" s="191" t="s">
        <v>472</v>
      </c>
      <c r="X56" s="191" t="s">
        <v>207</v>
      </c>
      <c r="Y56" s="194"/>
      <c r="Z56" s="194"/>
      <c r="AA56" s="194"/>
      <c r="AB56" s="191" t="s">
        <v>312</v>
      </c>
      <c r="AC56" s="191" t="s">
        <v>486</v>
      </c>
      <c r="AD56" s="191" t="s">
        <v>314</v>
      </c>
      <c r="AE56" s="194"/>
      <c r="AF56" s="194"/>
      <c r="AG56" s="194"/>
      <c r="AH56" s="194"/>
      <c r="AI56" s="194"/>
      <c r="AJ56" s="194"/>
      <c r="AK56" s="194"/>
      <c r="AL56" s="191" t="s">
        <v>487</v>
      </c>
      <c r="AM56" s="191" t="s">
        <v>488</v>
      </c>
      <c r="AN56" s="194"/>
      <c r="AO56" s="194"/>
      <c r="AP56" s="194"/>
      <c r="AQ56" s="194"/>
      <c r="AR56" s="194"/>
      <c r="AS56" s="194"/>
      <c r="AT56" s="191" t="s">
        <v>489</v>
      </c>
      <c r="AU56" s="26" t="s">
        <v>454</v>
      </c>
      <c r="AV56" s="281"/>
      <c r="AW56" s="286" t="str">
        <f t="shared" si="0"/>
        <v>F</v>
      </c>
      <c r="AX56" s="286" cm="1">
        <f t="array" ref="AX56">_xlfn.SWITCH(C56,"PTA12",2,"PTD1",2,"PTD0",3,"PTC16",1,"PTD5",1,"PTA5",2,"PTD6",2,"PTE8",2,(LEN(U56)+LEN(U56)-LEN(SUBSTITUTE(U56,"ADC",))-LEN(SUBSTITUTE(U56,"CMP",)))/3)</f>
        <v>0</v>
      </c>
      <c r="AY56" s="286" t="str">
        <f t="shared" si="1"/>
        <v>ILKG_33/50_F0</v>
      </c>
    </row>
    <row r="57" spans="1:51" x14ac:dyDescent="0.3">
      <c r="A57" s="191">
        <v>55</v>
      </c>
      <c r="B57" s="191" t="s">
        <v>490</v>
      </c>
      <c r="C57" s="191" t="s">
        <v>491</v>
      </c>
      <c r="D57" s="191" t="s">
        <v>492</v>
      </c>
      <c r="E57" s="191" t="s">
        <v>492</v>
      </c>
      <c r="F57" s="191" t="s">
        <v>468</v>
      </c>
      <c r="G57" s="191" t="s">
        <v>143</v>
      </c>
      <c r="H57" s="191" t="s">
        <v>386</v>
      </c>
      <c r="I57" s="191" t="s">
        <v>493</v>
      </c>
      <c r="J57" s="194"/>
      <c r="K57" s="191" t="s">
        <v>334</v>
      </c>
      <c r="L57" s="191" t="s">
        <v>494</v>
      </c>
      <c r="M57" s="191" t="s">
        <v>282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1" t="s">
        <v>143</v>
      </c>
      <c r="Y57" s="194"/>
      <c r="Z57" s="194"/>
      <c r="AA57" s="191" t="s">
        <v>472</v>
      </c>
      <c r="AB57" s="191" t="s">
        <v>334</v>
      </c>
      <c r="AC57" s="191" t="s">
        <v>494</v>
      </c>
      <c r="AD57" s="191" t="s">
        <v>282</v>
      </c>
      <c r="AE57" s="194"/>
      <c r="AF57" s="194"/>
      <c r="AG57" s="194"/>
      <c r="AH57" s="194"/>
      <c r="AI57" s="194"/>
      <c r="AJ57" s="194"/>
      <c r="AK57" s="194"/>
      <c r="AL57" s="191" t="s">
        <v>495</v>
      </c>
      <c r="AM57" s="191" t="s">
        <v>340</v>
      </c>
      <c r="AN57" s="194"/>
      <c r="AO57" s="194"/>
      <c r="AP57" s="194"/>
      <c r="AQ57" s="194"/>
      <c r="AR57" s="194"/>
      <c r="AS57" s="194"/>
      <c r="AT57" s="191" t="s">
        <v>496</v>
      </c>
      <c r="AU57" s="26" t="s">
        <v>454</v>
      </c>
      <c r="AV57" s="281"/>
      <c r="AW57" s="286" t="str">
        <f t="shared" si="0"/>
        <v>F</v>
      </c>
      <c r="AX57" s="286" cm="1">
        <f t="array" ref="AX57">_xlfn.SWITCH(C57,"PTA12",2,"PTD1",2,"PTD0",3,"PTC16",1,"PTD5",1,"PTA5",2,"PTD6",2,"PTE8",2,(LEN(U57)+LEN(U57)-LEN(SUBSTITUTE(U57,"ADC",))-LEN(SUBSTITUTE(U57,"CMP",)))/3)</f>
        <v>0</v>
      </c>
      <c r="AY57" s="286" t="str">
        <f t="shared" si="1"/>
        <v>ILKG_33/50_F0</v>
      </c>
    </row>
    <row r="58" spans="1:51" x14ac:dyDescent="0.3">
      <c r="A58" s="191">
        <v>56</v>
      </c>
      <c r="B58" s="191" t="s">
        <v>497</v>
      </c>
      <c r="C58" s="191" t="s">
        <v>498</v>
      </c>
      <c r="D58" s="191" t="s">
        <v>499</v>
      </c>
      <c r="E58" s="191" t="s">
        <v>499</v>
      </c>
      <c r="F58" s="191" t="s">
        <v>467</v>
      </c>
      <c r="G58" s="191" t="s">
        <v>154</v>
      </c>
      <c r="H58" s="191" t="s">
        <v>433</v>
      </c>
      <c r="I58" s="191" t="s">
        <v>500</v>
      </c>
      <c r="J58" s="191" t="s">
        <v>323</v>
      </c>
      <c r="K58" s="191" t="s">
        <v>362</v>
      </c>
      <c r="L58" s="191" t="s">
        <v>501</v>
      </c>
      <c r="M58" s="191" t="s">
        <v>279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1"/>
      <c r="X58" s="191" t="s">
        <v>154</v>
      </c>
      <c r="Y58" s="191" t="s">
        <v>433</v>
      </c>
      <c r="Z58" s="194"/>
      <c r="AA58" s="191" t="s">
        <v>323</v>
      </c>
      <c r="AB58" s="194"/>
      <c r="AC58" s="191" t="s">
        <v>501</v>
      </c>
      <c r="AD58" s="191" t="s">
        <v>279</v>
      </c>
      <c r="AE58" s="194"/>
      <c r="AF58" s="194"/>
      <c r="AG58" s="194"/>
      <c r="AH58" s="194"/>
      <c r="AI58" s="194"/>
      <c r="AJ58" s="194"/>
      <c r="AK58" s="194"/>
      <c r="AL58" s="191" t="s">
        <v>502</v>
      </c>
      <c r="AM58" s="191" t="s">
        <v>479</v>
      </c>
      <c r="AN58" s="194"/>
      <c r="AO58" s="194"/>
      <c r="AP58" s="194"/>
      <c r="AQ58" s="194"/>
      <c r="AR58" s="194"/>
      <c r="AS58" s="194"/>
      <c r="AT58" s="191" t="s">
        <v>503</v>
      </c>
      <c r="AU58" s="26" t="s">
        <v>454</v>
      </c>
      <c r="AV58" s="281"/>
      <c r="AW58" s="286" t="str">
        <f t="shared" si="0"/>
        <v>F</v>
      </c>
      <c r="AX58" s="286" cm="1">
        <f t="array" ref="AX58">_xlfn.SWITCH(C58,"PTA12",2,"PTD1",2,"PTD0",3,"PTC16",1,"PTD5",1,"PTA5",2,"PTD6",2,"PTE8",2,(LEN(U58)+LEN(U58)-LEN(SUBSTITUTE(U58,"ADC",))-LEN(SUBSTITUTE(U58,"CMP",)))/3)</f>
        <v>0</v>
      </c>
      <c r="AY58" s="286" t="str">
        <f t="shared" si="1"/>
        <v>ILKG_33/50_F0</v>
      </c>
    </row>
    <row r="59" spans="1:51" x14ac:dyDescent="0.3">
      <c r="A59" s="191">
        <v>57</v>
      </c>
      <c r="B59" s="191" t="s">
        <v>504</v>
      </c>
      <c r="C59" s="191" t="s">
        <v>346</v>
      </c>
      <c r="D59" s="191" t="s">
        <v>346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1" t="s">
        <v>346</v>
      </c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1" t="s">
        <v>346</v>
      </c>
      <c r="AU59" s="26" t="s">
        <v>234</v>
      </c>
      <c r="AV59" s="281"/>
      <c r="AW59" s="286" t="b">
        <f t="shared" si="0"/>
        <v>0</v>
      </c>
      <c r="AX59" s="286" cm="1">
        <f t="array" ref="AX59">_xlfn.SWITCH(C59,"PTA12",2,"PTD1",2,"PTD0",3,"PTC16",1,"PTD5",1,"PTA5",2,"PTD6",2,"PTE8",2,(LEN(U59)+LEN(U59)-LEN(SUBSTITUTE(U59,"ADC",))-LEN(SUBSTITUTE(U59,"CMP",)))/3)</f>
        <v>0</v>
      </c>
      <c r="AY59" s="286" t="str">
        <f t="shared" si="1"/>
        <v/>
      </c>
    </row>
    <row r="60" spans="1:51" x14ac:dyDescent="0.3">
      <c r="A60" s="191">
        <v>58</v>
      </c>
      <c r="B60" s="191" t="s">
        <v>505</v>
      </c>
      <c r="C60" s="191" t="s">
        <v>244</v>
      </c>
      <c r="D60" s="191" t="s">
        <v>244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1" t="s">
        <v>244</v>
      </c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1" t="s">
        <v>244</v>
      </c>
      <c r="AU60" s="26" t="s">
        <v>245</v>
      </c>
      <c r="AV60" s="281"/>
      <c r="AW60" s="286" t="b">
        <f t="shared" si="0"/>
        <v>0</v>
      </c>
      <c r="AX60" s="286" cm="1">
        <f t="array" ref="AX60">_xlfn.SWITCH(C60,"PTA12",2,"PTD1",2,"PTD0",3,"PTC16",1,"PTD5",1,"PTA5",2,"PTD6",2,"PTE8",2,(LEN(U60)+LEN(U60)-LEN(SUBSTITUTE(U60,"ADC",))-LEN(SUBSTITUTE(U60,"CMP",)))/3)</f>
        <v>0</v>
      </c>
      <c r="AY60" s="286" t="str">
        <f t="shared" si="1"/>
        <v/>
      </c>
    </row>
    <row r="61" spans="1:51" x14ac:dyDescent="0.3">
      <c r="A61" s="191">
        <v>59</v>
      </c>
      <c r="B61" s="191" t="s">
        <v>506</v>
      </c>
      <c r="C61" s="191" t="s">
        <v>242</v>
      </c>
      <c r="D61" s="191" t="s">
        <v>242</v>
      </c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1" t="s">
        <v>242</v>
      </c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1" t="s">
        <v>242</v>
      </c>
      <c r="AU61" s="26" t="s">
        <v>237</v>
      </c>
      <c r="AV61" s="281"/>
      <c r="AW61" s="286" t="b">
        <f t="shared" si="0"/>
        <v>0</v>
      </c>
      <c r="AX61" s="286" cm="1">
        <f t="array" ref="AX61">_xlfn.SWITCH(C61,"PTA12",2,"PTD1",2,"PTD0",3,"PTC16",1,"PTD5",1,"PTA5",2,"PTD6",2,"PTE8",2,(LEN(U61)+LEN(U61)-LEN(SUBSTITUTE(U61,"ADC",))-LEN(SUBSTITUTE(U61,"CMP",)))/3)</f>
        <v>0</v>
      </c>
      <c r="AY61" s="286" t="str">
        <f t="shared" si="1"/>
        <v/>
      </c>
    </row>
    <row r="62" spans="1:51" x14ac:dyDescent="0.3">
      <c r="A62" s="191">
        <v>60</v>
      </c>
      <c r="B62" s="191" t="s">
        <v>507</v>
      </c>
      <c r="C62" s="191" t="s">
        <v>239</v>
      </c>
      <c r="D62" s="191" t="s">
        <v>239</v>
      </c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1" t="s">
        <v>239</v>
      </c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1" t="s">
        <v>239</v>
      </c>
      <c r="AU62" s="26" t="s">
        <v>240</v>
      </c>
      <c r="AV62" s="281"/>
      <c r="AW62" s="286" t="b">
        <f t="shared" si="0"/>
        <v>0</v>
      </c>
      <c r="AX62" s="286" cm="1">
        <f t="array" ref="AX62">_xlfn.SWITCH(C62,"PTA12",2,"PTD1",2,"PTD0",3,"PTC16",1,"PTD5",1,"PTA5",2,"PTD6",2,"PTE8",2,(LEN(U62)+LEN(U62)-LEN(SUBSTITUTE(U62,"ADC",))-LEN(SUBSTITUTE(U62,"CMP",)))/3)</f>
        <v>0</v>
      </c>
      <c r="AY62" s="286" t="str">
        <f t="shared" si="1"/>
        <v/>
      </c>
    </row>
    <row r="63" spans="1:51" x14ac:dyDescent="0.3">
      <c r="A63" s="191">
        <v>61</v>
      </c>
      <c r="B63" s="191" t="s">
        <v>508</v>
      </c>
      <c r="C63" s="191" t="s">
        <v>509</v>
      </c>
      <c r="D63" s="191" t="s">
        <v>510</v>
      </c>
      <c r="E63" s="191" t="s">
        <v>510</v>
      </c>
      <c r="F63" s="191" t="s">
        <v>282</v>
      </c>
      <c r="G63" s="191" t="s">
        <v>166</v>
      </c>
      <c r="H63" s="191" t="s">
        <v>511</v>
      </c>
      <c r="I63" s="191" t="s">
        <v>168</v>
      </c>
      <c r="J63" s="194"/>
      <c r="K63" s="191" t="s">
        <v>512</v>
      </c>
      <c r="L63" s="194"/>
      <c r="M63" s="191" t="s">
        <v>281</v>
      </c>
      <c r="N63" s="191" t="s">
        <v>279</v>
      </c>
      <c r="O63" s="191" t="s">
        <v>283</v>
      </c>
      <c r="P63" s="191" t="s">
        <v>398</v>
      </c>
      <c r="Q63" s="191" t="s">
        <v>450</v>
      </c>
      <c r="R63" s="194"/>
      <c r="S63" s="194"/>
      <c r="T63" s="194"/>
      <c r="U63" s="194"/>
      <c r="V63" s="194"/>
      <c r="W63" s="191" t="s">
        <v>282</v>
      </c>
      <c r="X63" s="191" t="s">
        <v>166</v>
      </c>
      <c r="Y63" s="191" t="s">
        <v>511</v>
      </c>
      <c r="Z63" s="191" t="s">
        <v>168</v>
      </c>
      <c r="AA63" s="191" t="s">
        <v>513</v>
      </c>
      <c r="AB63" s="191" t="s">
        <v>512</v>
      </c>
      <c r="AC63" s="194"/>
      <c r="AD63" s="191" t="s">
        <v>281</v>
      </c>
      <c r="AE63" s="191" t="s">
        <v>279</v>
      </c>
      <c r="AF63" s="191" t="s">
        <v>283</v>
      </c>
      <c r="AG63" s="191" t="s">
        <v>398</v>
      </c>
      <c r="AH63" s="194"/>
      <c r="AI63" s="194"/>
      <c r="AJ63" s="194"/>
      <c r="AK63" s="194"/>
      <c r="AL63" s="191" t="s">
        <v>338</v>
      </c>
      <c r="AM63" s="191" t="s">
        <v>81</v>
      </c>
      <c r="AN63" s="191" t="s">
        <v>514</v>
      </c>
      <c r="AO63" s="191" t="s">
        <v>479</v>
      </c>
      <c r="AP63" s="194"/>
      <c r="AQ63" s="194"/>
      <c r="AR63" s="194"/>
      <c r="AS63" s="194"/>
      <c r="AT63" s="191" t="s">
        <v>515</v>
      </c>
      <c r="AU63" s="26" t="s">
        <v>454</v>
      </c>
      <c r="AV63" s="281"/>
      <c r="AW63" s="286" t="str">
        <f t="shared" si="0"/>
        <v>F</v>
      </c>
      <c r="AX63" s="286" cm="1">
        <f t="array" ref="AX63">_xlfn.SWITCH(C63,"PTA12",2,"PTD1",2,"PTD0",3,"PTC16",1,"PTD5",1,"PTA5",2,"PTD6",2,"PTE8",2,(LEN(U63)+LEN(U63)-LEN(SUBSTITUTE(U63,"ADC",))-LEN(SUBSTITUTE(U63,"CMP",)))/3)</f>
        <v>0</v>
      </c>
      <c r="AY63" s="286" t="str">
        <f t="shared" si="1"/>
        <v>ILKG_33/50_F0</v>
      </c>
    </row>
    <row r="64" spans="1:51" x14ac:dyDescent="0.3">
      <c r="A64" s="191">
        <v>62</v>
      </c>
      <c r="B64" s="191" t="s">
        <v>516</v>
      </c>
      <c r="C64" s="191" t="s">
        <v>517</v>
      </c>
      <c r="D64" s="191" t="s">
        <v>518</v>
      </c>
      <c r="E64" s="191" t="s">
        <v>518</v>
      </c>
      <c r="F64" s="191" t="s">
        <v>519</v>
      </c>
      <c r="G64" s="191" t="s">
        <v>332</v>
      </c>
      <c r="H64" s="191" t="s">
        <v>283</v>
      </c>
      <c r="I64" s="191" t="s">
        <v>520</v>
      </c>
      <c r="J64" s="194"/>
      <c r="K64" s="191" t="s">
        <v>521</v>
      </c>
      <c r="L64" s="194"/>
      <c r="M64" s="191" t="s">
        <v>279</v>
      </c>
      <c r="N64" s="191" t="s">
        <v>282</v>
      </c>
      <c r="O64" s="191" t="s">
        <v>398</v>
      </c>
      <c r="P64" s="191" t="s">
        <v>460</v>
      </c>
      <c r="Q64" s="194"/>
      <c r="R64" s="194"/>
      <c r="S64" s="194"/>
      <c r="T64" s="194"/>
      <c r="U64" s="194"/>
      <c r="V64" s="194"/>
      <c r="W64" s="194"/>
      <c r="X64" s="191" t="s">
        <v>332</v>
      </c>
      <c r="Y64" s="191" t="s">
        <v>283</v>
      </c>
      <c r="Z64" s="191" t="s">
        <v>520</v>
      </c>
      <c r="AA64" s="191" t="s">
        <v>514</v>
      </c>
      <c r="AB64" s="191" t="s">
        <v>521</v>
      </c>
      <c r="AC64" s="191" t="s">
        <v>472</v>
      </c>
      <c r="AD64" s="191" t="s">
        <v>279</v>
      </c>
      <c r="AE64" s="191" t="s">
        <v>282</v>
      </c>
      <c r="AF64" s="191" t="s">
        <v>398</v>
      </c>
      <c r="AG64" s="194"/>
      <c r="AH64" s="194"/>
      <c r="AI64" s="194"/>
      <c r="AJ64" s="194"/>
      <c r="AK64" s="194"/>
      <c r="AL64" s="191" t="s">
        <v>69</v>
      </c>
      <c r="AM64" s="191" t="s">
        <v>513</v>
      </c>
      <c r="AN64" s="194"/>
      <c r="AO64" s="194"/>
      <c r="AP64" s="194"/>
      <c r="AQ64" s="194"/>
      <c r="AR64" s="194"/>
      <c r="AS64" s="194"/>
      <c r="AT64" s="191" t="s">
        <v>522</v>
      </c>
      <c r="AU64" s="26" t="s">
        <v>454</v>
      </c>
      <c r="AV64" s="281"/>
      <c r="AW64" s="286" t="str">
        <f t="shared" si="0"/>
        <v>F</v>
      </c>
      <c r="AX64" s="286" cm="1">
        <f t="array" ref="AX64">_xlfn.SWITCH(C64,"PTA12",2,"PTD1",2,"PTD0",3,"PTC16",1,"PTD5",1,"PTA5",2,"PTD6",2,"PTE8",2,(LEN(U64)+LEN(U64)-LEN(SUBSTITUTE(U64,"ADC",))-LEN(SUBSTITUTE(U64,"CMP",)))/3)</f>
        <v>0</v>
      </c>
      <c r="AY64" s="286" t="str">
        <f t="shared" si="1"/>
        <v>ILKG_33/50_F0</v>
      </c>
    </row>
    <row r="65" spans="1:51" x14ac:dyDescent="0.3">
      <c r="A65" s="191">
        <v>63</v>
      </c>
      <c r="B65" s="191" t="s">
        <v>523</v>
      </c>
      <c r="C65" s="191" t="s">
        <v>524</v>
      </c>
      <c r="D65" s="191" t="s">
        <v>525</v>
      </c>
      <c r="E65" s="191" t="s">
        <v>525</v>
      </c>
      <c r="F65" s="194"/>
      <c r="G65" s="191" t="s">
        <v>526</v>
      </c>
      <c r="H65" s="191" t="s">
        <v>130</v>
      </c>
      <c r="I65" s="191" t="s">
        <v>527</v>
      </c>
      <c r="J65" s="194"/>
      <c r="K65" s="191" t="s">
        <v>528</v>
      </c>
      <c r="L65" s="191" t="s">
        <v>336</v>
      </c>
      <c r="M65" s="191" t="s">
        <v>529</v>
      </c>
      <c r="N65" s="191" t="s">
        <v>282</v>
      </c>
      <c r="O65" s="191" t="s">
        <v>310</v>
      </c>
      <c r="P65" s="191" t="s">
        <v>279</v>
      </c>
      <c r="Q65" s="191" t="s">
        <v>283</v>
      </c>
      <c r="R65" s="191" t="s">
        <v>281</v>
      </c>
      <c r="S65" s="191" t="s">
        <v>404</v>
      </c>
      <c r="T65" s="191" t="s">
        <v>485</v>
      </c>
      <c r="U65" s="194"/>
      <c r="V65" s="194"/>
      <c r="W65" s="191" t="s">
        <v>530</v>
      </c>
      <c r="X65" s="191" t="s">
        <v>526</v>
      </c>
      <c r="Y65" s="191" t="s">
        <v>130</v>
      </c>
      <c r="Z65" s="191" t="s">
        <v>527</v>
      </c>
      <c r="AA65" s="194"/>
      <c r="AB65" s="191" t="s">
        <v>528</v>
      </c>
      <c r="AC65" s="191" t="s">
        <v>336</v>
      </c>
      <c r="AD65" s="191" t="s">
        <v>529</v>
      </c>
      <c r="AE65" s="191" t="s">
        <v>282</v>
      </c>
      <c r="AF65" s="191" t="s">
        <v>310</v>
      </c>
      <c r="AG65" s="191" t="s">
        <v>279</v>
      </c>
      <c r="AH65" s="191" t="s">
        <v>283</v>
      </c>
      <c r="AI65" s="191" t="s">
        <v>281</v>
      </c>
      <c r="AJ65" s="191" t="s">
        <v>404</v>
      </c>
      <c r="AK65" s="194"/>
      <c r="AL65" s="191" t="s">
        <v>531</v>
      </c>
      <c r="AM65" s="191" t="s">
        <v>514</v>
      </c>
      <c r="AN65" s="194"/>
      <c r="AO65" s="194"/>
      <c r="AP65" s="194"/>
      <c r="AQ65" s="194"/>
      <c r="AR65" s="194"/>
      <c r="AS65" s="194"/>
      <c r="AT65" s="191" t="s">
        <v>532</v>
      </c>
      <c r="AU65" s="26" t="s">
        <v>454</v>
      </c>
      <c r="AV65" s="281"/>
      <c r="AW65" s="286" t="str">
        <f t="shared" si="0"/>
        <v>F</v>
      </c>
      <c r="AX65" s="286" cm="1">
        <f t="array" ref="AX65">_xlfn.SWITCH(C65,"PTA12",2,"PTD1",2,"PTD0",3,"PTC16",1,"PTD5",1,"PTA5",2,"PTD6",2,"PTE8",2,(LEN(U65)+LEN(U65)-LEN(SUBSTITUTE(U65,"ADC",))-LEN(SUBSTITUTE(U65,"CMP",)))/3)</f>
        <v>0</v>
      </c>
      <c r="AY65" s="286" t="str">
        <f t="shared" si="1"/>
        <v>ILKG_33/50_F0</v>
      </c>
    </row>
    <row r="66" spans="1:51" x14ac:dyDescent="0.3">
      <c r="A66" s="191">
        <v>64</v>
      </c>
      <c r="B66" s="191" t="s">
        <v>533</v>
      </c>
      <c r="C66" s="191" t="s">
        <v>534</v>
      </c>
      <c r="D66" s="191" t="s">
        <v>535</v>
      </c>
      <c r="E66" s="191" t="s">
        <v>535</v>
      </c>
      <c r="F66" s="191" t="s">
        <v>153</v>
      </c>
      <c r="G66" s="191" t="s">
        <v>536</v>
      </c>
      <c r="H66" s="194"/>
      <c r="I66" s="194"/>
      <c r="J66" s="191" t="s">
        <v>144</v>
      </c>
      <c r="K66" s="191" t="s">
        <v>537</v>
      </c>
      <c r="L66" s="191" t="s">
        <v>538</v>
      </c>
      <c r="M66" s="191" t="s">
        <v>539</v>
      </c>
      <c r="N66" s="191" t="s">
        <v>281</v>
      </c>
      <c r="O66" s="191" t="s">
        <v>282</v>
      </c>
      <c r="P66" s="191" t="s">
        <v>310</v>
      </c>
      <c r="Q66" s="191" t="s">
        <v>493</v>
      </c>
      <c r="R66" s="194"/>
      <c r="S66" s="194"/>
      <c r="T66" s="194"/>
      <c r="U66" s="194"/>
      <c r="V66" s="194"/>
      <c r="W66" s="191" t="s">
        <v>153</v>
      </c>
      <c r="X66" s="191" t="s">
        <v>536</v>
      </c>
      <c r="Y66" s="191" t="s">
        <v>540</v>
      </c>
      <c r="Z66" s="194"/>
      <c r="AA66" s="191" t="s">
        <v>144</v>
      </c>
      <c r="AB66" s="191" t="s">
        <v>537</v>
      </c>
      <c r="AC66" s="191" t="s">
        <v>538</v>
      </c>
      <c r="AD66" s="191" t="s">
        <v>539</v>
      </c>
      <c r="AE66" s="191" t="s">
        <v>281</v>
      </c>
      <c r="AF66" s="191" t="s">
        <v>282</v>
      </c>
      <c r="AG66" s="191" t="s">
        <v>310</v>
      </c>
      <c r="AH66" s="194"/>
      <c r="AI66" s="194"/>
      <c r="AJ66" s="194"/>
      <c r="AK66" s="194"/>
      <c r="AL66" s="191" t="s">
        <v>298</v>
      </c>
      <c r="AM66" s="191" t="s">
        <v>513</v>
      </c>
      <c r="AN66" s="191" t="s">
        <v>541</v>
      </c>
      <c r="AO66" s="194"/>
      <c r="AP66" s="194"/>
      <c r="AQ66" s="194"/>
      <c r="AR66" s="194"/>
      <c r="AS66" s="194"/>
      <c r="AT66" s="191" t="s">
        <v>542</v>
      </c>
      <c r="AU66" s="26" t="s">
        <v>454</v>
      </c>
      <c r="AV66" s="281"/>
      <c r="AW66" s="286" t="str">
        <f t="shared" si="0"/>
        <v>F</v>
      </c>
      <c r="AX66" s="286" cm="1">
        <f t="array" ref="AX66">_xlfn.SWITCH(C66,"PTA12",2,"PTD1",2,"PTD0",3,"PTC16",1,"PTD5",1,"PTA5",2,"PTD6",2,"PTE8",2,(LEN(U66)+LEN(U66)-LEN(SUBSTITUTE(U66,"ADC",))-LEN(SUBSTITUTE(U66,"CMP",)))/3)</f>
        <v>0</v>
      </c>
      <c r="AY66" s="286" t="str">
        <f t="shared" si="1"/>
        <v>ILKG_33/50_F0</v>
      </c>
    </row>
    <row r="67" spans="1:51" x14ac:dyDescent="0.3">
      <c r="A67" s="191">
        <v>65</v>
      </c>
      <c r="B67" s="191" t="s">
        <v>543</v>
      </c>
      <c r="C67" s="191" t="s">
        <v>544</v>
      </c>
      <c r="D67" s="191" t="s">
        <v>545</v>
      </c>
      <c r="E67" s="191" t="s">
        <v>545</v>
      </c>
      <c r="F67" s="191" t="s">
        <v>142</v>
      </c>
      <c r="G67" s="194"/>
      <c r="H67" s="191" t="s">
        <v>546</v>
      </c>
      <c r="I67" s="191" t="s">
        <v>547</v>
      </c>
      <c r="J67" s="194"/>
      <c r="K67" s="191" t="s">
        <v>548</v>
      </c>
      <c r="L67" s="191" t="s">
        <v>117</v>
      </c>
      <c r="M67" s="191" t="s">
        <v>549</v>
      </c>
      <c r="N67" s="191" t="s">
        <v>281</v>
      </c>
      <c r="O67" s="191" t="s">
        <v>279</v>
      </c>
      <c r="P67" s="191" t="s">
        <v>283</v>
      </c>
      <c r="Q67" s="191" t="s">
        <v>352</v>
      </c>
      <c r="R67" s="191" t="s">
        <v>500</v>
      </c>
      <c r="S67" s="191" t="s">
        <v>310</v>
      </c>
      <c r="T67" s="194"/>
      <c r="U67" s="194"/>
      <c r="V67" s="194"/>
      <c r="W67" s="191" t="s">
        <v>142</v>
      </c>
      <c r="X67" s="194"/>
      <c r="Y67" s="194"/>
      <c r="Z67" s="191" t="s">
        <v>547</v>
      </c>
      <c r="AA67" s="191" t="s">
        <v>364</v>
      </c>
      <c r="AB67" s="191" t="s">
        <v>548</v>
      </c>
      <c r="AC67" s="191" t="s">
        <v>117</v>
      </c>
      <c r="AD67" s="191" t="s">
        <v>549</v>
      </c>
      <c r="AE67" s="191" t="s">
        <v>281</v>
      </c>
      <c r="AF67" s="191" t="s">
        <v>279</v>
      </c>
      <c r="AG67" s="191" t="s">
        <v>283</v>
      </c>
      <c r="AH67" s="191" t="s">
        <v>352</v>
      </c>
      <c r="AI67" s="194"/>
      <c r="AJ67" s="191" t="s">
        <v>310</v>
      </c>
      <c r="AK67" s="194"/>
      <c r="AL67" s="194"/>
      <c r="AM67" s="194"/>
      <c r="AN67" s="194"/>
      <c r="AO67" s="194"/>
      <c r="AP67" s="194"/>
      <c r="AQ67" s="194"/>
      <c r="AR67" s="194"/>
      <c r="AS67" s="194"/>
      <c r="AT67" s="191" t="s">
        <v>550</v>
      </c>
      <c r="AU67" s="26" t="s">
        <v>454</v>
      </c>
      <c r="AV67" s="281"/>
      <c r="AW67" s="286" t="str">
        <f t="shared" si="0"/>
        <v>F</v>
      </c>
      <c r="AX67" s="286" cm="1">
        <f t="array" ref="AX67">_xlfn.SWITCH(C67,"PTA12",2,"PTD1",2,"PTD0",3,"PTC16",1,"PTD5",1,"PTA5",2,"PTD6",2,"PTE8",2,(LEN(U67)+LEN(U67)-LEN(SUBSTITUTE(U67,"ADC",))-LEN(SUBSTITUTE(U67,"CMP",)))/3)</f>
        <v>0</v>
      </c>
      <c r="AY67" s="286" t="str">
        <f t="shared" si="1"/>
        <v>ILKG_33/50_F0</v>
      </c>
    </row>
    <row r="68" spans="1:51" x14ac:dyDescent="0.3">
      <c r="A68" s="191">
        <v>66</v>
      </c>
      <c r="B68" s="191" t="s">
        <v>551</v>
      </c>
      <c r="C68" s="191" t="s">
        <v>552</v>
      </c>
      <c r="D68" s="191" t="s">
        <v>553</v>
      </c>
      <c r="E68" s="191" t="s">
        <v>553</v>
      </c>
      <c r="F68" s="191" t="s">
        <v>176</v>
      </c>
      <c r="G68" s="191" t="s">
        <v>554</v>
      </c>
      <c r="H68" s="191" t="s">
        <v>555</v>
      </c>
      <c r="I68" s="191" t="s">
        <v>556</v>
      </c>
      <c r="J68" s="194"/>
      <c r="K68" s="191" t="s">
        <v>477</v>
      </c>
      <c r="L68" s="191" t="s">
        <v>536</v>
      </c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1" t="s">
        <v>176</v>
      </c>
      <c r="X68" s="191" t="s">
        <v>554</v>
      </c>
      <c r="Y68" s="191" t="s">
        <v>555</v>
      </c>
      <c r="Z68" s="191" t="s">
        <v>556</v>
      </c>
      <c r="AA68" s="194"/>
      <c r="AB68" s="191" t="s">
        <v>477</v>
      </c>
      <c r="AC68" s="191" t="s">
        <v>536</v>
      </c>
      <c r="AD68" s="194"/>
      <c r="AE68" s="194"/>
      <c r="AF68" s="194"/>
      <c r="AG68" s="194"/>
      <c r="AH68" s="194"/>
      <c r="AI68" s="194"/>
      <c r="AJ68" s="194"/>
      <c r="AK68" s="194"/>
      <c r="AL68" s="191" t="s">
        <v>557</v>
      </c>
      <c r="AM68" s="191" t="s">
        <v>364</v>
      </c>
      <c r="AN68" s="191" t="s">
        <v>558</v>
      </c>
      <c r="AO68" s="191" t="s">
        <v>559</v>
      </c>
      <c r="AP68" s="191" t="s">
        <v>299</v>
      </c>
      <c r="AQ68" s="194"/>
      <c r="AR68" s="194"/>
      <c r="AS68" s="194"/>
      <c r="AT68" s="191" t="s">
        <v>560</v>
      </c>
      <c r="AU68" s="26" t="s">
        <v>318</v>
      </c>
      <c r="AV68" s="281"/>
      <c r="AW68" s="286" t="str">
        <f t="shared" ref="AW68:AW131" si="2">IF(ISNUMBER(SEARCH("plus",AU68)),"SP",IF(ISNUMBER(SEARCH("standard",AU68)),"S",IF(ISNUMBER(SEARCH("medium",AU68)),"M",IF(ISNUMBER(SEARCH("fast",AU68)),"F",IF(ISNUMBER(SEARCH("input",AU68)),"I",IF(ISNUMBER(SEARCH("rst",AU68)),"SP"))))))</f>
        <v>M</v>
      </c>
      <c r="AX68" s="286" cm="1">
        <f t="array" ref="AX68">_xlfn.SWITCH(C68,"PTA12",2,"PTD1",2,"PTD0",3,"PTC16",1,"PTD5",1,"PTA5",2,"PTD6",2,"PTE8",2,(LEN(U68)+LEN(U68)-LEN(SUBSTITUTE(U68,"ADC",))-LEN(SUBSTITUTE(U68,"CMP",)))/3)</f>
        <v>1</v>
      </c>
      <c r="AY68" s="286" t="str">
        <f t="shared" ref="AY68:AY131" si="3">IF(ISTEXT(AW68),_xlfn.CONCAT("ILKG_33/50_",AW68,AX68),"")</f>
        <v>ILKG_33/50_M1</v>
      </c>
    </row>
    <row r="69" spans="1:51" x14ac:dyDescent="0.3">
      <c r="A69" s="191">
        <v>67</v>
      </c>
      <c r="B69" s="191" t="s">
        <v>561</v>
      </c>
      <c r="C69" s="191" t="s">
        <v>562</v>
      </c>
      <c r="D69" s="191" t="s">
        <v>563</v>
      </c>
      <c r="E69" s="191" t="s">
        <v>563</v>
      </c>
      <c r="F69" s="191" t="s">
        <v>564</v>
      </c>
      <c r="G69" s="191" t="s">
        <v>565</v>
      </c>
      <c r="H69" s="191" t="s">
        <v>413</v>
      </c>
      <c r="I69" s="191" t="s">
        <v>566</v>
      </c>
      <c r="J69" s="191" t="s">
        <v>64</v>
      </c>
      <c r="K69" s="191" t="s">
        <v>477</v>
      </c>
      <c r="L69" s="191" t="s">
        <v>567</v>
      </c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1" t="s">
        <v>565</v>
      </c>
      <c r="Y69" s="191" t="s">
        <v>413</v>
      </c>
      <c r="Z69" s="191" t="s">
        <v>566</v>
      </c>
      <c r="AA69" s="191" t="s">
        <v>64</v>
      </c>
      <c r="AB69" s="191" t="s">
        <v>477</v>
      </c>
      <c r="AC69" s="194"/>
      <c r="AD69" s="194"/>
      <c r="AE69" s="194"/>
      <c r="AF69" s="194"/>
      <c r="AG69" s="194"/>
      <c r="AH69" s="194"/>
      <c r="AI69" s="194"/>
      <c r="AJ69" s="194"/>
      <c r="AK69" s="194"/>
      <c r="AL69" s="191" t="s">
        <v>147</v>
      </c>
      <c r="AM69" s="191" t="s">
        <v>568</v>
      </c>
      <c r="AN69" s="191" t="s">
        <v>364</v>
      </c>
      <c r="AO69" s="191" t="s">
        <v>559</v>
      </c>
      <c r="AP69" s="194"/>
      <c r="AQ69" s="194"/>
      <c r="AR69" s="194"/>
      <c r="AS69" s="194"/>
      <c r="AT69" s="191" t="s">
        <v>569</v>
      </c>
      <c r="AU69" s="26" t="s">
        <v>274</v>
      </c>
      <c r="AV69" s="281"/>
      <c r="AW69" s="286" t="str">
        <f t="shared" si="2"/>
        <v>SP</v>
      </c>
      <c r="AX69" s="286" cm="1">
        <f t="array" ref="AX69">_xlfn.SWITCH(C69,"PTA12",2,"PTD1",2,"PTD0",3,"PTC16",1,"PTD5",1,"PTA5",2,"PTD6",2,"PTE8",2,(LEN(U69)+LEN(U69)-LEN(SUBSTITUTE(U69,"ADC",))-LEN(SUBSTITUTE(U69,"CMP",)))/3)</f>
        <v>0</v>
      </c>
      <c r="AY69" s="286" t="str">
        <f t="shared" si="3"/>
        <v>ILKG_33/50_SP0</v>
      </c>
    </row>
    <row r="70" spans="1:51" x14ac:dyDescent="0.3">
      <c r="A70" s="191">
        <v>68</v>
      </c>
      <c r="B70" s="191" t="s">
        <v>570</v>
      </c>
      <c r="C70" s="191" t="s">
        <v>571</v>
      </c>
      <c r="D70" s="191" t="s">
        <v>572</v>
      </c>
      <c r="E70" s="191" t="s">
        <v>572</v>
      </c>
      <c r="F70" s="191" t="s">
        <v>546</v>
      </c>
      <c r="G70" s="191" t="s">
        <v>573</v>
      </c>
      <c r="H70" s="191" t="s">
        <v>114</v>
      </c>
      <c r="I70" s="191" t="s">
        <v>574</v>
      </c>
      <c r="J70" s="191" t="s">
        <v>266</v>
      </c>
      <c r="K70" s="191" t="s">
        <v>575</v>
      </c>
      <c r="L70" s="191" t="s">
        <v>526</v>
      </c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1" t="s">
        <v>573</v>
      </c>
      <c r="Y70" s="191" t="s">
        <v>114</v>
      </c>
      <c r="Z70" s="194"/>
      <c r="AA70" s="191" t="s">
        <v>266</v>
      </c>
      <c r="AB70" s="194"/>
      <c r="AC70" s="191" t="s">
        <v>526</v>
      </c>
      <c r="AD70" s="194"/>
      <c r="AE70" s="194"/>
      <c r="AF70" s="194"/>
      <c r="AG70" s="194"/>
      <c r="AH70" s="194"/>
      <c r="AI70" s="194"/>
      <c r="AJ70" s="194"/>
      <c r="AK70" s="194"/>
      <c r="AL70" s="191" t="s">
        <v>576</v>
      </c>
      <c r="AM70" s="191" t="s">
        <v>568</v>
      </c>
      <c r="AN70" s="191" t="s">
        <v>577</v>
      </c>
      <c r="AO70" s="191" t="s">
        <v>578</v>
      </c>
      <c r="AP70" s="191" t="s">
        <v>364</v>
      </c>
      <c r="AQ70" s="191" t="s">
        <v>579</v>
      </c>
      <c r="AR70" s="191" t="s">
        <v>580</v>
      </c>
      <c r="AS70" s="191" t="s">
        <v>581</v>
      </c>
      <c r="AT70" s="191" t="s">
        <v>582</v>
      </c>
      <c r="AU70" s="26" t="s">
        <v>274</v>
      </c>
      <c r="AV70" s="281"/>
      <c r="AW70" s="286" t="str">
        <f t="shared" si="2"/>
        <v>SP</v>
      </c>
      <c r="AX70" s="286" cm="1">
        <f t="array" ref="AX70">_xlfn.SWITCH(C70,"PTA12",2,"PTD1",2,"PTD0",3,"PTC16",1,"PTD5",1,"PTA5",2,"PTD6",2,"PTE8",2,(LEN(U70)+LEN(U70)-LEN(SUBSTITUTE(U70,"ADC",))-LEN(SUBSTITUTE(U70,"CMP",)))/3)</f>
        <v>0</v>
      </c>
      <c r="AY70" s="286" t="str">
        <f t="shared" si="3"/>
        <v>ILKG_33/50_SP0</v>
      </c>
    </row>
    <row r="71" spans="1:51" x14ac:dyDescent="0.3">
      <c r="A71" s="191">
        <v>69</v>
      </c>
      <c r="B71" s="191" t="s">
        <v>583</v>
      </c>
      <c r="C71" s="191" t="s">
        <v>584</v>
      </c>
      <c r="D71" s="191" t="s">
        <v>585</v>
      </c>
      <c r="E71" s="191" t="s">
        <v>585</v>
      </c>
      <c r="F71" s="191" t="s">
        <v>586</v>
      </c>
      <c r="G71" s="191" t="s">
        <v>587</v>
      </c>
      <c r="H71" s="191" t="s">
        <v>180</v>
      </c>
      <c r="I71" s="191" t="s">
        <v>588</v>
      </c>
      <c r="J71" s="194"/>
      <c r="K71" s="194"/>
      <c r="L71" s="191" t="s">
        <v>589</v>
      </c>
      <c r="M71" s="194"/>
      <c r="N71" s="194"/>
      <c r="O71" s="194"/>
      <c r="P71" s="194"/>
      <c r="Q71" s="194"/>
      <c r="R71" s="194"/>
      <c r="S71" s="194"/>
      <c r="T71" s="194"/>
      <c r="U71" s="191" t="s">
        <v>590</v>
      </c>
      <c r="V71" s="194"/>
      <c r="W71" s="194"/>
      <c r="X71" s="191" t="s">
        <v>587</v>
      </c>
      <c r="Y71" s="191" t="s">
        <v>180</v>
      </c>
      <c r="Z71" s="191" t="s">
        <v>588</v>
      </c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1" t="s">
        <v>591</v>
      </c>
      <c r="AM71" s="191" t="s">
        <v>171</v>
      </c>
      <c r="AN71" s="191" t="s">
        <v>592</v>
      </c>
      <c r="AO71" s="191" t="s">
        <v>577</v>
      </c>
      <c r="AP71" s="191" t="s">
        <v>578</v>
      </c>
      <c r="AQ71" s="191" t="s">
        <v>579</v>
      </c>
      <c r="AR71" s="191" t="s">
        <v>82</v>
      </c>
      <c r="AS71" s="194"/>
      <c r="AT71" s="191" t="s">
        <v>593</v>
      </c>
      <c r="AU71" s="26" t="s">
        <v>274</v>
      </c>
      <c r="AV71" s="281"/>
      <c r="AW71" s="286" t="str">
        <f t="shared" si="2"/>
        <v>SP</v>
      </c>
      <c r="AX71" s="286" cm="1">
        <f t="array" ref="AX71">_xlfn.SWITCH(C71,"PTA12",2,"PTD1",2,"PTD0",3,"PTC16",1,"PTD5",1,"PTA5",2,"PTD6",2,"PTE8",2,(LEN(U71)+LEN(U71)-LEN(SUBSTITUTE(U71,"ADC",))-LEN(SUBSTITUTE(U71,"CMP",)))/3)</f>
        <v>0</v>
      </c>
      <c r="AY71" s="286" t="str">
        <f t="shared" si="3"/>
        <v>ILKG_33/50_SP0</v>
      </c>
    </row>
    <row r="72" spans="1:51" x14ac:dyDescent="0.3">
      <c r="A72" s="191">
        <v>70</v>
      </c>
      <c r="B72" s="191" t="s">
        <v>594</v>
      </c>
      <c r="C72" s="191" t="s">
        <v>595</v>
      </c>
      <c r="D72" s="191" t="s">
        <v>596</v>
      </c>
      <c r="E72" s="191" t="s">
        <v>596</v>
      </c>
      <c r="F72" s="191" t="s">
        <v>597</v>
      </c>
      <c r="G72" s="191" t="s">
        <v>598</v>
      </c>
      <c r="H72" s="191" t="s">
        <v>168</v>
      </c>
      <c r="I72" s="191" t="s">
        <v>599</v>
      </c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1" t="s">
        <v>598</v>
      </c>
      <c r="Y72" s="191" t="s">
        <v>168</v>
      </c>
      <c r="Z72" s="191" t="s">
        <v>599</v>
      </c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1" t="s">
        <v>269</v>
      </c>
      <c r="AM72" s="191" t="s">
        <v>578</v>
      </c>
      <c r="AN72" s="191" t="s">
        <v>579</v>
      </c>
      <c r="AO72" s="191" t="s">
        <v>580</v>
      </c>
      <c r="AP72" s="194"/>
      <c r="AQ72" s="194"/>
      <c r="AR72" s="194"/>
      <c r="AS72" s="194"/>
      <c r="AT72" s="191" t="s">
        <v>600</v>
      </c>
      <c r="AU72" s="26" t="s">
        <v>274</v>
      </c>
      <c r="AV72" s="281"/>
      <c r="AW72" s="286" t="str">
        <f t="shared" si="2"/>
        <v>SP</v>
      </c>
      <c r="AX72" s="286" cm="1">
        <f t="array" ref="AX72">_xlfn.SWITCH(C72,"PTA12",2,"PTD1",2,"PTD0",3,"PTC16",1,"PTD5",1,"PTA5",2,"PTD6",2,"PTE8",2,(LEN(U72)+LEN(U72)-LEN(SUBSTITUTE(U72,"ADC",))-LEN(SUBSTITUTE(U72,"CMP",)))/3)</f>
        <v>0</v>
      </c>
      <c r="AY72" s="286" t="str">
        <f t="shared" si="3"/>
        <v>ILKG_33/50_SP0</v>
      </c>
    </row>
    <row r="73" spans="1:51" x14ac:dyDescent="0.3">
      <c r="A73" s="191">
        <v>71</v>
      </c>
      <c r="B73" s="191" t="s">
        <v>601</v>
      </c>
      <c r="C73" s="191" t="s">
        <v>602</v>
      </c>
      <c r="D73" s="191" t="s">
        <v>603</v>
      </c>
      <c r="E73" s="191" t="s">
        <v>603</v>
      </c>
      <c r="F73" s="194"/>
      <c r="G73" s="191" t="s">
        <v>604</v>
      </c>
      <c r="H73" s="191" t="s">
        <v>165</v>
      </c>
      <c r="I73" s="191" t="s">
        <v>605</v>
      </c>
      <c r="J73" s="191" t="s">
        <v>206</v>
      </c>
      <c r="K73" s="191" t="s">
        <v>606</v>
      </c>
      <c r="L73" s="191" t="s">
        <v>607</v>
      </c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1" t="s">
        <v>604</v>
      </c>
      <c r="Y73" s="191" t="s">
        <v>165</v>
      </c>
      <c r="Z73" s="194"/>
      <c r="AA73" s="191" t="s">
        <v>206</v>
      </c>
      <c r="AB73" s="194"/>
      <c r="AC73" s="191" t="s">
        <v>607</v>
      </c>
      <c r="AD73" s="194"/>
      <c r="AE73" s="194"/>
      <c r="AF73" s="194"/>
      <c r="AG73" s="194"/>
      <c r="AH73" s="194"/>
      <c r="AI73" s="194"/>
      <c r="AJ73" s="194"/>
      <c r="AK73" s="194"/>
      <c r="AL73" s="191" t="s">
        <v>557</v>
      </c>
      <c r="AM73" s="191" t="s">
        <v>608</v>
      </c>
      <c r="AN73" s="191" t="s">
        <v>592</v>
      </c>
      <c r="AO73" s="191" t="s">
        <v>577</v>
      </c>
      <c r="AP73" s="191" t="s">
        <v>558</v>
      </c>
      <c r="AQ73" s="191" t="s">
        <v>579</v>
      </c>
      <c r="AR73" s="191" t="s">
        <v>580</v>
      </c>
      <c r="AS73" s="191" t="s">
        <v>609</v>
      </c>
      <c r="AT73" s="191" t="s">
        <v>610</v>
      </c>
      <c r="AU73" s="26" t="s">
        <v>274</v>
      </c>
      <c r="AV73" s="280"/>
      <c r="AW73" s="286" t="str">
        <f t="shared" si="2"/>
        <v>SP</v>
      </c>
      <c r="AX73" s="286" cm="1">
        <f t="array" ref="AX73">_xlfn.SWITCH(C73,"PTA12",2,"PTD1",2,"PTD0",3,"PTC16",1,"PTD5",1,"PTA5",2,"PTD6",2,"PTE8",2,(LEN(U73)+LEN(U73)-LEN(SUBSTITUTE(U73,"ADC",))-LEN(SUBSTITUTE(U73,"CMP",)))/3)</f>
        <v>0</v>
      </c>
      <c r="AY73" s="286" t="str">
        <f t="shared" si="3"/>
        <v>ILKG_33/50_SP0</v>
      </c>
    </row>
    <row r="74" spans="1:51" x14ac:dyDescent="0.3">
      <c r="A74" s="191">
        <v>72</v>
      </c>
      <c r="B74" s="191" t="s">
        <v>611</v>
      </c>
      <c r="C74" s="191" t="s">
        <v>612</v>
      </c>
      <c r="D74" s="191" t="s">
        <v>613</v>
      </c>
      <c r="E74" s="191" t="s">
        <v>613</v>
      </c>
      <c r="F74" s="191" t="s">
        <v>614</v>
      </c>
      <c r="G74" s="191" t="s">
        <v>615</v>
      </c>
      <c r="H74" s="191" t="s">
        <v>209</v>
      </c>
      <c r="I74" s="191" t="s">
        <v>616</v>
      </c>
      <c r="J74" s="191" t="s">
        <v>165</v>
      </c>
      <c r="K74" s="191" t="s">
        <v>617</v>
      </c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1" t="s">
        <v>614</v>
      </c>
      <c r="X74" s="191" t="s">
        <v>615</v>
      </c>
      <c r="Y74" s="191" t="s">
        <v>209</v>
      </c>
      <c r="Z74" s="191" t="s">
        <v>616</v>
      </c>
      <c r="AA74" s="191" t="s">
        <v>165</v>
      </c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1" t="s">
        <v>190</v>
      </c>
      <c r="AM74" s="194"/>
      <c r="AN74" s="194"/>
      <c r="AO74" s="194"/>
      <c r="AP74" s="194"/>
      <c r="AQ74" s="194"/>
      <c r="AR74" s="194"/>
      <c r="AS74" s="194"/>
      <c r="AT74" s="191" t="s">
        <v>618</v>
      </c>
      <c r="AU74" s="26" t="s">
        <v>454</v>
      </c>
      <c r="AV74" s="281"/>
      <c r="AW74" s="286" t="str">
        <f t="shared" si="2"/>
        <v>F</v>
      </c>
      <c r="AX74" s="286" cm="1">
        <f t="array" ref="AX74">_xlfn.SWITCH(C74,"PTA12",2,"PTD1",2,"PTD0",3,"PTC16",1,"PTD5",1,"PTA5",2,"PTD6",2,"PTE8",2,(LEN(U74)+LEN(U74)-LEN(SUBSTITUTE(U74,"ADC",))-LEN(SUBSTITUTE(U74,"CMP",)))/3)</f>
        <v>0</v>
      </c>
      <c r="AY74" s="286" t="str">
        <f t="shared" si="3"/>
        <v>ILKG_33/50_F0</v>
      </c>
    </row>
    <row r="75" spans="1:51" x14ac:dyDescent="0.3">
      <c r="A75" s="191">
        <v>73</v>
      </c>
      <c r="B75" s="191" t="s">
        <v>619</v>
      </c>
      <c r="C75" s="191" t="s">
        <v>620</v>
      </c>
      <c r="D75" s="191" t="s">
        <v>621</v>
      </c>
      <c r="E75" s="191" t="s">
        <v>621</v>
      </c>
      <c r="F75" s="194"/>
      <c r="G75" s="191" t="s">
        <v>622</v>
      </c>
      <c r="H75" s="191" t="s">
        <v>196</v>
      </c>
      <c r="I75" s="191" t="s">
        <v>623</v>
      </c>
      <c r="J75" s="191" t="s">
        <v>352</v>
      </c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1" t="s">
        <v>624</v>
      </c>
      <c r="V75" s="194"/>
      <c r="W75" s="194"/>
      <c r="X75" s="191" t="s">
        <v>622</v>
      </c>
      <c r="Y75" s="191" t="s">
        <v>196</v>
      </c>
      <c r="Z75" s="191" t="s">
        <v>623</v>
      </c>
      <c r="AA75" s="191" t="s">
        <v>352</v>
      </c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1" t="s">
        <v>425</v>
      </c>
      <c r="AM75" s="194"/>
      <c r="AN75" s="191" t="s">
        <v>625</v>
      </c>
      <c r="AO75" s="191" t="s">
        <v>270</v>
      </c>
      <c r="AP75" s="194"/>
      <c r="AQ75" s="194"/>
      <c r="AR75" s="194"/>
      <c r="AS75" s="194"/>
      <c r="AT75" s="191" t="s">
        <v>626</v>
      </c>
      <c r="AU75" s="26" t="s">
        <v>274</v>
      </c>
      <c r="AV75" s="281"/>
      <c r="AW75" s="286" t="str">
        <f t="shared" si="2"/>
        <v>SP</v>
      </c>
      <c r="AX75" s="286" cm="1">
        <f t="array" ref="AX75">_xlfn.SWITCH(C75,"PTA12",2,"PTD1",2,"PTD0",3,"PTC16",1,"PTD5",1,"PTA5",2,"PTD6",2,"PTE8",2,(LEN(U75)+LEN(U75)-LEN(SUBSTITUTE(U75,"ADC",))-LEN(SUBSTITUTE(U75,"CMP",)))/3)</f>
        <v>0</v>
      </c>
      <c r="AY75" s="286" t="str">
        <f t="shared" si="3"/>
        <v>ILKG_33/50_SP0</v>
      </c>
    </row>
    <row r="76" spans="1:51" x14ac:dyDescent="0.3">
      <c r="A76" s="191">
        <v>74</v>
      </c>
      <c r="B76" s="191" t="s">
        <v>627</v>
      </c>
      <c r="C76" s="191" t="s">
        <v>628</v>
      </c>
      <c r="D76" s="191" t="s">
        <v>629</v>
      </c>
      <c r="E76" s="191" t="s">
        <v>629</v>
      </c>
      <c r="F76" s="191" t="s">
        <v>630</v>
      </c>
      <c r="G76" s="191" t="s">
        <v>631</v>
      </c>
      <c r="H76" s="191" t="s">
        <v>632</v>
      </c>
      <c r="I76" s="191" t="s">
        <v>633</v>
      </c>
      <c r="J76" s="191" t="s">
        <v>634</v>
      </c>
      <c r="K76" s="191" t="s">
        <v>635</v>
      </c>
      <c r="L76" s="191" t="s">
        <v>636</v>
      </c>
      <c r="M76" s="191" t="s">
        <v>637</v>
      </c>
      <c r="N76" s="191" t="s">
        <v>638</v>
      </c>
      <c r="O76" s="194"/>
      <c r="P76" s="194"/>
      <c r="Q76" s="194"/>
      <c r="R76" s="194"/>
      <c r="S76" s="194"/>
      <c r="T76" s="194"/>
      <c r="U76" s="194"/>
      <c r="V76" s="194"/>
      <c r="W76" s="191" t="s">
        <v>630</v>
      </c>
      <c r="X76" s="191" t="s">
        <v>631</v>
      </c>
      <c r="Y76" s="191" t="s">
        <v>632</v>
      </c>
      <c r="Z76" s="194"/>
      <c r="AA76" s="194"/>
      <c r="AB76" s="194"/>
      <c r="AC76" s="191" t="s">
        <v>636</v>
      </c>
      <c r="AD76" s="194"/>
      <c r="AE76" s="191" t="s">
        <v>638</v>
      </c>
      <c r="AF76" s="194"/>
      <c r="AG76" s="194"/>
      <c r="AH76" s="194"/>
      <c r="AI76" s="194"/>
      <c r="AJ76" s="194"/>
      <c r="AK76" s="194"/>
      <c r="AL76" s="191" t="s">
        <v>269</v>
      </c>
      <c r="AM76" s="191" t="s">
        <v>354</v>
      </c>
      <c r="AN76" s="191" t="s">
        <v>639</v>
      </c>
      <c r="AO76" s="194"/>
      <c r="AP76" s="194"/>
      <c r="AQ76" s="194"/>
      <c r="AR76" s="194"/>
      <c r="AS76" s="194"/>
      <c r="AT76" s="191" t="s">
        <v>640</v>
      </c>
      <c r="AU76" s="26" t="s">
        <v>454</v>
      </c>
      <c r="AV76" s="280" t="s">
        <v>73</v>
      </c>
      <c r="AW76" s="286" t="str">
        <f t="shared" si="2"/>
        <v>F</v>
      </c>
      <c r="AX76" s="286" cm="1">
        <f t="array" ref="AX76">_xlfn.SWITCH(C76,"PTA12",2,"PTD1",2,"PTD0",3,"PTC16",1,"PTD5",1,"PTA5",2,"PTD6",2,"PTE8",2,(LEN(U76)+LEN(U76)-LEN(SUBSTITUTE(U76,"ADC",))-LEN(SUBSTITUTE(U76,"CMP",)))/3)</f>
        <v>0</v>
      </c>
      <c r="AY76" s="286" t="str">
        <f t="shared" si="3"/>
        <v>ILKG_33/50_F0</v>
      </c>
    </row>
    <row r="77" spans="1:51" x14ac:dyDescent="0.3">
      <c r="A77" s="191">
        <v>75</v>
      </c>
      <c r="B77" s="191" t="s">
        <v>641</v>
      </c>
      <c r="C77" s="191" t="s">
        <v>642</v>
      </c>
      <c r="D77" s="191" t="s">
        <v>643</v>
      </c>
      <c r="E77" s="191" t="s">
        <v>643</v>
      </c>
      <c r="F77" s="191" t="s">
        <v>140</v>
      </c>
      <c r="G77" s="191" t="s">
        <v>644</v>
      </c>
      <c r="H77" s="191" t="s">
        <v>268</v>
      </c>
      <c r="I77" s="191" t="s">
        <v>645</v>
      </c>
      <c r="J77" s="191" t="s">
        <v>632</v>
      </c>
      <c r="K77" s="191" t="s">
        <v>646</v>
      </c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1" t="s">
        <v>140</v>
      </c>
      <c r="X77" s="191" t="s">
        <v>644</v>
      </c>
      <c r="Y77" s="191" t="s">
        <v>268</v>
      </c>
      <c r="Z77" s="191" t="s">
        <v>645</v>
      </c>
      <c r="AA77" s="191" t="s">
        <v>632</v>
      </c>
      <c r="AB77" s="191" t="s">
        <v>646</v>
      </c>
      <c r="AC77" s="194"/>
      <c r="AD77" s="194"/>
      <c r="AE77" s="194"/>
      <c r="AF77" s="194"/>
      <c r="AG77" s="194"/>
      <c r="AH77" s="194"/>
      <c r="AI77" s="194"/>
      <c r="AJ77" s="194"/>
      <c r="AK77" s="194"/>
      <c r="AL77" s="191" t="s">
        <v>270</v>
      </c>
      <c r="AM77" s="194"/>
      <c r="AN77" s="194"/>
      <c r="AO77" s="194"/>
      <c r="AP77" s="194"/>
      <c r="AQ77" s="194"/>
      <c r="AR77" s="194"/>
      <c r="AS77" s="194"/>
      <c r="AT77" s="191" t="s">
        <v>647</v>
      </c>
      <c r="AU77" s="26" t="s">
        <v>274</v>
      </c>
      <c r="AV77" s="281"/>
      <c r="AW77" s="286" t="str">
        <f t="shared" si="2"/>
        <v>SP</v>
      </c>
      <c r="AX77" s="286" cm="1">
        <f t="array" ref="AX77">_xlfn.SWITCH(C77,"PTA12",2,"PTD1",2,"PTD0",3,"PTC16",1,"PTD5",1,"PTA5",2,"PTD6",2,"PTE8",2,(LEN(U77)+LEN(U77)-LEN(SUBSTITUTE(U77,"ADC",))-LEN(SUBSTITUTE(U77,"CMP",)))/3)</f>
        <v>0</v>
      </c>
      <c r="AY77" s="286" t="str">
        <f t="shared" si="3"/>
        <v>ILKG_33/50_SP0</v>
      </c>
    </row>
    <row r="78" spans="1:51" x14ac:dyDescent="0.3">
      <c r="A78" s="191">
        <v>76</v>
      </c>
      <c r="B78" s="191" t="s">
        <v>648</v>
      </c>
      <c r="C78" s="191" t="s">
        <v>649</v>
      </c>
      <c r="D78" s="191" t="s">
        <v>650</v>
      </c>
      <c r="E78" s="191" t="s">
        <v>650</v>
      </c>
      <c r="F78" s="191" t="s">
        <v>651</v>
      </c>
      <c r="G78" s="191" t="s">
        <v>652</v>
      </c>
      <c r="H78" s="191" t="s">
        <v>295</v>
      </c>
      <c r="I78" s="191" t="s">
        <v>653</v>
      </c>
      <c r="J78" s="191" t="s">
        <v>100</v>
      </c>
      <c r="K78" s="191" t="s">
        <v>654</v>
      </c>
      <c r="L78" s="191" t="s">
        <v>267</v>
      </c>
      <c r="M78" s="191" t="s">
        <v>637</v>
      </c>
      <c r="N78" s="194"/>
      <c r="O78" s="194"/>
      <c r="P78" s="194"/>
      <c r="Q78" s="194"/>
      <c r="R78" s="194"/>
      <c r="S78" s="194"/>
      <c r="T78" s="194"/>
      <c r="U78" s="191" t="s">
        <v>655</v>
      </c>
      <c r="V78" s="194"/>
      <c r="W78" s="194"/>
      <c r="X78" s="194"/>
      <c r="Y78" s="191" t="s">
        <v>295</v>
      </c>
      <c r="Z78" s="191" t="s">
        <v>653</v>
      </c>
      <c r="AA78" s="191" t="s">
        <v>100</v>
      </c>
      <c r="AB78" s="194"/>
      <c r="AC78" s="191" t="s">
        <v>267</v>
      </c>
      <c r="AD78" s="194"/>
      <c r="AE78" s="194"/>
      <c r="AF78" s="194"/>
      <c r="AG78" s="194"/>
      <c r="AH78" s="194"/>
      <c r="AI78" s="194"/>
      <c r="AJ78" s="194"/>
      <c r="AK78" s="194"/>
      <c r="AL78" s="191" t="s">
        <v>120</v>
      </c>
      <c r="AM78" s="191" t="s">
        <v>158</v>
      </c>
      <c r="AN78" s="194"/>
      <c r="AO78" s="194"/>
      <c r="AP78" s="194"/>
      <c r="AQ78" s="194"/>
      <c r="AR78" s="194"/>
      <c r="AS78" s="194"/>
      <c r="AT78" s="191" t="s">
        <v>656</v>
      </c>
      <c r="AU78" s="26" t="s">
        <v>454</v>
      </c>
      <c r="AV78" s="281"/>
      <c r="AW78" s="286" t="str">
        <f t="shared" si="2"/>
        <v>F</v>
      </c>
      <c r="AX78" s="286" cm="1">
        <f t="array" ref="AX78">_xlfn.SWITCH(C78,"PTA12",2,"PTD1",2,"PTD0",3,"PTC16",1,"PTD5",1,"PTA5",2,"PTD6",2,"PTE8",2,(LEN(U78)+LEN(U78)-LEN(SUBSTITUTE(U78,"ADC",))-LEN(SUBSTITUTE(U78,"CMP",)))/3)</f>
        <v>0</v>
      </c>
      <c r="AY78" s="286" t="str">
        <f t="shared" si="3"/>
        <v>ILKG_33/50_F0</v>
      </c>
    </row>
    <row r="79" spans="1:51" x14ac:dyDescent="0.3">
      <c r="A79" s="191">
        <v>77</v>
      </c>
      <c r="B79" s="191" t="s">
        <v>657</v>
      </c>
      <c r="C79" s="191" t="s">
        <v>346</v>
      </c>
      <c r="D79" s="191" t="s">
        <v>346</v>
      </c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1" t="s">
        <v>346</v>
      </c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1" t="s">
        <v>346</v>
      </c>
      <c r="AU79" s="26" t="s">
        <v>234</v>
      </c>
      <c r="AV79" s="281"/>
      <c r="AW79" s="286" t="b">
        <f t="shared" si="2"/>
        <v>0</v>
      </c>
      <c r="AX79" s="286" cm="1">
        <f t="array" ref="AX79">_xlfn.SWITCH(C79,"PTA12",2,"PTD1",2,"PTD0",3,"PTC16",1,"PTD5",1,"PTA5",2,"PTD6",2,"PTE8",2,(LEN(U79)+LEN(U79)-LEN(SUBSTITUTE(U79,"ADC",))-LEN(SUBSTITUTE(U79,"CMP",)))/3)</f>
        <v>0</v>
      </c>
      <c r="AY79" s="286" t="str">
        <f t="shared" si="3"/>
        <v/>
      </c>
    </row>
    <row r="80" spans="1:51" x14ac:dyDescent="0.3">
      <c r="A80" s="191">
        <v>78</v>
      </c>
      <c r="B80" s="191" t="s">
        <v>658</v>
      </c>
      <c r="C80" s="191" t="s">
        <v>244</v>
      </c>
      <c r="D80" s="191" t="s">
        <v>244</v>
      </c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1" t="s">
        <v>244</v>
      </c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1" t="s">
        <v>244</v>
      </c>
      <c r="AU80" s="26" t="s">
        <v>245</v>
      </c>
      <c r="AV80" s="281"/>
      <c r="AW80" s="286" t="b">
        <f t="shared" si="2"/>
        <v>0</v>
      </c>
      <c r="AX80" s="286" cm="1">
        <f t="array" ref="AX80">_xlfn.SWITCH(C80,"PTA12",2,"PTD1",2,"PTD0",3,"PTC16",1,"PTD5",1,"PTA5",2,"PTD6",2,"PTE8",2,(LEN(U80)+LEN(U80)-LEN(SUBSTITUTE(U80,"ADC",))-LEN(SUBSTITUTE(U80,"CMP",)))/3)</f>
        <v>0</v>
      </c>
      <c r="AY80" s="286" t="str">
        <f t="shared" si="3"/>
        <v/>
      </c>
    </row>
    <row r="81" spans="1:51" x14ac:dyDescent="0.3">
      <c r="A81" s="191">
        <v>79</v>
      </c>
      <c r="B81" s="191" t="s">
        <v>659</v>
      </c>
      <c r="C81" s="191" t="s">
        <v>239</v>
      </c>
      <c r="D81" s="191" t="s">
        <v>239</v>
      </c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1" t="s">
        <v>239</v>
      </c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1" t="s">
        <v>239</v>
      </c>
      <c r="AU81" s="26" t="s">
        <v>240</v>
      </c>
      <c r="AV81" s="281"/>
      <c r="AW81" s="286" t="b">
        <f t="shared" si="2"/>
        <v>0</v>
      </c>
      <c r="AX81" s="286" cm="1">
        <f t="array" ref="AX81">_xlfn.SWITCH(C81,"PTA12",2,"PTD1",2,"PTD0",3,"PTC16",1,"PTD5",1,"PTA5",2,"PTD6",2,"PTE8",2,(LEN(U81)+LEN(U81)-LEN(SUBSTITUTE(U81,"ADC",))-LEN(SUBSTITUTE(U81,"CMP",)))/3)</f>
        <v>0</v>
      </c>
      <c r="AY81" s="286" t="str">
        <f t="shared" si="3"/>
        <v/>
      </c>
    </row>
    <row r="82" spans="1:51" x14ac:dyDescent="0.3">
      <c r="A82" s="191">
        <v>80</v>
      </c>
      <c r="B82" s="191" t="s">
        <v>660</v>
      </c>
      <c r="C82" s="191" t="s">
        <v>661</v>
      </c>
      <c r="D82" s="191" t="s">
        <v>662</v>
      </c>
      <c r="E82" s="191" t="s">
        <v>662</v>
      </c>
      <c r="F82" s="191" t="s">
        <v>527</v>
      </c>
      <c r="G82" s="191" t="s">
        <v>663</v>
      </c>
      <c r="H82" s="191" t="s">
        <v>336</v>
      </c>
      <c r="I82" s="191" t="s">
        <v>280</v>
      </c>
      <c r="J82" s="191" t="s">
        <v>114</v>
      </c>
      <c r="K82" s="191" t="s">
        <v>664</v>
      </c>
      <c r="L82" s="191" t="s">
        <v>434</v>
      </c>
      <c r="M82" s="191" t="s">
        <v>665</v>
      </c>
      <c r="N82" s="191" t="s">
        <v>652</v>
      </c>
      <c r="O82" s="194"/>
      <c r="P82" s="194"/>
      <c r="Q82" s="194"/>
      <c r="R82" s="194"/>
      <c r="S82" s="194"/>
      <c r="T82" s="194"/>
      <c r="U82" s="194"/>
      <c r="V82" s="194"/>
      <c r="W82" s="191" t="s">
        <v>527</v>
      </c>
      <c r="X82" s="194"/>
      <c r="Y82" s="191" t="s">
        <v>336</v>
      </c>
      <c r="Z82" s="191" t="s">
        <v>280</v>
      </c>
      <c r="AA82" s="191" t="s">
        <v>114</v>
      </c>
      <c r="AB82" s="194"/>
      <c r="AC82" s="191" t="s">
        <v>434</v>
      </c>
      <c r="AD82" s="194"/>
      <c r="AE82" s="194"/>
      <c r="AF82" s="194"/>
      <c r="AG82" s="194"/>
      <c r="AH82" s="194"/>
      <c r="AI82" s="194"/>
      <c r="AJ82" s="194"/>
      <c r="AK82" s="194"/>
      <c r="AL82" s="191" t="s">
        <v>666</v>
      </c>
      <c r="AM82" s="194"/>
      <c r="AN82" s="194"/>
      <c r="AO82" s="194"/>
      <c r="AP82" s="194"/>
      <c r="AQ82" s="194"/>
      <c r="AR82" s="194"/>
      <c r="AS82" s="194"/>
      <c r="AT82" s="191" t="s">
        <v>667</v>
      </c>
      <c r="AU82" s="26" t="s">
        <v>454</v>
      </c>
      <c r="AV82" s="281"/>
      <c r="AW82" s="286" t="str">
        <f t="shared" si="2"/>
        <v>F</v>
      </c>
      <c r="AX82" s="286" cm="1">
        <f t="array" ref="AX82">_xlfn.SWITCH(C82,"PTA12",2,"PTD1",2,"PTD0",3,"PTC16",1,"PTD5",1,"PTA5",2,"PTD6",2,"PTE8",2,(LEN(U82)+LEN(U82)-LEN(SUBSTITUTE(U82,"ADC",))-LEN(SUBSTITUTE(U82,"CMP",)))/3)</f>
        <v>0</v>
      </c>
      <c r="AY82" s="286" t="str">
        <f t="shared" si="3"/>
        <v>ILKG_33/50_F0</v>
      </c>
    </row>
    <row r="83" spans="1:51" x14ac:dyDescent="0.3">
      <c r="A83" s="191">
        <v>81</v>
      </c>
      <c r="B83" s="191" t="s">
        <v>668</v>
      </c>
      <c r="C83" s="191" t="s">
        <v>669</v>
      </c>
      <c r="D83" s="191" t="s">
        <v>670</v>
      </c>
      <c r="E83" s="191" t="s">
        <v>670</v>
      </c>
      <c r="F83" s="191" t="s">
        <v>671</v>
      </c>
      <c r="G83" s="191" t="s">
        <v>129</v>
      </c>
      <c r="H83" s="191" t="s">
        <v>101</v>
      </c>
      <c r="I83" s="191" t="s">
        <v>597</v>
      </c>
      <c r="J83" s="191" t="s">
        <v>607</v>
      </c>
      <c r="K83" s="191" t="s">
        <v>672</v>
      </c>
      <c r="L83" s="191" t="s">
        <v>673</v>
      </c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1" t="s">
        <v>671</v>
      </c>
      <c r="X83" s="191" t="s">
        <v>129</v>
      </c>
      <c r="Y83" s="191" t="s">
        <v>101</v>
      </c>
      <c r="Z83" s="194"/>
      <c r="AA83" s="191" t="s">
        <v>607</v>
      </c>
      <c r="AB83" s="194"/>
      <c r="AC83" s="191" t="s">
        <v>673</v>
      </c>
      <c r="AD83" s="194"/>
      <c r="AE83" s="194"/>
      <c r="AF83" s="194"/>
      <c r="AG83" s="194"/>
      <c r="AH83" s="194"/>
      <c r="AI83" s="194"/>
      <c r="AJ83" s="194"/>
      <c r="AK83" s="194"/>
      <c r="AL83" s="191" t="s">
        <v>674</v>
      </c>
      <c r="AM83" s="191" t="s">
        <v>270</v>
      </c>
      <c r="AN83" s="194"/>
      <c r="AO83" s="194"/>
      <c r="AP83" s="194"/>
      <c r="AQ83" s="194"/>
      <c r="AR83" s="194"/>
      <c r="AS83" s="194"/>
      <c r="AT83" s="191" t="s">
        <v>675</v>
      </c>
      <c r="AU83" s="26" t="s">
        <v>274</v>
      </c>
      <c r="AV83" s="281"/>
      <c r="AW83" s="286" t="str">
        <f t="shared" si="2"/>
        <v>SP</v>
      </c>
      <c r="AX83" s="286" cm="1">
        <f t="array" ref="AX83">_xlfn.SWITCH(C83,"PTA12",2,"PTD1",2,"PTD0",3,"PTC16",1,"PTD5",1,"PTA5",2,"PTD6",2,"PTE8",2,(LEN(U83)+LEN(U83)-LEN(SUBSTITUTE(U83,"ADC",))-LEN(SUBSTITUTE(U83,"CMP",)))/3)</f>
        <v>0</v>
      </c>
      <c r="AY83" s="286" t="str">
        <f t="shared" si="3"/>
        <v>ILKG_33/50_SP0</v>
      </c>
    </row>
    <row r="84" spans="1:51" x14ac:dyDescent="0.3">
      <c r="A84" s="191">
        <v>82</v>
      </c>
      <c r="B84" s="191" t="s">
        <v>676</v>
      </c>
      <c r="C84" s="191" t="s">
        <v>677</v>
      </c>
      <c r="D84" s="191" t="s">
        <v>678</v>
      </c>
      <c r="E84" s="191" t="s">
        <v>678</v>
      </c>
      <c r="F84" s="191" t="s">
        <v>663</v>
      </c>
      <c r="G84" s="191" t="s">
        <v>209</v>
      </c>
      <c r="H84" s="191" t="s">
        <v>416</v>
      </c>
      <c r="I84" s="191" t="s">
        <v>305</v>
      </c>
      <c r="J84" s="191" t="s">
        <v>665</v>
      </c>
      <c r="K84" s="191" t="s">
        <v>679</v>
      </c>
      <c r="L84" s="191" t="s">
        <v>470</v>
      </c>
      <c r="M84" s="191" t="s">
        <v>652</v>
      </c>
      <c r="N84" s="194"/>
      <c r="O84" s="194"/>
      <c r="P84" s="194"/>
      <c r="Q84" s="194"/>
      <c r="R84" s="194"/>
      <c r="S84" s="194"/>
      <c r="T84" s="194"/>
      <c r="U84" s="191" t="s">
        <v>680</v>
      </c>
      <c r="V84" s="194"/>
      <c r="W84" s="194"/>
      <c r="X84" s="191" t="s">
        <v>209</v>
      </c>
      <c r="Y84" s="191" t="s">
        <v>416</v>
      </c>
      <c r="Z84" s="191" t="s">
        <v>305</v>
      </c>
      <c r="AA84" s="194"/>
      <c r="AB84" s="194"/>
      <c r="AC84" s="191" t="s">
        <v>470</v>
      </c>
      <c r="AD84" s="194"/>
      <c r="AE84" s="194"/>
      <c r="AF84" s="194"/>
      <c r="AG84" s="194"/>
      <c r="AH84" s="194"/>
      <c r="AI84" s="194"/>
      <c r="AJ84" s="194"/>
      <c r="AK84" s="194"/>
      <c r="AL84" s="191" t="s">
        <v>541</v>
      </c>
      <c r="AM84" s="194"/>
      <c r="AN84" s="194"/>
      <c r="AO84" s="194"/>
      <c r="AP84" s="194"/>
      <c r="AQ84" s="194"/>
      <c r="AR84" s="194"/>
      <c r="AS84" s="194"/>
      <c r="AT84" s="191" t="s">
        <v>681</v>
      </c>
      <c r="AU84" s="26" t="s">
        <v>454</v>
      </c>
      <c r="AV84" s="281"/>
      <c r="AW84" s="286" t="str">
        <f t="shared" si="2"/>
        <v>F</v>
      </c>
      <c r="AX84" s="286" cm="1">
        <f t="array" ref="AX84">_xlfn.SWITCH(C84,"PTA12",2,"PTD1",2,"PTD0",3,"PTC16",1,"PTD5",1,"PTA5",2,"PTD6",2,"PTE8",2,(LEN(U84)+LEN(U84)-LEN(SUBSTITUTE(U84,"ADC",))-LEN(SUBSTITUTE(U84,"CMP",)))/3)</f>
        <v>0</v>
      </c>
      <c r="AY84" s="286" t="str">
        <f t="shared" si="3"/>
        <v>ILKG_33/50_F0</v>
      </c>
    </row>
    <row r="85" spans="1:51" x14ac:dyDescent="0.3">
      <c r="A85" s="191">
        <v>83</v>
      </c>
      <c r="B85" s="191" t="s">
        <v>682</v>
      </c>
      <c r="C85" s="191" t="s">
        <v>683</v>
      </c>
      <c r="D85" s="191" t="s">
        <v>684</v>
      </c>
      <c r="E85" s="191" t="s">
        <v>684</v>
      </c>
      <c r="F85" s="191" t="s">
        <v>651</v>
      </c>
      <c r="G85" s="191" t="s">
        <v>88</v>
      </c>
      <c r="H85" s="191" t="s">
        <v>115</v>
      </c>
      <c r="I85" s="191" t="s">
        <v>177</v>
      </c>
      <c r="J85" s="191" t="s">
        <v>685</v>
      </c>
      <c r="K85" s="191" t="s">
        <v>686</v>
      </c>
      <c r="L85" s="191" t="s">
        <v>687</v>
      </c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1" t="s">
        <v>88</v>
      </c>
      <c r="Y85" s="191" t="s">
        <v>115</v>
      </c>
      <c r="Z85" s="191" t="s">
        <v>177</v>
      </c>
      <c r="AA85" s="191" t="s">
        <v>685</v>
      </c>
      <c r="AB85" s="194"/>
      <c r="AC85" s="191" t="s">
        <v>687</v>
      </c>
      <c r="AD85" s="194"/>
      <c r="AE85" s="194"/>
      <c r="AF85" s="194"/>
      <c r="AG85" s="194"/>
      <c r="AH85" s="194"/>
      <c r="AI85" s="194"/>
      <c r="AJ85" s="194"/>
      <c r="AK85" s="194"/>
      <c r="AL85" s="191" t="s">
        <v>688</v>
      </c>
      <c r="AM85" s="191" t="s">
        <v>689</v>
      </c>
      <c r="AN85" s="194"/>
      <c r="AO85" s="194"/>
      <c r="AP85" s="194"/>
      <c r="AQ85" s="194"/>
      <c r="AR85" s="194"/>
      <c r="AS85" s="194"/>
      <c r="AT85" s="191" t="s">
        <v>690</v>
      </c>
      <c r="AU85" s="26" t="s">
        <v>318</v>
      </c>
      <c r="AV85" s="280" t="s">
        <v>73</v>
      </c>
      <c r="AW85" s="286" t="str">
        <f t="shared" si="2"/>
        <v>M</v>
      </c>
      <c r="AX85" s="286" cm="1">
        <f t="array" ref="AX85">_xlfn.SWITCH(C85,"PTA12",2,"PTD1",2,"PTD0",3,"PTC16",1,"PTD5",1,"PTA5",2,"PTD6",2,"PTE8",2,(LEN(U85)+LEN(U85)-LEN(SUBSTITUTE(U85,"ADC",))-LEN(SUBSTITUTE(U85,"CMP",)))/3)</f>
        <v>0</v>
      </c>
      <c r="AY85" s="286" t="str">
        <f t="shared" si="3"/>
        <v>ILKG_33/50_M0</v>
      </c>
    </row>
    <row r="86" spans="1:51" x14ac:dyDescent="0.3">
      <c r="A86" s="191">
        <v>84</v>
      </c>
      <c r="B86" s="191" t="s">
        <v>691</v>
      </c>
      <c r="C86" s="191" t="s">
        <v>692</v>
      </c>
      <c r="D86" s="191" t="s">
        <v>693</v>
      </c>
      <c r="E86" s="191" t="s">
        <v>693</v>
      </c>
      <c r="F86" s="191" t="s">
        <v>694</v>
      </c>
      <c r="G86" s="194"/>
      <c r="H86" s="191" t="s">
        <v>469</v>
      </c>
      <c r="I86" s="191" t="s">
        <v>313</v>
      </c>
      <c r="J86" s="191" t="s">
        <v>177</v>
      </c>
      <c r="K86" s="191" t="s">
        <v>695</v>
      </c>
      <c r="L86" s="191" t="s">
        <v>478</v>
      </c>
      <c r="M86" s="191" t="s">
        <v>638</v>
      </c>
      <c r="N86" s="191" t="s">
        <v>663</v>
      </c>
      <c r="O86" s="194"/>
      <c r="P86" s="194"/>
      <c r="Q86" s="194"/>
      <c r="R86" s="194"/>
      <c r="S86" s="194"/>
      <c r="T86" s="194"/>
      <c r="U86" s="194"/>
      <c r="V86" s="194"/>
      <c r="W86" s="191" t="s">
        <v>694</v>
      </c>
      <c r="X86" s="194"/>
      <c r="Y86" s="191" t="s">
        <v>469</v>
      </c>
      <c r="Z86" s="191" t="s">
        <v>313</v>
      </c>
      <c r="AA86" s="191" t="s">
        <v>177</v>
      </c>
      <c r="AB86" s="194"/>
      <c r="AC86" s="191" t="s">
        <v>478</v>
      </c>
      <c r="AD86" s="191" t="s">
        <v>638</v>
      </c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1" t="s">
        <v>696</v>
      </c>
      <c r="AU86" s="26" t="s">
        <v>454</v>
      </c>
      <c r="AV86" s="281"/>
      <c r="AW86" s="286" t="str">
        <f t="shared" si="2"/>
        <v>F</v>
      </c>
      <c r="AX86" s="286" cm="1">
        <f t="array" ref="AX86">_xlfn.SWITCH(C86,"PTA12",2,"PTD1",2,"PTD0",3,"PTC16",1,"PTD5",1,"PTA5",2,"PTD6",2,"PTE8",2,(LEN(U86)+LEN(U86)-LEN(SUBSTITUTE(U86,"ADC",))-LEN(SUBSTITUTE(U86,"CMP",)))/3)</f>
        <v>0</v>
      </c>
      <c r="AY86" s="286" t="str">
        <f t="shared" si="3"/>
        <v>ILKG_33/50_F0</v>
      </c>
    </row>
    <row r="87" spans="1:51" x14ac:dyDescent="0.3">
      <c r="A87" s="191">
        <v>85</v>
      </c>
      <c r="B87" s="191" t="s">
        <v>697</v>
      </c>
      <c r="C87" s="191" t="s">
        <v>698</v>
      </c>
      <c r="D87" s="191" t="s">
        <v>699</v>
      </c>
      <c r="E87" s="191" t="s">
        <v>699</v>
      </c>
      <c r="F87" s="194"/>
      <c r="G87" s="194"/>
      <c r="H87" s="191" t="s">
        <v>548</v>
      </c>
      <c r="I87" s="191" t="s">
        <v>380</v>
      </c>
      <c r="J87" s="191" t="s">
        <v>651</v>
      </c>
      <c r="K87" s="191" t="s">
        <v>700</v>
      </c>
      <c r="L87" s="191" t="s">
        <v>350</v>
      </c>
      <c r="M87" s="194"/>
      <c r="N87" s="194"/>
      <c r="O87" s="194"/>
      <c r="P87" s="194"/>
      <c r="Q87" s="194"/>
      <c r="R87" s="194"/>
      <c r="S87" s="194"/>
      <c r="T87" s="194"/>
      <c r="U87" s="191" t="s">
        <v>701</v>
      </c>
      <c r="V87" s="194"/>
      <c r="W87" s="194"/>
      <c r="X87" s="194"/>
      <c r="Y87" s="191" t="s">
        <v>548</v>
      </c>
      <c r="Z87" s="191" t="s">
        <v>380</v>
      </c>
      <c r="AA87" s="194"/>
      <c r="AB87" s="194"/>
      <c r="AC87" s="191" t="s">
        <v>350</v>
      </c>
      <c r="AD87" s="194"/>
      <c r="AE87" s="194"/>
      <c r="AF87" s="194"/>
      <c r="AG87" s="194"/>
      <c r="AH87" s="194"/>
      <c r="AI87" s="194"/>
      <c r="AJ87" s="194"/>
      <c r="AK87" s="194"/>
      <c r="AL87" s="191" t="s">
        <v>702</v>
      </c>
      <c r="AM87" s="191" t="s">
        <v>703</v>
      </c>
      <c r="AN87" s="191" t="s">
        <v>270</v>
      </c>
      <c r="AO87" s="194"/>
      <c r="AP87" s="194"/>
      <c r="AQ87" s="194"/>
      <c r="AR87" s="194"/>
      <c r="AS87" s="194"/>
      <c r="AT87" s="191" t="s">
        <v>704</v>
      </c>
      <c r="AU87" s="26" t="s">
        <v>72</v>
      </c>
      <c r="AV87" s="281"/>
      <c r="AW87" s="286" t="str">
        <f t="shared" si="2"/>
        <v>S</v>
      </c>
      <c r="AX87" s="286" cm="1">
        <f t="array" ref="AX87">_xlfn.SWITCH(C87,"PTA12",2,"PTD1",2,"PTD0",3,"PTC16",1,"PTD5",1,"PTA5",2,"PTD6",2,"PTE8",2,(LEN(U87)+LEN(U87)-LEN(SUBSTITUTE(U87,"ADC",))-LEN(SUBSTITUTE(U87,"CMP",)))/3)</f>
        <v>0</v>
      </c>
      <c r="AY87" s="286" t="str">
        <f t="shared" si="3"/>
        <v>ILKG_33/50_S0</v>
      </c>
    </row>
    <row r="88" spans="1:51" x14ac:dyDescent="0.3">
      <c r="A88" s="191">
        <v>86</v>
      </c>
      <c r="B88" s="191" t="s">
        <v>705</v>
      </c>
      <c r="C88" s="191" t="s">
        <v>706</v>
      </c>
      <c r="D88" s="191" t="s">
        <v>707</v>
      </c>
      <c r="E88" s="191" t="s">
        <v>707</v>
      </c>
      <c r="F88" s="191" t="s">
        <v>371</v>
      </c>
      <c r="G88" s="194"/>
      <c r="H88" s="191" t="s">
        <v>477</v>
      </c>
      <c r="I88" s="191" t="s">
        <v>387</v>
      </c>
      <c r="J88" s="191" t="s">
        <v>597</v>
      </c>
      <c r="K88" s="191" t="s">
        <v>708</v>
      </c>
      <c r="L88" s="191" t="s">
        <v>709</v>
      </c>
      <c r="M88" s="191" t="s">
        <v>264</v>
      </c>
      <c r="N88" s="194"/>
      <c r="O88" s="194"/>
      <c r="P88" s="194"/>
      <c r="Q88" s="194"/>
      <c r="R88" s="194"/>
      <c r="S88" s="194"/>
      <c r="T88" s="194"/>
      <c r="U88" s="194"/>
      <c r="V88" s="194"/>
      <c r="W88" s="191" t="s">
        <v>371</v>
      </c>
      <c r="X88" s="194"/>
      <c r="Y88" s="191" t="s">
        <v>477</v>
      </c>
      <c r="Z88" s="191" t="s">
        <v>387</v>
      </c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1" t="s">
        <v>710</v>
      </c>
      <c r="AM88" s="191" t="s">
        <v>272</v>
      </c>
      <c r="AN88" s="194"/>
      <c r="AO88" s="194"/>
      <c r="AP88" s="194"/>
      <c r="AQ88" s="194"/>
      <c r="AR88" s="194"/>
      <c r="AS88" s="194"/>
      <c r="AT88" s="191" t="s">
        <v>711</v>
      </c>
      <c r="AU88" s="26" t="s">
        <v>274</v>
      </c>
      <c r="AV88" s="280" t="s">
        <v>73</v>
      </c>
      <c r="AW88" s="286" t="str">
        <f t="shared" si="2"/>
        <v>SP</v>
      </c>
      <c r="AX88" s="286" cm="1">
        <f t="array" ref="AX88">_xlfn.SWITCH(C88,"PTA12",2,"PTD1",2,"PTD0",3,"PTC16",1,"PTD5",1,"PTA5",2,"PTD6",2,"PTE8",2,(LEN(U88)+LEN(U88)-LEN(SUBSTITUTE(U88,"ADC",))-LEN(SUBSTITUTE(U88,"CMP",)))/3)</f>
        <v>0</v>
      </c>
      <c r="AY88" s="286" t="str">
        <f t="shared" si="3"/>
        <v>ILKG_33/50_SP0</v>
      </c>
    </row>
    <row r="89" spans="1:51" x14ac:dyDescent="0.3">
      <c r="A89" s="191">
        <v>87</v>
      </c>
      <c r="B89" s="191" t="s">
        <v>712</v>
      </c>
      <c r="C89" s="191" t="s">
        <v>713</v>
      </c>
      <c r="D89" s="191" t="s">
        <v>714</v>
      </c>
      <c r="E89" s="191" t="s">
        <v>714</v>
      </c>
      <c r="F89" s="194"/>
      <c r="G89" s="194"/>
      <c r="H89" s="191" t="s">
        <v>607</v>
      </c>
      <c r="I89" s="194"/>
      <c r="J89" s="194"/>
      <c r="K89" s="191" t="s">
        <v>575</v>
      </c>
      <c r="L89" s="194"/>
      <c r="M89" s="194"/>
      <c r="N89" s="194"/>
      <c r="O89" s="194"/>
      <c r="P89" s="194"/>
      <c r="Q89" s="194"/>
      <c r="R89" s="194"/>
      <c r="S89" s="194"/>
      <c r="T89" s="194"/>
      <c r="U89" s="191" t="s">
        <v>715</v>
      </c>
      <c r="V89" s="194"/>
      <c r="W89" s="194"/>
      <c r="X89" s="194"/>
      <c r="Y89" s="191" t="s">
        <v>607</v>
      </c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1" t="s">
        <v>716</v>
      </c>
      <c r="AM89" s="191" t="s">
        <v>717</v>
      </c>
      <c r="AN89" s="191" t="s">
        <v>270</v>
      </c>
      <c r="AO89" s="194"/>
      <c r="AP89" s="194"/>
      <c r="AQ89" s="194"/>
      <c r="AR89" s="194"/>
      <c r="AS89" s="194"/>
      <c r="AT89" s="191" t="s">
        <v>718</v>
      </c>
      <c r="AU89" s="26" t="s">
        <v>274</v>
      </c>
      <c r="AV89" s="280" t="s">
        <v>73</v>
      </c>
      <c r="AW89" s="286" t="str">
        <f t="shared" si="2"/>
        <v>SP</v>
      </c>
      <c r="AX89" s="286" cm="1">
        <f t="array" ref="AX89">_xlfn.SWITCH(C89,"PTA12",2,"PTD1",2,"PTD0",3,"PTC16",1,"PTD5",1,"PTA5",2,"PTD6",2,"PTE8",2,(LEN(U89)+LEN(U89)-LEN(SUBSTITUTE(U89,"ADC",))-LEN(SUBSTITUTE(U89,"CMP",)))/3)</f>
        <v>1</v>
      </c>
      <c r="AY89" s="286" t="str">
        <f t="shared" si="3"/>
        <v>ILKG_33/50_SP1</v>
      </c>
    </row>
    <row r="90" spans="1:51" x14ac:dyDescent="0.3">
      <c r="A90" s="191">
        <v>88</v>
      </c>
      <c r="B90" s="191" t="s">
        <v>719</v>
      </c>
      <c r="C90" s="191" t="s">
        <v>720</v>
      </c>
      <c r="D90" s="191" t="s">
        <v>721</v>
      </c>
      <c r="E90" s="191" t="s">
        <v>721</v>
      </c>
      <c r="F90" s="191" t="s">
        <v>208</v>
      </c>
      <c r="G90" s="191" t="s">
        <v>63</v>
      </c>
      <c r="H90" s="191" t="s">
        <v>636</v>
      </c>
      <c r="I90" s="191" t="s">
        <v>67</v>
      </c>
      <c r="J90" s="191" t="s">
        <v>722</v>
      </c>
      <c r="K90" s="191" t="s">
        <v>606</v>
      </c>
      <c r="L90" s="191" t="s">
        <v>723</v>
      </c>
      <c r="M90" s="194"/>
      <c r="N90" s="194"/>
      <c r="O90" s="194"/>
      <c r="P90" s="194"/>
      <c r="Q90" s="194"/>
      <c r="R90" s="194"/>
      <c r="S90" s="194"/>
      <c r="T90" s="194"/>
      <c r="U90" s="191" t="s">
        <v>724</v>
      </c>
      <c r="V90" s="194"/>
      <c r="W90" s="191" t="s">
        <v>208</v>
      </c>
      <c r="X90" s="191" t="s">
        <v>63</v>
      </c>
      <c r="Y90" s="191" t="s">
        <v>636</v>
      </c>
      <c r="Z90" s="191" t="s">
        <v>67</v>
      </c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1" t="s">
        <v>725</v>
      </c>
      <c r="AM90" s="194"/>
      <c r="AN90" s="194"/>
      <c r="AO90" s="194"/>
      <c r="AP90" s="194"/>
      <c r="AQ90" s="194"/>
      <c r="AR90" s="194"/>
      <c r="AS90" s="194"/>
      <c r="AT90" s="191" t="s">
        <v>726</v>
      </c>
      <c r="AU90" s="26" t="s">
        <v>274</v>
      </c>
      <c r="AV90" s="280" t="s">
        <v>73</v>
      </c>
      <c r="AW90" s="286" t="str">
        <f t="shared" si="2"/>
        <v>SP</v>
      </c>
      <c r="AX90" s="286" cm="1">
        <f t="array" ref="AX90">_xlfn.SWITCH(C90,"PTA12",2,"PTD1",2,"PTD0",3,"PTC16",1,"PTD5",1,"PTA5",2,"PTD6",2,"PTE8",2,(LEN(U90)+LEN(U90)-LEN(SUBSTITUTE(U90,"ADC",))-LEN(SUBSTITUTE(U90,"CMP",)))/3)</f>
        <v>1</v>
      </c>
      <c r="AY90" s="286" t="str">
        <f t="shared" si="3"/>
        <v>ILKG_33/50_SP1</v>
      </c>
    </row>
    <row r="91" spans="1:51" x14ac:dyDescent="0.3">
      <c r="A91" s="191">
        <v>89</v>
      </c>
      <c r="B91" s="191" t="s">
        <v>727</v>
      </c>
      <c r="C91" s="191" t="s">
        <v>728</v>
      </c>
      <c r="D91" s="191" t="s">
        <v>729</v>
      </c>
      <c r="E91" s="191" t="s">
        <v>729</v>
      </c>
      <c r="F91" s="194"/>
      <c r="G91" s="191" t="s">
        <v>77</v>
      </c>
      <c r="H91" s="191" t="s">
        <v>730</v>
      </c>
      <c r="I91" s="191" t="s">
        <v>79</v>
      </c>
      <c r="J91" s="191" t="s">
        <v>731</v>
      </c>
      <c r="K91" s="191" t="s">
        <v>635</v>
      </c>
      <c r="L91" s="194"/>
      <c r="M91" s="194"/>
      <c r="N91" s="194"/>
      <c r="O91" s="194"/>
      <c r="P91" s="194"/>
      <c r="Q91" s="194"/>
      <c r="R91" s="194"/>
      <c r="S91" s="194"/>
      <c r="T91" s="194"/>
      <c r="U91" s="191" t="s">
        <v>732</v>
      </c>
      <c r="V91" s="194"/>
      <c r="W91" s="194"/>
      <c r="X91" s="191" t="s">
        <v>77</v>
      </c>
      <c r="Y91" s="191" t="s">
        <v>730</v>
      </c>
      <c r="Z91" s="191" t="s">
        <v>79</v>
      </c>
      <c r="AA91" s="191" t="s">
        <v>731</v>
      </c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1" t="s">
        <v>733</v>
      </c>
      <c r="AM91" s="191" t="s">
        <v>688</v>
      </c>
      <c r="AN91" s="191" t="s">
        <v>199</v>
      </c>
      <c r="AO91" s="194"/>
      <c r="AP91" s="194"/>
      <c r="AQ91" s="194"/>
      <c r="AR91" s="194"/>
      <c r="AS91" s="194"/>
      <c r="AT91" s="191" t="s">
        <v>734</v>
      </c>
      <c r="AU91" s="26" t="s">
        <v>274</v>
      </c>
      <c r="AV91" s="280" t="s">
        <v>160</v>
      </c>
      <c r="AW91" s="286" t="str">
        <f t="shared" si="2"/>
        <v>SP</v>
      </c>
      <c r="AX91" s="286" cm="1">
        <f t="array" ref="AX91">_xlfn.SWITCH(C91,"PTA12",2,"PTD1",2,"PTD0",3,"PTC16",1,"PTD5",1,"PTA5",2,"PTD6",2,"PTE8",2,(LEN(U91)+LEN(U91)-LEN(SUBSTITUTE(U91,"ADC",))-LEN(SUBSTITUTE(U91,"CMP",)))/3)</f>
        <v>1</v>
      </c>
      <c r="AY91" s="286" t="str">
        <f t="shared" si="3"/>
        <v>ILKG_33/50_SP1</v>
      </c>
    </row>
    <row r="92" spans="1:51" x14ac:dyDescent="0.3">
      <c r="A92" s="191">
        <v>90</v>
      </c>
      <c r="B92" s="191" t="s">
        <v>735</v>
      </c>
      <c r="C92" s="191" t="s">
        <v>736</v>
      </c>
      <c r="D92" s="191" t="s">
        <v>737</v>
      </c>
      <c r="E92" s="191" t="s">
        <v>737</v>
      </c>
      <c r="F92" s="194"/>
      <c r="G92" s="191" t="s">
        <v>738</v>
      </c>
      <c r="H92" s="191" t="s">
        <v>77</v>
      </c>
      <c r="I92" s="191" t="s">
        <v>477</v>
      </c>
      <c r="J92" s="191" t="s">
        <v>739</v>
      </c>
      <c r="K92" s="191" t="s">
        <v>685</v>
      </c>
      <c r="L92" s="191" t="s">
        <v>664</v>
      </c>
      <c r="M92" s="194"/>
      <c r="N92" s="194"/>
      <c r="O92" s="194"/>
      <c r="P92" s="194"/>
      <c r="Q92" s="194"/>
      <c r="R92" s="194"/>
      <c r="S92" s="194"/>
      <c r="T92" s="194"/>
      <c r="U92" s="191" t="s">
        <v>740</v>
      </c>
      <c r="V92" s="194"/>
      <c r="W92" s="194"/>
      <c r="X92" s="194"/>
      <c r="Y92" s="191" t="s">
        <v>77</v>
      </c>
      <c r="Z92" s="191" t="s">
        <v>477</v>
      </c>
      <c r="AA92" s="191" t="s">
        <v>739</v>
      </c>
      <c r="AB92" s="191" t="s">
        <v>685</v>
      </c>
      <c r="AC92" s="194"/>
      <c r="AD92" s="194"/>
      <c r="AE92" s="194"/>
      <c r="AF92" s="194"/>
      <c r="AG92" s="194"/>
      <c r="AH92" s="194"/>
      <c r="AI92" s="194"/>
      <c r="AJ92" s="194"/>
      <c r="AK92" s="194"/>
      <c r="AL92" s="191" t="s">
        <v>297</v>
      </c>
      <c r="AM92" s="191" t="s">
        <v>725</v>
      </c>
      <c r="AN92" s="191" t="s">
        <v>741</v>
      </c>
      <c r="AO92" s="191" t="s">
        <v>742</v>
      </c>
      <c r="AP92" s="194"/>
      <c r="AQ92" s="194"/>
      <c r="AR92" s="194"/>
      <c r="AS92" s="194"/>
      <c r="AT92" s="191" t="s">
        <v>743</v>
      </c>
      <c r="AU92" s="26" t="s">
        <v>72</v>
      </c>
      <c r="AV92" s="280" t="s">
        <v>160</v>
      </c>
      <c r="AW92" s="286" t="str">
        <f t="shared" si="2"/>
        <v>S</v>
      </c>
      <c r="AX92" s="286" cm="1">
        <f t="array" ref="AX92">_xlfn.SWITCH(C92,"PTA12",2,"PTD1",2,"PTD0",3,"PTC16",1,"PTD5",1,"PTA5",2,"PTD6",2,"PTE8",2,(LEN(U92)+LEN(U92)-LEN(SUBSTITUTE(U92,"ADC",))-LEN(SUBSTITUTE(U92,"CMP",)))/3)</f>
        <v>1</v>
      </c>
      <c r="AY92" s="286" t="str">
        <f t="shared" si="3"/>
        <v>ILKG_33/50_S1</v>
      </c>
    </row>
    <row r="93" spans="1:51" x14ac:dyDescent="0.3">
      <c r="A93" s="191">
        <v>91</v>
      </c>
      <c r="B93" s="191" t="s">
        <v>744</v>
      </c>
      <c r="C93" s="191" t="s">
        <v>745</v>
      </c>
      <c r="D93" s="191" t="s">
        <v>746</v>
      </c>
      <c r="E93" s="191" t="s">
        <v>746</v>
      </c>
      <c r="F93" s="191" t="s">
        <v>379</v>
      </c>
      <c r="G93" s="191" t="s">
        <v>129</v>
      </c>
      <c r="H93" s="191" t="s">
        <v>685</v>
      </c>
      <c r="I93" s="191" t="s">
        <v>90</v>
      </c>
      <c r="J93" s="194"/>
      <c r="K93" s="191" t="s">
        <v>686</v>
      </c>
      <c r="L93" s="191" t="s">
        <v>747</v>
      </c>
      <c r="M93" s="194"/>
      <c r="N93" s="194"/>
      <c r="O93" s="194"/>
      <c r="P93" s="194"/>
      <c r="Q93" s="194"/>
      <c r="R93" s="194"/>
      <c r="S93" s="194"/>
      <c r="T93" s="194"/>
      <c r="U93" s="191" t="s">
        <v>748</v>
      </c>
      <c r="V93" s="194"/>
      <c r="W93" s="191" t="s">
        <v>379</v>
      </c>
      <c r="X93" s="191" t="s">
        <v>129</v>
      </c>
      <c r="Y93" s="191" t="s">
        <v>685</v>
      </c>
      <c r="Z93" s="191" t="s">
        <v>90</v>
      </c>
      <c r="AA93" s="194"/>
      <c r="AB93" s="194"/>
      <c r="AC93" s="191" t="s">
        <v>747</v>
      </c>
      <c r="AD93" s="194"/>
      <c r="AE93" s="194"/>
      <c r="AF93" s="194"/>
      <c r="AG93" s="194"/>
      <c r="AH93" s="194"/>
      <c r="AI93" s="194"/>
      <c r="AJ93" s="194"/>
      <c r="AK93" s="194"/>
      <c r="AL93" s="191" t="s">
        <v>297</v>
      </c>
      <c r="AM93" s="191" t="s">
        <v>674</v>
      </c>
      <c r="AN93" s="194"/>
      <c r="AO93" s="194"/>
      <c r="AP93" s="194"/>
      <c r="AQ93" s="194"/>
      <c r="AR93" s="194"/>
      <c r="AS93" s="194"/>
      <c r="AT93" s="191" t="s">
        <v>749</v>
      </c>
      <c r="AU93" s="26" t="s">
        <v>72</v>
      </c>
      <c r="AV93" s="280" t="s">
        <v>160</v>
      </c>
      <c r="AW93" s="286" t="str">
        <f t="shared" si="2"/>
        <v>S</v>
      </c>
      <c r="AX93" s="286" cm="1">
        <f t="array" ref="AX93">_xlfn.SWITCH(C93,"PTA12",2,"PTD1",2,"PTD0",3,"PTC16",1,"PTD5",1,"PTA5",2,"PTD6",2,"PTE8",2,(LEN(U93)+LEN(U93)-LEN(SUBSTITUTE(U93,"ADC",))-LEN(SUBSTITUTE(U93,"CMP",)))/3)</f>
        <v>1</v>
      </c>
      <c r="AY93" s="286" t="str">
        <f t="shared" si="3"/>
        <v>ILKG_33/50_S1</v>
      </c>
    </row>
    <row r="94" spans="1:51" x14ac:dyDescent="0.3">
      <c r="A94" s="191">
        <v>92</v>
      </c>
      <c r="B94" s="191" t="s">
        <v>750</v>
      </c>
      <c r="C94" s="191" t="s">
        <v>751</v>
      </c>
      <c r="D94" s="191" t="s">
        <v>752</v>
      </c>
      <c r="E94" s="191" t="s">
        <v>752</v>
      </c>
      <c r="F94" s="191" t="s">
        <v>414</v>
      </c>
      <c r="G94" s="191" t="s">
        <v>753</v>
      </c>
      <c r="H94" s="191" t="s">
        <v>265</v>
      </c>
      <c r="I94" s="191" t="s">
        <v>177</v>
      </c>
      <c r="J94" s="191" t="s">
        <v>754</v>
      </c>
      <c r="K94" s="191" t="s">
        <v>654</v>
      </c>
      <c r="L94" s="191" t="s">
        <v>63</v>
      </c>
      <c r="M94" s="194"/>
      <c r="N94" s="194"/>
      <c r="O94" s="194"/>
      <c r="P94" s="194"/>
      <c r="Q94" s="194"/>
      <c r="R94" s="194"/>
      <c r="S94" s="194"/>
      <c r="T94" s="194"/>
      <c r="U94" s="191" t="s">
        <v>755</v>
      </c>
      <c r="V94" s="194"/>
      <c r="W94" s="191" t="s">
        <v>414</v>
      </c>
      <c r="X94" s="191" t="s">
        <v>753</v>
      </c>
      <c r="Y94" s="194"/>
      <c r="Z94" s="191" t="s">
        <v>177</v>
      </c>
      <c r="AA94" s="191" t="s">
        <v>754</v>
      </c>
      <c r="AB94" s="194"/>
      <c r="AC94" s="191" t="s">
        <v>63</v>
      </c>
      <c r="AD94" s="194"/>
      <c r="AE94" s="194"/>
      <c r="AF94" s="194"/>
      <c r="AG94" s="194"/>
      <c r="AH94" s="194"/>
      <c r="AI94" s="194"/>
      <c r="AJ94" s="194"/>
      <c r="AK94" s="194"/>
      <c r="AL94" s="191" t="s">
        <v>717</v>
      </c>
      <c r="AM94" s="191" t="s">
        <v>756</v>
      </c>
      <c r="AN94" s="191" t="s">
        <v>757</v>
      </c>
      <c r="AO94" s="194"/>
      <c r="AP94" s="194"/>
      <c r="AQ94" s="194"/>
      <c r="AR94" s="194"/>
      <c r="AS94" s="194"/>
      <c r="AT94" s="191" t="s">
        <v>758</v>
      </c>
      <c r="AU94" s="26" t="s">
        <v>274</v>
      </c>
      <c r="AV94" s="280" t="s">
        <v>73</v>
      </c>
      <c r="AW94" s="286" t="str">
        <f t="shared" si="2"/>
        <v>SP</v>
      </c>
      <c r="AX94" s="286" cm="1">
        <f t="array" ref="AX94">_xlfn.SWITCH(C94,"PTA12",2,"PTD1",2,"PTD0",3,"PTC16",1,"PTD5",1,"PTA5",2,"PTD6",2,"PTE8",2,(LEN(U94)+LEN(U94)-LEN(SUBSTITUTE(U94,"ADC",))-LEN(SUBSTITUTE(U94,"CMP",)))/3)</f>
        <v>1</v>
      </c>
      <c r="AY94" s="286" t="str">
        <f t="shared" si="3"/>
        <v>ILKG_33/50_SP1</v>
      </c>
    </row>
    <row r="95" spans="1:51" x14ac:dyDescent="0.3">
      <c r="A95" s="191">
        <v>93</v>
      </c>
      <c r="B95" s="191" t="s">
        <v>759</v>
      </c>
      <c r="C95" s="191" t="s">
        <v>760</v>
      </c>
      <c r="D95" s="191" t="s">
        <v>761</v>
      </c>
      <c r="E95" s="191" t="s">
        <v>761</v>
      </c>
      <c r="F95" s="191" t="s">
        <v>265</v>
      </c>
      <c r="G95" s="191" t="s">
        <v>206</v>
      </c>
      <c r="H95" s="191" t="s">
        <v>762</v>
      </c>
      <c r="I95" s="191" t="s">
        <v>132</v>
      </c>
      <c r="J95" s="191" t="s">
        <v>586</v>
      </c>
      <c r="K95" s="191" t="s">
        <v>763</v>
      </c>
      <c r="L95" s="191" t="s">
        <v>764</v>
      </c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1" t="s">
        <v>206</v>
      </c>
      <c r="Y95" s="191" t="s">
        <v>762</v>
      </c>
      <c r="Z95" s="191" t="s">
        <v>132</v>
      </c>
      <c r="AA95" s="194"/>
      <c r="AB95" s="194"/>
      <c r="AC95" s="191" t="s">
        <v>764</v>
      </c>
      <c r="AD95" s="194"/>
      <c r="AE95" s="194"/>
      <c r="AF95" s="194"/>
      <c r="AG95" s="194"/>
      <c r="AH95" s="194"/>
      <c r="AI95" s="194"/>
      <c r="AJ95" s="194"/>
      <c r="AK95" s="194"/>
      <c r="AL95" s="191" t="s">
        <v>608</v>
      </c>
      <c r="AM95" s="191" t="s">
        <v>390</v>
      </c>
      <c r="AN95" s="194"/>
      <c r="AO95" s="194"/>
      <c r="AP95" s="194"/>
      <c r="AQ95" s="194"/>
      <c r="AR95" s="194"/>
      <c r="AS95" s="194"/>
      <c r="AT95" s="191" t="s">
        <v>765</v>
      </c>
      <c r="AU95" s="26" t="s">
        <v>274</v>
      </c>
      <c r="AV95" s="280" t="s">
        <v>73</v>
      </c>
      <c r="AW95" s="286" t="str">
        <f t="shared" si="2"/>
        <v>SP</v>
      </c>
      <c r="AX95" s="286" cm="1">
        <f t="array" ref="AX95">_xlfn.SWITCH(C95,"PTA12",2,"PTD1",2,"PTD0",3,"PTC16",1,"PTD5",1,"PTA5",2,"PTD6",2,"PTE8",2,(LEN(U95)+LEN(U95)-LEN(SUBSTITUTE(U95,"ADC",))-LEN(SUBSTITUTE(U95,"CMP",)))/3)</f>
        <v>0</v>
      </c>
      <c r="AY95" s="286" t="str">
        <f t="shared" si="3"/>
        <v>ILKG_33/50_SP0</v>
      </c>
    </row>
    <row r="96" spans="1:51" x14ac:dyDescent="0.3">
      <c r="A96" s="191">
        <v>94</v>
      </c>
      <c r="B96" s="191" t="s">
        <v>766</v>
      </c>
      <c r="C96" s="191" t="s">
        <v>767</v>
      </c>
      <c r="D96" s="191" t="s">
        <v>768</v>
      </c>
      <c r="E96" s="191" t="s">
        <v>768</v>
      </c>
      <c r="F96" s="191" t="s">
        <v>769</v>
      </c>
      <c r="G96" s="191" t="s">
        <v>441</v>
      </c>
      <c r="H96" s="191" t="s">
        <v>312</v>
      </c>
      <c r="I96" s="191" t="s">
        <v>770</v>
      </c>
      <c r="J96" s="191" t="s">
        <v>440</v>
      </c>
      <c r="K96" s="191" t="s">
        <v>188</v>
      </c>
      <c r="L96" s="191" t="s">
        <v>708</v>
      </c>
      <c r="M96" s="194"/>
      <c r="N96" s="194"/>
      <c r="O96" s="194"/>
      <c r="P96" s="194"/>
      <c r="Q96" s="194"/>
      <c r="R96" s="194"/>
      <c r="S96" s="194"/>
      <c r="T96" s="194"/>
      <c r="U96" s="191" t="s">
        <v>771</v>
      </c>
      <c r="V96" s="194"/>
      <c r="W96" s="191" t="s">
        <v>769</v>
      </c>
      <c r="X96" s="191" t="s">
        <v>441</v>
      </c>
      <c r="Y96" s="191" t="s">
        <v>312</v>
      </c>
      <c r="Z96" s="191" t="s">
        <v>770</v>
      </c>
      <c r="AA96" s="194"/>
      <c r="AB96" s="191" t="s">
        <v>188</v>
      </c>
      <c r="AC96" s="194"/>
      <c r="AD96" s="194"/>
      <c r="AE96" s="194"/>
      <c r="AF96" s="194"/>
      <c r="AG96" s="194"/>
      <c r="AH96" s="194"/>
      <c r="AI96" s="194"/>
      <c r="AJ96" s="194"/>
      <c r="AK96" s="194"/>
      <c r="AL96" s="191" t="s">
        <v>147</v>
      </c>
      <c r="AM96" s="191" t="s">
        <v>772</v>
      </c>
      <c r="AN96" s="194"/>
      <c r="AO96" s="194"/>
      <c r="AP96" s="194"/>
      <c r="AQ96" s="194"/>
      <c r="AR96" s="194"/>
      <c r="AS96" s="194"/>
      <c r="AT96" s="191" t="s">
        <v>773</v>
      </c>
      <c r="AU96" s="26" t="s">
        <v>274</v>
      </c>
      <c r="AV96" s="280" t="s">
        <v>160</v>
      </c>
      <c r="AW96" s="286" t="str">
        <f t="shared" si="2"/>
        <v>SP</v>
      </c>
      <c r="AX96" s="286" cm="1">
        <f t="array" ref="AX96">_xlfn.SWITCH(C96,"PTA12",2,"PTD1",2,"PTD0",3,"PTC16",1,"PTD5",1,"PTA5",2,"PTD6",2,"PTE8",2,(LEN(U96)+LEN(U96)-LEN(SUBSTITUTE(U96,"ADC",))-LEN(SUBSTITUTE(U96,"CMP",)))/3)</f>
        <v>2</v>
      </c>
      <c r="AY96" s="286" t="str">
        <f t="shared" si="3"/>
        <v>ILKG_33/50_SP2</v>
      </c>
    </row>
    <row r="97" spans="1:51" x14ac:dyDescent="0.3">
      <c r="A97" s="191">
        <v>95</v>
      </c>
      <c r="B97" s="191" t="s">
        <v>774</v>
      </c>
      <c r="C97" s="191" t="s">
        <v>775</v>
      </c>
      <c r="D97" s="191" t="s">
        <v>776</v>
      </c>
      <c r="E97" s="191" t="s">
        <v>776</v>
      </c>
      <c r="F97" s="191" t="s">
        <v>777</v>
      </c>
      <c r="G97" s="191" t="s">
        <v>548</v>
      </c>
      <c r="H97" s="191" t="s">
        <v>204</v>
      </c>
      <c r="I97" s="191" t="s">
        <v>141</v>
      </c>
      <c r="J97" s="191" t="s">
        <v>700</v>
      </c>
      <c r="K97" s="191" t="s">
        <v>778</v>
      </c>
      <c r="L97" s="191" t="s">
        <v>779</v>
      </c>
      <c r="M97" s="194"/>
      <c r="N97" s="194"/>
      <c r="O97" s="194"/>
      <c r="P97" s="194"/>
      <c r="Q97" s="194"/>
      <c r="R97" s="194"/>
      <c r="S97" s="194"/>
      <c r="T97" s="194"/>
      <c r="U97" s="191" t="s">
        <v>780</v>
      </c>
      <c r="V97" s="194"/>
      <c r="W97" s="191" t="s">
        <v>777</v>
      </c>
      <c r="X97" s="191" t="s">
        <v>548</v>
      </c>
      <c r="Y97" s="191" t="s">
        <v>204</v>
      </c>
      <c r="Z97" s="191" t="s">
        <v>141</v>
      </c>
      <c r="AA97" s="194"/>
      <c r="AB97" s="191" t="s">
        <v>778</v>
      </c>
      <c r="AC97" s="194"/>
      <c r="AD97" s="194"/>
      <c r="AE97" s="194"/>
      <c r="AF97" s="194"/>
      <c r="AG97" s="194"/>
      <c r="AH97" s="194"/>
      <c r="AI97" s="194"/>
      <c r="AJ97" s="194"/>
      <c r="AK97" s="194"/>
      <c r="AL97" s="191" t="s">
        <v>285</v>
      </c>
      <c r="AM97" s="191" t="s">
        <v>157</v>
      </c>
      <c r="AN97" s="191" t="s">
        <v>287</v>
      </c>
      <c r="AO97" s="194"/>
      <c r="AP97" s="194"/>
      <c r="AQ97" s="194"/>
      <c r="AR97" s="194"/>
      <c r="AS97" s="194"/>
      <c r="AT97" s="191" t="s">
        <v>781</v>
      </c>
      <c r="AU97" s="26" t="s">
        <v>274</v>
      </c>
      <c r="AV97" s="280" t="s">
        <v>160</v>
      </c>
      <c r="AW97" s="286" t="str">
        <f t="shared" si="2"/>
        <v>SP</v>
      </c>
      <c r="AX97" s="286" cm="1">
        <f t="array" ref="AX97">_xlfn.SWITCH(C97,"PTA12",2,"PTD1",2,"PTD0",3,"PTC16",1,"PTD5",1,"PTA5",2,"PTD6",2,"PTE8",2,(LEN(U97)+LEN(U97)-LEN(SUBSTITUTE(U97,"ADC",))-LEN(SUBSTITUTE(U97,"CMP",)))/3)</f>
        <v>2</v>
      </c>
      <c r="AY97" s="286" t="str">
        <f t="shared" si="3"/>
        <v>ILKG_33/50_SP2</v>
      </c>
    </row>
    <row r="98" spans="1:51" x14ac:dyDescent="0.3">
      <c r="A98" s="191">
        <v>96</v>
      </c>
      <c r="B98" s="191" t="s">
        <v>782</v>
      </c>
      <c r="C98" s="191" t="s">
        <v>783</v>
      </c>
      <c r="D98" s="191" t="s">
        <v>784</v>
      </c>
      <c r="E98" s="191" t="s">
        <v>784</v>
      </c>
      <c r="F98" s="191" t="s">
        <v>519</v>
      </c>
      <c r="G98" s="191" t="s">
        <v>217</v>
      </c>
      <c r="H98" s="191" t="s">
        <v>785</v>
      </c>
      <c r="I98" s="191" t="s">
        <v>117</v>
      </c>
      <c r="J98" s="191" t="s">
        <v>526</v>
      </c>
      <c r="K98" s="191" t="s">
        <v>672</v>
      </c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1" t="s">
        <v>217</v>
      </c>
      <c r="Y98" s="191" t="s">
        <v>785</v>
      </c>
      <c r="Z98" s="191" t="s">
        <v>117</v>
      </c>
      <c r="AA98" s="191" t="s">
        <v>526</v>
      </c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1" t="s">
        <v>786</v>
      </c>
      <c r="AM98" s="194"/>
      <c r="AN98" s="194"/>
      <c r="AO98" s="194"/>
      <c r="AP98" s="194"/>
      <c r="AQ98" s="194"/>
      <c r="AR98" s="194"/>
      <c r="AS98" s="194"/>
      <c r="AT98" s="191" t="s">
        <v>787</v>
      </c>
      <c r="AU98" s="26" t="s">
        <v>274</v>
      </c>
      <c r="AV98" s="280" t="s">
        <v>73</v>
      </c>
      <c r="AW98" s="286" t="str">
        <f t="shared" si="2"/>
        <v>SP</v>
      </c>
      <c r="AX98" s="286" cm="1">
        <f t="array" ref="AX98">_xlfn.SWITCH(C98,"PTA12",2,"PTD1",2,"PTD0",3,"PTC16",1,"PTD5",1,"PTA5",2,"PTD6",2,"PTE8",2,(LEN(U98)+LEN(U98)-LEN(SUBSTITUTE(U98,"ADC",))-LEN(SUBSTITUTE(U98,"CMP",)))/3)</f>
        <v>0</v>
      </c>
      <c r="AY98" s="286" t="str">
        <f t="shared" si="3"/>
        <v>ILKG_33/50_SP0</v>
      </c>
    </row>
    <row r="99" spans="1:51" x14ac:dyDescent="0.3">
      <c r="A99" s="191">
        <v>97</v>
      </c>
      <c r="B99" s="191" t="s">
        <v>788</v>
      </c>
      <c r="C99" s="191" t="s">
        <v>789</v>
      </c>
      <c r="D99" s="191" t="s">
        <v>790</v>
      </c>
      <c r="E99" s="191" t="s">
        <v>790</v>
      </c>
      <c r="F99" s="191" t="s">
        <v>370</v>
      </c>
      <c r="G99" s="191" t="s">
        <v>64</v>
      </c>
      <c r="H99" s="191" t="s">
        <v>791</v>
      </c>
      <c r="I99" s="191" t="s">
        <v>224</v>
      </c>
      <c r="J99" s="191" t="s">
        <v>695</v>
      </c>
      <c r="K99" s="191" t="s">
        <v>323</v>
      </c>
      <c r="L99" s="191" t="s">
        <v>469</v>
      </c>
      <c r="M99" s="194"/>
      <c r="N99" s="194"/>
      <c r="O99" s="194"/>
      <c r="P99" s="194"/>
      <c r="Q99" s="194"/>
      <c r="R99" s="194"/>
      <c r="S99" s="194"/>
      <c r="T99" s="194"/>
      <c r="U99" s="191" t="s">
        <v>792</v>
      </c>
      <c r="V99" s="194"/>
      <c r="W99" s="191" t="s">
        <v>370</v>
      </c>
      <c r="X99" s="191" t="s">
        <v>64</v>
      </c>
      <c r="Y99" s="194"/>
      <c r="Z99" s="191" t="s">
        <v>224</v>
      </c>
      <c r="AA99" s="194"/>
      <c r="AB99" s="191" t="s">
        <v>323</v>
      </c>
      <c r="AC99" s="191" t="s">
        <v>469</v>
      </c>
      <c r="AD99" s="194"/>
      <c r="AE99" s="194"/>
      <c r="AF99" s="194"/>
      <c r="AG99" s="194"/>
      <c r="AH99" s="194"/>
      <c r="AI99" s="194"/>
      <c r="AJ99" s="194"/>
      <c r="AK99" s="194"/>
      <c r="AL99" s="191" t="s">
        <v>591</v>
      </c>
      <c r="AM99" s="191" t="s">
        <v>710</v>
      </c>
      <c r="AN99" s="194"/>
      <c r="AO99" s="194"/>
      <c r="AP99" s="194"/>
      <c r="AQ99" s="194"/>
      <c r="AR99" s="194"/>
      <c r="AS99" s="194"/>
      <c r="AT99" s="191" t="s">
        <v>793</v>
      </c>
      <c r="AU99" s="26" t="s">
        <v>274</v>
      </c>
      <c r="AV99" s="280" t="s">
        <v>160</v>
      </c>
      <c r="AW99" s="286" t="str">
        <f t="shared" si="2"/>
        <v>SP</v>
      </c>
      <c r="AX99" s="286" cm="1">
        <f t="array" ref="AX99">_xlfn.SWITCH(C99,"PTA12",2,"PTD1",2,"PTD0",3,"PTC16",1,"PTD5",1,"PTA5",2,"PTD6",2,"PTE8",2,(LEN(U99)+LEN(U99)-LEN(SUBSTITUTE(U99,"ADC",))-LEN(SUBSTITUTE(U99,"CMP",)))/3)</f>
        <v>1</v>
      </c>
      <c r="AY99" s="286" t="str">
        <f t="shared" si="3"/>
        <v>ILKG_33/50_SP1</v>
      </c>
    </row>
    <row r="100" spans="1:51" x14ac:dyDescent="0.3">
      <c r="A100" s="191">
        <v>98</v>
      </c>
      <c r="B100" s="191" t="s">
        <v>794</v>
      </c>
      <c r="C100" s="191" t="s">
        <v>795</v>
      </c>
      <c r="D100" s="191" t="s">
        <v>796</v>
      </c>
      <c r="E100" s="191" t="s">
        <v>796</v>
      </c>
      <c r="F100" s="191" t="s">
        <v>360</v>
      </c>
      <c r="G100" s="194"/>
      <c r="H100" s="191" t="s">
        <v>564</v>
      </c>
      <c r="I100" s="191" t="s">
        <v>554</v>
      </c>
      <c r="J100" s="191" t="s">
        <v>679</v>
      </c>
      <c r="K100" s="191" t="s">
        <v>334</v>
      </c>
      <c r="L100" s="191" t="s">
        <v>416</v>
      </c>
      <c r="M100" s="194"/>
      <c r="N100" s="194"/>
      <c r="O100" s="194"/>
      <c r="P100" s="194"/>
      <c r="Q100" s="194"/>
      <c r="R100" s="194"/>
      <c r="S100" s="194"/>
      <c r="T100" s="194"/>
      <c r="U100" s="191" t="s">
        <v>797</v>
      </c>
      <c r="V100" s="194"/>
      <c r="W100" s="191" t="s">
        <v>360</v>
      </c>
      <c r="X100" s="194"/>
      <c r="Y100" s="194"/>
      <c r="Z100" s="191" t="s">
        <v>554</v>
      </c>
      <c r="AA100" s="194"/>
      <c r="AB100" s="191" t="s">
        <v>334</v>
      </c>
      <c r="AC100" s="191" t="s">
        <v>416</v>
      </c>
      <c r="AD100" s="194"/>
      <c r="AE100" s="194"/>
      <c r="AF100" s="194"/>
      <c r="AG100" s="194"/>
      <c r="AH100" s="194"/>
      <c r="AI100" s="194"/>
      <c r="AJ100" s="194"/>
      <c r="AK100" s="194"/>
      <c r="AL100" s="191" t="s">
        <v>702</v>
      </c>
      <c r="AM100" s="191" t="s">
        <v>798</v>
      </c>
      <c r="AN100" s="191" t="s">
        <v>82</v>
      </c>
      <c r="AO100" s="194"/>
      <c r="AP100" s="194"/>
      <c r="AQ100" s="194"/>
      <c r="AR100" s="194"/>
      <c r="AS100" s="194"/>
      <c r="AT100" s="191" t="s">
        <v>799</v>
      </c>
      <c r="AU100" s="26" t="s">
        <v>274</v>
      </c>
      <c r="AV100" s="280" t="s">
        <v>109</v>
      </c>
      <c r="AW100" s="286" t="str">
        <f t="shared" si="2"/>
        <v>SP</v>
      </c>
      <c r="AX100" s="286" cm="1">
        <f t="array" ref="AX100">_xlfn.SWITCH(C100,"PTA12",2,"PTD1",2,"PTD0",3,"PTC16",1,"PTD5",1,"PTA5",2,"PTD6",2,"PTE8",2,(LEN(U100)+LEN(U100)-LEN(SUBSTITUTE(U100,"ADC",))-LEN(SUBSTITUTE(U100,"CMP",)))/3)</f>
        <v>1</v>
      </c>
      <c r="AY100" s="286" t="str">
        <f t="shared" si="3"/>
        <v>ILKG_33/50_SP1</v>
      </c>
    </row>
    <row r="101" spans="1:51" x14ac:dyDescent="0.3">
      <c r="A101" s="191">
        <v>99</v>
      </c>
      <c r="B101" s="191" t="s">
        <v>800</v>
      </c>
      <c r="C101" s="191" t="s">
        <v>801</v>
      </c>
      <c r="D101" s="191" t="s">
        <v>802</v>
      </c>
      <c r="E101" s="191" t="s">
        <v>802</v>
      </c>
      <c r="F101" s="194"/>
      <c r="G101" s="191" t="s">
        <v>433</v>
      </c>
      <c r="H101" s="191" t="s">
        <v>803</v>
      </c>
      <c r="I101" s="191" t="s">
        <v>804</v>
      </c>
      <c r="J101" s="191" t="s">
        <v>536</v>
      </c>
      <c r="K101" s="194"/>
      <c r="L101" s="191" t="s">
        <v>103</v>
      </c>
      <c r="M101" s="194"/>
      <c r="N101" s="194"/>
      <c r="O101" s="194"/>
      <c r="P101" s="194"/>
      <c r="Q101" s="194"/>
      <c r="R101" s="194"/>
      <c r="S101" s="194"/>
      <c r="T101" s="194"/>
      <c r="U101" s="191" t="s">
        <v>805</v>
      </c>
      <c r="V101" s="194"/>
      <c r="W101" s="194"/>
      <c r="X101" s="191" t="s">
        <v>433</v>
      </c>
      <c r="Y101" s="191" t="s">
        <v>803</v>
      </c>
      <c r="Z101" s="191" t="s">
        <v>804</v>
      </c>
      <c r="AA101" s="191" t="s">
        <v>536</v>
      </c>
      <c r="AB101" s="194"/>
      <c r="AC101" s="191" t="s">
        <v>103</v>
      </c>
      <c r="AD101" s="194"/>
      <c r="AE101" s="194"/>
      <c r="AF101" s="194"/>
      <c r="AG101" s="194"/>
      <c r="AH101" s="194"/>
      <c r="AI101" s="194"/>
      <c r="AJ101" s="194"/>
      <c r="AK101" s="194"/>
      <c r="AL101" s="191" t="s">
        <v>338</v>
      </c>
      <c r="AM101" s="191" t="s">
        <v>576</v>
      </c>
      <c r="AN101" s="191" t="s">
        <v>806</v>
      </c>
      <c r="AO101" s="194"/>
      <c r="AP101" s="194"/>
      <c r="AQ101" s="194"/>
      <c r="AR101" s="194"/>
      <c r="AS101" s="194"/>
      <c r="AT101" s="191" t="s">
        <v>807</v>
      </c>
      <c r="AU101" s="26" t="s">
        <v>274</v>
      </c>
      <c r="AV101" s="280" t="s">
        <v>73</v>
      </c>
      <c r="AW101" s="286" t="str">
        <f t="shared" si="2"/>
        <v>SP</v>
      </c>
      <c r="AX101" s="286" cm="1">
        <f t="array" ref="AX101">_xlfn.SWITCH(C101,"PTA12",2,"PTD1",2,"PTD0",3,"PTC16",1,"PTD5",1,"PTA5",2,"PTD6",2,"PTE8",2,(LEN(U101)+LEN(U101)-LEN(SUBSTITUTE(U101,"ADC",))-LEN(SUBSTITUTE(U101,"CMP",)))/3)</f>
        <v>0</v>
      </c>
      <c r="AY101" s="286" t="str">
        <f t="shared" si="3"/>
        <v>ILKG_33/50_SP0</v>
      </c>
    </row>
    <row r="102" spans="1:51" x14ac:dyDescent="0.3">
      <c r="A102" s="191">
        <v>100</v>
      </c>
      <c r="B102" s="191" t="s">
        <v>808</v>
      </c>
      <c r="C102" s="191" t="s">
        <v>809</v>
      </c>
      <c r="D102" s="191" t="s">
        <v>810</v>
      </c>
      <c r="E102" s="191" t="s">
        <v>810</v>
      </c>
      <c r="F102" s="191" t="s">
        <v>99</v>
      </c>
      <c r="G102" s="191" t="s">
        <v>351</v>
      </c>
      <c r="H102" s="191" t="s">
        <v>278</v>
      </c>
      <c r="I102" s="191" t="s">
        <v>440</v>
      </c>
      <c r="J102" s="191" t="s">
        <v>102</v>
      </c>
      <c r="K102" s="191" t="s">
        <v>295</v>
      </c>
      <c r="L102" s="194"/>
      <c r="M102" s="194"/>
      <c r="N102" s="194"/>
      <c r="O102" s="194"/>
      <c r="P102" s="194"/>
      <c r="Q102" s="194"/>
      <c r="R102" s="194"/>
      <c r="S102" s="194"/>
      <c r="T102" s="194"/>
      <c r="U102" s="191" t="s">
        <v>811</v>
      </c>
      <c r="V102" s="194"/>
      <c r="W102" s="191" t="s">
        <v>99</v>
      </c>
      <c r="X102" s="191" t="s">
        <v>351</v>
      </c>
      <c r="Y102" s="191" t="s">
        <v>278</v>
      </c>
      <c r="Z102" s="194"/>
      <c r="AA102" s="194"/>
      <c r="AB102" s="191" t="s">
        <v>295</v>
      </c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1" t="s">
        <v>316</v>
      </c>
      <c r="AM102" s="191" t="s">
        <v>812</v>
      </c>
      <c r="AN102" s="194"/>
      <c r="AO102" s="194"/>
      <c r="AP102" s="194"/>
      <c r="AQ102" s="194"/>
      <c r="AR102" s="194"/>
      <c r="AS102" s="194"/>
      <c r="AT102" s="191" t="s">
        <v>813</v>
      </c>
      <c r="AU102" s="26" t="s">
        <v>274</v>
      </c>
      <c r="AV102" s="280" t="s">
        <v>160</v>
      </c>
      <c r="AW102" s="286" t="str">
        <f t="shared" si="2"/>
        <v>SP</v>
      </c>
      <c r="AX102" s="286" cm="1">
        <f t="array" ref="AX102">_xlfn.SWITCH(C102,"PTA12",2,"PTD1",2,"PTD0",3,"PTC16",1,"PTD5",1,"PTA5",2,"PTD6",2,"PTE8",2,(LEN(U102)+LEN(U102)-LEN(SUBSTITUTE(U102,"ADC",))-LEN(SUBSTITUTE(U102,"CMP",)))/3)</f>
        <v>1</v>
      </c>
      <c r="AY102" s="286" t="str">
        <f t="shared" si="3"/>
        <v>ILKG_33/50_SP1</v>
      </c>
    </row>
    <row r="103" spans="1:51" x14ac:dyDescent="0.3">
      <c r="A103" s="191">
        <v>101</v>
      </c>
      <c r="B103" s="191" t="s">
        <v>814</v>
      </c>
      <c r="C103" s="191" t="s">
        <v>815</v>
      </c>
      <c r="D103" s="191" t="s">
        <v>816</v>
      </c>
      <c r="E103" s="191" t="s">
        <v>816</v>
      </c>
      <c r="F103" s="191" t="s">
        <v>634</v>
      </c>
      <c r="G103" s="191" t="s">
        <v>304</v>
      </c>
      <c r="H103" s="191" t="s">
        <v>130</v>
      </c>
      <c r="I103" s="191" t="s">
        <v>817</v>
      </c>
      <c r="J103" s="194"/>
      <c r="K103" s="194"/>
      <c r="L103" s="191" t="s">
        <v>818</v>
      </c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1" t="s">
        <v>304</v>
      </c>
      <c r="Y103" s="191" t="s">
        <v>130</v>
      </c>
      <c r="Z103" s="191" t="s">
        <v>817</v>
      </c>
      <c r="AA103" s="194"/>
      <c r="AB103" s="194"/>
      <c r="AC103" s="191" t="s">
        <v>818</v>
      </c>
      <c r="AD103" s="194"/>
      <c r="AE103" s="194"/>
      <c r="AF103" s="194"/>
      <c r="AG103" s="194"/>
      <c r="AH103" s="194"/>
      <c r="AI103" s="194"/>
      <c r="AJ103" s="194"/>
      <c r="AK103" s="194"/>
      <c r="AL103" s="191" t="s">
        <v>819</v>
      </c>
      <c r="AM103" s="194"/>
      <c r="AN103" s="194"/>
      <c r="AO103" s="194"/>
      <c r="AP103" s="194"/>
      <c r="AQ103" s="194"/>
      <c r="AR103" s="194"/>
      <c r="AS103" s="194"/>
      <c r="AT103" s="191" t="s">
        <v>820</v>
      </c>
      <c r="AU103" s="26" t="s">
        <v>274</v>
      </c>
      <c r="AV103" s="280" t="s">
        <v>73</v>
      </c>
      <c r="AW103" s="286" t="str">
        <f t="shared" si="2"/>
        <v>SP</v>
      </c>
      <c r="AX103" s="286" cm="1">
        <f t="array" ref="AX103">_xlfn.SWITCH(C103,"PTA12",2,"PTD1",2,"PTD0",3,"PTC16",1,"PTD5",1,"PTA5",2,"PTD6",2,"PTE8",2,(LEN(U103)+LEN(U103)-LEN(SUBSTITUTE(U103,"ADC",))-LEN(SUBSTITUTE(U103,"CMP",)))/3)</f>
        <v>0</v>
      </c>
      <c r="AY103" s="286" t="str">
        <f t="shared" si="3"/>
        <v>ILKG_33/50_SP0</v>
      </c>
    </row>
    <row r="104" spans="1:51" x14ac:dyDescent="0.3">
      <c r="A104" s="191">
        <v>102</v>
      </c>
      <c r="B104" s="191" t="s">
        <v>821</v>
      </c>
      <c r="C104" s="191" t="s">
        <v>822</v>
      </c>
      <c r="D104" s="191" t="s">
        <v>823</v>
      </c>
      <c r="E104" s="191" t="s">
        <v>823</v>
      </c>
      <c r="F104" s="194"/>
      <c r="G104" s="194"/>
      <c r="H104" s="191" t="s">
        <v>205</v>
      </c>
      <c r="I104" s="191" t="s">
        <v>311</v>
      </c>
      <c r="J104" s="191" t="s">
        <v>685</v>
      </c>
      <c r="K104" s="191" t="s">
        <v>413</v>
      </c>
      <c r="L104" s="194"/>
      <c r="M104" s="194"/>
      <c r="N104" s="194"/>
      <c r="O104" s="194"/>
      <c r="P104" s="194"/>
      <c r="Q104" s="194"/>
      <c r="R104" s="194"/>
      <c r="S104" s="194"/>
      <c r="T104" s="194"/>
      <c r="U104" s="191" t="s">
        <v>824</v>
      </c>
      <c r="V104" s="194"/>
      <c r="W104" s="194"/>
      <c r="X104" s="194"/>
      <c r="Y104" s="191" t="s">
        <v>205</v>
      </c>
      <c r="Z104" s="191" t="s">
        <v>311</v>
      </c>
      <c r="AA104" s="191" t="s">
        <v>685</v>
      </c>
      <c r="AB104" s="191" t="s">
        <v>413</v>
      </c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1" t="s">
        <v>285</v>
      </c>
      <c r="AM104" s="191" t="s">
        <v>286</v>
      </c>
      <c r="AN104" s="191" t="s">
        <v>825</v>
      </c>
      <c r="AO104" s="191" t="s">
        <v>122</v>
      </c>
      <c r="AP104" s="191" t="s">
        <v>123</v>
      </c>
      <c r="AQ104" s="194"/>
      <c r="AR104" s="194"/>
      <c r="AS104" s="194"/>
      <c r="AT104" s="191" t="s">
        <v>826</v>
      </c>
      <c r="AU104" s="26" t="s">
        <v>72</v>
      </c>
      <c r="AV104" s="280" t="s">
        <v>160</v>
      </c>
      <c r="AW104" s="286" t="str">
        <f t="shared" si="2"/>
        <v>S</v>
      </c>
      <c r="AX104" s="286" cm="1">
        <f t="array" ref="AX104">_xlfn.SWITCH(C104,"PTA12",2,"PTD1",2,"PTD0",3,"PTC16",1,"PTD5",1,"PTA5",2,"PTD6",2,"PTE8",2,(LEN(U104)+LEN(U104)-LEN(SUBSTITUTE(U104,"ADC",))-LEN(SUBSTITUTE(U104,"CMP",)))/3)</f>
        <v>1</v>
      </c>
      <c r="AY104" s="286" t="str">
        <f t="shared" si="3"/>
        <v>ILKG_33/50_S1</v>
      </c>
    </row>
    <row r="105" spans="1:51" x14ac:dyDescent="0.3">
      <c r="A105" s="191">
        <v>103</v>
      </c>
      <c r="B105" s="191" t="s">
        <v>827</v>
      </c>
      <c r="C105" s="191" t="s">
        <v>828</v>
      </c>
      <c r="D105" s="191" t="s">
        <v>829</v>
      </c>
      <c r="E105" s="191" t="s">
        <v>829</v>
      </c>
      <c r="F105" s="194"/>
      <c r="G105" s="191" t="s">
        <v>333</v>
      </c>
      <c r="H105" s="191" t="s">
        <v>144</v>
      </c>
      <c r="I105" s="194"/>
      <c r="J105" s="191" t="s">
        <v>830</v>
      </c>
      <c r="K105" s="191" t="s">
        <v>831</v>
      </c>
      <c r="L105" s="191" t="s">
        <v>832</v>
      </c>
      <c r="M105" s="194"/>
      <c r="N105" s="194"/>
      <c r="O105" s="194"/>
      <c r="P105" s="194"/>
      <c r="Q105" s="194"/>
      <c r="R105" s="194"/>
      <c r="S105" s="194"/>
      <c r="T105" s="194"/>
      <c r="U105" s="191" t="s">
        <v>833</v>
      </c>
      <c r="V105" s="194"/>
      <c r="W105" s="194"/>
      <c r="X105" s="191" t="s">
        <v>333</v>
      </c>
      <c r="Y105" s="191" t="s">
        <v>144</v>
      </c>
      <c r="Z105" s="194"/>
      <c r="AA105" s="191" t="s">
        <v>830</v>
      </c>
      <c r="AB105" s="194"/>
      <c r="AC105" s="191" t="s">
        <v>832</v>
      </c>
      <c r="AD105" s="194"/>
      <c r="AE105" s="194"/>
      <c r="AF105" s="194"/>
      <c r="AG105" s="194"/>
      <c r="AH105" s="194"/>
      <c r="AI105" s="194"/>
      <c r="AJ105" s="194"/>
      <c r="AK105" s="194"/>
      <c r="AL105" s="191" t="s">
        <v>666</v>
      </c>
      <c r="AM105" s="194"/>
      <c r="AN105" s="194"/>
      <c r="AO105" s="194"/>
      <c r="AP105" s="194"/>
      <c r="AQ105" s="194"/>
      <c r="AR105" s="194"/>
      <c r="AS105" s="194"/>
      <c r="AT105" s="191" t="s">
        <v>834</v>
      </c>
      <c r="AU105" s="26" t="s">
        <v>72</v>
      </c>
      <c r="AV105" s="280" t="s">
        <v>73</v>
      </c>
      <c r="AW105" s="286" t="str">
        <f t="shared" si="2"/>
        <v>S</v>
      </c>
      <c r="AX105" s="286" cm="1">
        <f t="array" ref="AX105">_xlfn.SWITCH(C105,"PTA12",2,"PTD1",2,"PTD0",3,"PTC16",1,"PTD5",1,"PTA5",2,"PTD6",2,"PTE8",2,(LEN(U105)+LEN(U105)-LEN(SUBSTITUTE(U105,"ADC",))-LEN(SUBSTITUTE(U105,"CMP",)))/3)</f>
        <v>1</v>
      </c>
      <c r="AY105" s="286" t="str">
        <f t="shared" si="3"/>
        <v>ILKG_33/50_S1</v>
      </c>
    </row>
    <row r="106" spans="1:51" x14ac:dyDescent="0.3">
      <c r="A106" s="191">
        <v>104</v>
      </c>
      <c r="B106" s="191" t="s">
        <v>835</v>
      </c>
      <c r="C106" s="191" t="s">
        <v>836</v>
      </c>
      <c r="D106" s="191" t="s">
        <v>837</v>
      </c>
      <c r="E106" s="191" t="s">
        <v>837</v>
      </c>
      <c r="F106" s="194"/>
      <c r="G106" s="191" t="s">
        <v>770</v>
      </c>
      <c r="H106" s="194"/>
      <c r="I106" s="194"/>
      <c r="J106" s="194"/>
      <c r="K106" s="191" t="s">
        <v>142</v>
      </c>
      <c r="L106" s="191" t="s">
        <v>538</v>
      </c>
      <c r="M106" s="194"/>
      <c r="N106" s="194"/>
      <c r="O106" s="194"/>
      <c r="P106" s="194"/>
      <c r="Q106" s="194"/>
      <c r="R106" s="194"/>
      <c r="S106" s="194"/>
      <c r="T106" s="194"/>
      <c r="U106" s="191" t="s">
        <v>838</v>
      </c>
      <c r="V106" s="194"/>
      <c r="W106" s="194"/>
      <c r="X106" s="191" t="s">
        <v>770</v>
      </c>
      <c r="Y106" s="194"/>
      <c r="Z106" s="194"/>
      <c r="AA106" s="194"/>
      <c r="AB106" s="191" t="s">
        <v>142</v>
      </c>
      <c r="AC106" s="191" t="s">
        <v>538</v>
      </c>
      <c r="AD106" s="194"/>
      <c r="AE106" s="194"/>
      <c r="AF106" s="194"/>
      <c r="AG106" s="194"/>
      <c r="AH106" s="194"/>
      <c r="AI106" s="194"/>
      <c r="AJ106" s="194"/>
      <c r="AK106" s="194"/>
      <c r="AL106" s="191" t="s">
        <v>183</v>
      </c>
      <c r="AM106" s="194"/>
      <c r="AN106" s="194"/>
      <c r="AO106" s="194"/>
      <c r="AP106" s="194"/>
      <c r="AQ106" s="194"/>
      <c r="AR106" s="194"/>
      <c r="AS106" s="194"/>
      <c r="AT106" s="191" t="s">
        <v>839</v>
      </c>
      <c r="AU106" s="26" t="s">
        <v>72</v>
      </c>
      <c r="AV106" s="282" t="s">
        <v>73</v>
      </c>
      <c r="AW106" s="286" t="str">
        <f t="shared" si="2"/>
        <v>S</v>
      </c>
      <c r="AX106" s="286" cm="1">
        <f t="array" ref="AX106">_xlfn.SWITCH(C106,"PTA12",2,"PTD1",2,"PTD0",3,"PTC16",1,"PTD5",1,"PTA5",2,"PTD6",2,"PTE8",2,(LEN(U106)+LEN(U106)-LEN(SUBSTITUTE(U106,"ADC",))-LEN(SUBSTITUTE(U106,"CMP",)))/3)</f>
        <v>1</v>
      </c>
      <c r="AY106" s="286" t="str">
        <f t="shared" si="3"/>
        <v>ILKG_33/50_S1</v>
      </c>
    </row>
    <row r="107" spans="1:51" x14ac:dyDescent="0.3">
      <c r="A107" s="191">
        <v>105</v>
      </c>
      <c r="B107" s="191" t="s">
        <v>840</v>
      </c>
      <c r="C107" s="191" t="s">
        <v>239</v>
      </c>
      <c r="D107" s="191" t="s">
        <v>239</v>
      </c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1" t="s">
        <v>239</v>
      </c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1" t="s">
        <v>239</v>
      </c>
      <c r="AU107" s="26" t="s">
        <v>240</v>
      </c>
      <c r="AV107" s="283"/>
      <c r="AW107" s="286" t="b">
        <f t="shared" si="2"/>
        <v>0</v>
      </c>
      <c r="AX107" s="286" cm="1">
        <f t="array" ref="AX107">_xlfn.SWITCH(C107,"PTA12",2,"PTD1",2,"PTD0",3,"PTC16",1,"PTD5",1,"PTA5",2,"PTD6",2,"PTE8",2,(LEN(U107)+LEN(U107)-LEN(SUBSTITUTE(U107,"ADC",))-LEN(SUBSTITUTE(U107,"CMP",)))/3)</f>
        <v>0</v>
      </c>
      <c r="AY107" s="286" t="str">
        <f t="shared" si="3"/>
        <v/>
      </c>
    </row>
    <row r="108" spans="1:51" x14ac:dyDescent="0.3">
      <c r="A108" s="191">
        <v>106</v>
      </c>
      <c r="B108" s="191" t="s">
        <v>841</v>
      </c>
      <c r="C108" s="191" t="s">
        <v>242</v>
      </c>
      <c r="D108" s="191" t="s">
        <v>242</v>
      </c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1" t="s">
        <v>242</v>
      </c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1" t="s">
        <v>242</v>
      </c>
      <c r="AU108" s="26" t="s">
        <v>237</v>
      </c>
      <c r="AV108" s="283"/>
      <c r="AW108" s="286" t="b">
        <f t="shared" si="2"/>
        <v>0</v>
      </c>
      <c r="AX108" s="286" cm="1">
        <f t="array" ref="AX108">_xlfn.SWITCH(C108,"PTA12",2,"PTD1",2,"PTD0",3,"PTC16",1,"PTD5",1,"PTA5",2,"PTD6",2,"PTE8",2,(LEN(U108)+LEN(U108)-LEN(SUBSTITUTE(U108,"ADC",))-LEN(SUBSTITUTE(U108,"CMP",)))/3)</f>
        <v>0</v>
      </c>
      <c r="AY108" s="286" t="str">
        <f t="shared" si="3"/>
        <v/>
      </c>
    </row>
    <row r="109" spans="1:51" x14ac:dyDescent="0.3">
      <c r="A109" s="191">
        <v>107</v>
      </c>
      <c r="B109" s="191" t="s">
        <v>842</v>
      </c>
      <c r="C109" s="191" t="s">
        <v>244</v>
      </c>
      <c r="D109" s="191" t="s">
        <v>244</v>
      </c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1" t="s">
        <v>244</v>
      </c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1" t="s">
        <v>244</v>
      </c>
      <c r="AU109" s="26" t="s">
        <v>245</v>
      </c>
      <c r="AV109" s="283"/>
      <c r="AW109" s="286" t="b">
        <f t="shared" si="2"/>
        <v>0</v>
      </c>
      <c r="AX109" s="286" cm="1">
        <f t="array" ref="AX109">_xlfn.SWITCH(C109,"PTA12",2,"PTD1",2,"PTD0",3,"PTC16",1,"PTD5",1,"PTA5",2,"PTD6",2,"PTE8",2,(LEN(U109)+LEN(U109)-LEN(SUBSTITUTE(U109,"ADC",))-LEN(SUBSTITUTE(U109,"CMP",)))/3)</f>
        <v>0</v>
      </c>
      <c r="AY109" s="286" t="str">
        <f t="shared" si="3"/>
        <v/>
      </c>
    </row>
    <row r="110" spans="1:51" x14ac:dyDescent="0.3">
      <c r="A110" s="191">
        <v>108</v>
      </c>
      <c r="B110" s="191" t="s">
        <v>843</v>
      </c>
      <c r="C110" s="191" t="s">
        <v>233</v>
      </c>
      <c r="D110" s="191" t="s">
        <v>233</v>
      </c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1" t="s">
        <v>233</v>
      </c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1" t="s">
        <v>233</v>
      </c>
      <c r="AU110" s="26" t="s">
        <v>234</v>
      </c>
      <c r="AV110" s="283"/>
      <c r="AW110" s="286" t="b">
        <f t="shared" si="2"/>
        <v>0</v>
      </c>
      <c r="AX110" s="286" cm="1">
        <f t="array" ref="AX110">_xlfn.SWITCH(C110,"PTA12",2,"PTD1",2,"PTD0",3,"PTC16",1,"PTD5",1,"PTA5",2,"PTD6",2,"PTE8",2,(LEN(U110)+LEN(U110)-LEN(SUBSTITUTE(U110,"ADC",))-LEN(SUBSTITUTE(U110,"CMP",)))/3)</f>
        <v>0</v>
      </c>
      <c r="AY110" s="286" t="str">
        <f t="shared" si="3"/>
        <v/>
      </c>
    </row>
    <row r="111" spans="1:51" x14ac:dyDescent="0.3">
      <c r="A111" s="191">
        <v>109</v>
      </c>
      <c r="B111" s="191" t="s">
        <v>844</v>
      </c>
      <c r="C111" s="191" t="s">
        <v>845</v>
      </c>
      <c r="D111" s="191" t="s">
        <v>846</v>
      </c>
      <c r="E111" s="191" t="s">
        <v>846</v>
      </c>
      <c r="F111" s="194"/>
      <c r="G111" s="191" t="s">
        <v>414</v>
      </c>
      <c r="H111" s="194"/>
      <c r="I111" s="191" t="s">
        <v>164</v>
      </c>
      <c r="J111" s="194"/>
      <c r="K111" s="191" t="s">
        <v>153</v>
      </c>
      <c r="L111" s="191" t="s">
        <v>685</v>
      </c>
      <c r="M111" s="194"/>
      <c r="N111" s="194"/>
      <c r="O111" s="194"/>
      <c r="P111" s="194"/>
      <c r="Q111" s="194"/>
      <c r="R111" s="194"/>
      <c r="S111" s="194"/>
      <c r="T111" s="194"/>
      <c r="U111" s="191" t="s">
        <v>847</v>
      </c>
      <c r="V111" s="194"/>
      <c r="W111" s="194"/>
      <c r="X111" s="191" t="s">
        <v>414</v>
      </c>
      <c r="Y111" s="194"/>
      <c r="Z111" s="191" t="s">
        <v>164</v>
      </c>
      <c r="AA111" s="194"/>
      <c r="AB111" s="191" t="s">
        <v>153</v>
      </c>
      <c r="AC111" s="191" t="s">
        <v>685</v>
      </c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1" t="s">
        <v>848</v>
      </c>
      <c r="AU111" s="26" t="s">
        <v>72</v>
      </c>
      <c r="AV111" s="279" t="s">
        <v>73</v>
      </c>
      <c r="AW111" s="286" t="str">
        <f t="shared" si="2"/>
        <v>S</v>
      </c>
      <c r="AX111" s="286" cm="1">
        <f t="array" ref="AX111">_xlfn.SWITCH(C111,"PTA12",2,"PTD1",2,"PTD0",3,"PTC16",1,"PTD5",1,"PTA5",2,"PTD6",2,"PTE8",2,(LEN(U111)+LEN(U111)-LEN(SUBSTITUTE(U111,"ADC",))-LEN(SUBSTITUTE(U111,"CMP",)))/3)</f>
        <v>1</v>
      </c>
      <c r="AY111" s="286" t="str">
        <f t="shared" si="3"/>
        <v>ILKG_33/50_S1</v>
      </c>
    </row>
    <row r="112" spans="1:51" x14ac:dyDescent="0.3">
      <c r="A112" s="191">
        <v>110</v>
      </c>
      <c r="B112" s="191" t="s">
        <v>849</v>
      </c>
      <c r="C112" s="191" t="s">
        <v>850</v>
      </c>
      <c r="D112" s="191" t="s">
        <v>851</v>
      </c>
      <c r="E112" s="191" t="s">
        <v>851</v>
      </c>
      <c r="F112" s="194"/>
      <c r="G112" s="191" t="s">
        <v>424</v>
      </c>
      <c r="H112" s="191" t="s">
        <v>852</v>
      </c>
      <c r="I112" s="191" t="s">
        <v>217</v>
      </c>
      <c r="J112" s="194"/>
      <c r="K112" s="191" t="s">
        <v>294</v>
      </c>
      <c r="L112" s="191" t="s">
        <v>762</v>
      </c>
      <c r="M112" s="194"/>
      <c r="N112" s="194"/>
      <c r="O112" s="194"/>
      <c r="P112" s="194"/>
      <c r="Q112" s="194"/>
      <c r="R112" s="194"/>
      <c r="S112" s="194"/>
      <c r="T112" s="194"/>
      <c r="U112" s="191" t="s">
        <v>853</v>
      </c>
      <c r="V112" s="194"/>
      <c r="W112" s="194"/>
      <c r="X112" s="191" t="s">
        <v>424</v>
      </c>
      <c r="Y112" s="191" t="s">
        <v>852</v>
      </c>
      <c r="Z112" s="191" t="s">
        <v>217</v>
      </c>
      <c r="AA112" s="194"/>
      <c r="AB112" s="191" t="s">
        <v>294</v>
      </c>
      <c r="AC112" s="191" t="s">
        <v>762</v>
      </c>
      <c r="AD112" s="194"/>
      <c r="AE112" s="194"/>
      <c r="AF112" s="194"/>
      <c r="AG112" s="194"/>
      <c r="AH112" s="194"/>
      <c r="AI112" s="194"/>
      <c r="AJ112" s="194"/>
      <c r="AK112" s="194"/>
      <c r="AL112" s="191" t="s">
        <v>339</v>
      </c>
      <c r="AM112" s="191" t="s">
        <v>183</v>
      </c>
      <c r="AN112" s="194"/>
      <c r="AO112" s="194"/>
      <c r="AP112" s="194"/>
      <c r="AQ112" s="194"/>
      <c r="AR112" s="194"/>
      <c r="AS112" s="194"/>
      <c r="AT112" s="191" t="s">
        <v>854</v>
      </c>
      <c r="AU112" s="26" t="s">
        <v>72</v>
      </c>
      <c r="AV112" s="280" t="s">
        <v>73</v>
      </c>
      <c r="AW112" s="286" t="str">
        <f t="shared" si="2"/>
        <v>S</v>
      </c>
      <c r="AX112" s="286" cm="1">
        <f t="array" ref="AX112">_xlfn.SWITCH(C112,"PTA12",2,"PTD1",2,"PTD0",3,"PTC16",1,"PTD5",1,"PTA5",2,"PTD6",2,"PTE8",2,(LEN(U112)+LEN(U112)-LEN(SUBSTITUTE(U112,"ADC",))-LEN(SUBSTITUTE(U112,"CMP",)))/3)</f>
        <v>1</v>
      </c>
      <c r="AY112" s="286" t="str">
        <f t="shared" si="3"/>
        <v>ILKG_33/50_S1</v>
      </c>
    </row>
    <row r="113" spans="1:51" x14ac:dyDescent="0.3">
      <c r="A113" s="191">
        <v>111</v>
      </c>
      <c r="B113" s="191" t="s">
        <v>855</v>
      </c>
      <c r="C113" s="191" t="s">
        <v>856</v>
      </c>
      <c r="D113" s="191" t="s">
        <v>857</v>
      </c>
      <c r="E113" s="191" t="s">
        <v>857</v>
      </c>
      <c r="F113" s="194"/>
      <c r="G113" s="191" t="s">
        <v>403</v>
      </c>
      <c r="H113" s="191" t="s">
        <v>858</v>
      </c>
      <c r="I113" s="191" t="s">
        <v>67</v>
      </c>
      <c r="J113" s="191" t="s">
        <v>859</v>
      </c>
      <c r="K113" s="191" t="s">
        <v>176</v>
      </c>
      <c r="L113" s="194"/>
      <c r="M113" s="194"/>
      <c r="N113" s="194"/>
      <c r="O113" s="194"/>
      <c r="P113" s="194"/>
      <c r="Q113" s="194"/>
      <c r="R113" s="194"/>
      <c r="S113" s="194"/>
      <c r="T113" s="194"/>
      <c r="U113" s="191" t="s">
        <v>860</v>
      </c>
      <c r="V113" s="194"/>
      <c r="W113" s="194"/>
      <c r="X113" s="191" t="s">
        <v>403</v>
      </c>
      <c r="Y113" s="191" t="s">
        <v>858</v>
      </c>
      <c r="Z113" s="191" t="s">
        <v>67</v>
      </c>
      <c r="AA113" s="191" t="s">
        <v>859</v>
      </c>
      <c r="AB113" s="191" t="s">
        <v>176</v>
      </c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1" t="s">
        <v>531</v>
      </c>
      <c r="AM113" s="194"/>
      <c r="AN113" s="194"/>
      <c r="AO113" s="194"/>
      <c r="AP113" s="194"/>
      <c r="AQ113" s="194"/>
      <c r="AR113" s="194"/>
      <c r="AS113" s="194"/>
      <c r="AT113" s="191" t="s">
        <v>861</v>
      </c>
      <c r="AU113" s="26" t="s">
        <v>72</v>
      </c>
      <c r="AV113" s="280" t="s">
        <v>160</v>
      </c>
      <c r="AW113" s="286" t="str">
        <f t="shared" si="2"/>
        <v>S</v>
      </c>
      <c r="AX113" s="286" cm="1">
        <f t="array" ref="AX113">_xlfn.SWITCH(C113,"PTA12",2,"PTD1",2,"PTD0",3,"PTC16",1,"PTD5",1,"PTA5",2,"PTD6",2,"PTE8",2,(LEN(U113)+LEN(U113)-LEN(SUBSTITUTE(U113,"ADC",))-LEN(SUBSTITUTE(U113,"CMP",)))/3)</f>
        <v>1</v>
      </c>
      <c r="AY113" s="286" t="str">
        <f t="shared" si="3"/>
        <v>ILKG_33/50_S1</v>
      </c>
    </row>
    <row r="114" spans="1:51" x14ac:dyDescent="0.3">
      <c r="A114" s="191">
        <v>112</v>
      </c>
      <c r="B114" s="191" t="s">
        <v>862</v>
      </c>
      <c r="C114" s="191" t="s">
        <v>863</v>
      </c>
      <c r="D114" s="191" t="s">
        <v>864</v>
      </c>
      <c r="E114" s="191" t="s">
        <v>864</v>
      </c>
      <c r="F114" s="194"/>
      <c r="G114" s="191" t="s">
        <v>432</v>
      </c>
      <c r="H114" s="191" t="s">
        <v>65</v>
      </c>
      <c r="I114" s="191" t="s">
        <v>164</v>
      </c>
      <c r="J114" s="194"/>
      <c r="K114" s="194"/>
      <c r="L114" s="191" t="s">
        <v>785</v>
      </c>
      <c r="M114" s="194"/>
      <c r="N114" s="194"/>
      <c r="O114" s="194"/>
      <c r="P114" s="194"/>
      <c r="Q114" s="194"/>
      <c r="R114" s="194"/>
      <c r="S114" s="194"/>
      <c r="T114" s="194"/>
      <c r="U114" s="191" t="s">
        <v>865</v>
      </c>
      <c r="V114" s="194"/>
      <c r="W114" s="194"/>
      <c r="X114" s="191" t="s">
        <v>432</v>
      </c>
      <c r="Y114" s="191" t="s">
        <v>65</v>
      </c>
      <c r="Z114" s="191" t="s">
        <v>164</v>
      </c>
      <c r="AA114" s="194"/>
      <c r="AB114" s="194"/>
      <c r="AC114" s="191" t="s">
        <v>785</v>
      </c>
      <c r="AD114" s="194"/>
      <c r="AE114" s="194"/>
      <c r="AF114" s="194"/>
      <c r="AG114" s="194"/>
      <c r="AH114" s="194"/>
      <c r="AI114" s="194"/>
      <c r="AJ114" s="194"/>
      <c r="AK114" s="194"/>
      <c r="AL114" s="191" t="s">
        <v>363</v>
      </c>
      <c r="AM114" s="191" t="s">
        <v>866</v>
      </c>
      <c r="AN114" s="194"/>
      <c r="AO114" s="194"/>
      <c r="AP114" s="194"/>
      <c r="AQ114" s="194"/>
      <c r="AR114" s="194"/>
      <c r="AS114" s="194"/>
      <c r="AT114" s="191" t="s">
        <v>867</v>
      </c>
      <c r="AU114" s="26" t="s">
        <v>72</v>
      </c>
      <c r="AV114" s="281"/>
      <c r="AW114" s="286" t="str">
        <f t="shared" si="2"/>
        <v>S</v>
      </c>
      <c r="AX114" s="286" cm="1">
        <f t="array" ref="AX114">_xlfn.SWITCH(C114,"PTA12",2,"PTD1",2,"PTD0",3,"PTC16",1,"PTD5",1,"PTA5",2,"PTD6",2,"PTE8",2,(LEN(U114)+LEN(U114)-LEN(SUBSTITUTE(U114,"ADC",))-LEN(SUBSTITUTE(U114,"CMP",)))/3)</f>
        <v>1</v>
      </c>
      <c r="AY114" s="286" t="str">
        <f t="shared" si="3"/>
        <v>ILKG_33/50_S1</v>
      </c>
    </row>
    <row r="115" spans="1:51" x14ac:dyDescent="0.3">
      <c r="A115" s="191">
        <v>113</v>
      </c>
      <c r="B115" s="191" t="s">
        <v>868</v>
      </c>
      <c r="C115" s="191" t="s">
        <v>869</v>
      </c>
      <c r="D115" s="191" t="s">
        <v>870</v>
      </c>
      <c r="E115" s="191" t="s">
        <v>870</v>
      </c>
      <c r="F115" s="194"/>
      <c r="G115" s="191" t="s">
        <v>141</v>
      </c>
      <c r="H115" s="191" t="s">
        <v>89</v>
      </c>
      <c r="I115" s="194"/>
      <c r="J115" s="194"/>
      <c r="K115" s="191" t="s">
        <v>694</v>
      </c>
      <c r="L115" s="191" t="s">
        <v>803</v>
      </c>
      <c r="M115" s="191" t="s">
        <v>871</v>
      </c>
      <c r="N115" s="194"/>
      <c r="O115" s="194"/>
      <c r="P115" s="194"/>
      <c r="Q115" s="194"/>
      <c r="R115" s="194"/>
      <c r="S115" s="194"/>
      <c r="T115" s="194"/>
      <c r="U115" s="191" t="s">
        <v>872</v>
      </c>
      <c r="V115" s="194"/>
      <c r="W115" s="194"/>
      <c r="X115" s="191" t="s">
        <v>141</v>
      </c>
      <c r="Y115" s="191" t="s">
        <v>89</v>
      </c>
      <c r="Z115" s="194"/>
      <c r="AA115" s="194"/>
      <c r="AB115" s="191" t="s">
        <v>694</v>
      </c>
      <c r="AC115" s="191" t="s">
        <v>803</v>
      </c>
      <c r="AD115" s="194"/>
      <c r="AE115" s="194"/>
      <c r="AF115" s="194"/>
      <c r="AG115" s="194"/>
      <c r="AH115" s="194"/>
      <c r="AI115" s="194"/>
      <c r="AJ115" s="194"/>
      <c r="AK115" s="194"/>
      <c r="AL115" s="191" t="s">
        <v>374</v>
      </c>
      <c r="AM115" s="194"/>
      <c r="AN115" s="194"/>
      <c r="AO115" s="194"/>
      <c r="AP115" s="194"/>
      <c r="AQ115" s="194"/>
      <c r="AR115" s="194"/>
      <c r="AS115" s="194"/>
      <c r="AT115" s="191" t="s">
        <v>873</v>
      </c>
      <c r="AU115" s="26" t="s">
        <v>72</v>
      </c>
      <c r="AV115" s="280" t="s">
        <v>73</v>
      </c>
      <c r="AW115" s="286" t="str">
        <f t="shared" si="2"/>
        <v>S</v>
      </c>
      <c r="AX115" s="286" cm="1">
        <f t="array" ref="AX115">_xlfn.SWITCH(C115,"PTA12",2,"PTD1",2,"PTD0",3,"PTC16",1,"PTD5",1,"PTA5",2,"PTD6",2,"PTE8",2,(LEN(U115)+LEN(U115)-LEN(SUBSTITUTE(U115,"ADC",))-LEN(SUBSTITUTE(U115,"CMP",)))/3)</f>
        <v>1</v>
      </c>
      <c r="AY115" s="286" t="str">
        <f t="shared" si="3"/>
        <v>ILKG_33/50_S1</v>
      </c>
    </row>
    <row r="116" spans="1:51" x14ac:dyDescent="0.3">
      <c r="A116" s="191">
        <v>114</v>
      </c>
      <c r="B116" s="191" t="s">
        <v>874</v>
      </c>
      <c r="C116" s="191" t="s">
        <v>875</v>
      </c>
      <c r="D116" s="191" t="s">
        <v>876</v>
      </c>
      <c r="E116" s="191" t="s">
        <v>876</v>
      </c>
      <c r="F116" s="194"/>
      <c r="G116" s="191" t="s">
        <v>152</v>
      </c>
      <c r="H116" s="191" t="s">
        <v>78</v>
      </c>
      <c r="I116" s="191" t="s">
        <v>877</v>
      </c>
      <c r="J116" s="194"/>
      <c r="K116" s="194"/>
      <c r="L116" s="191" t="s">
        <v>818</v>
      </c>
      <c r="M116" s="194"/>
      <c r="N116" s="194"/>
      <c r="O116" s="194"/>
      <c r="P116" s="194"/>
      <c r="Q116" s="194"/>
      <c r="R116" s="194"/>
      <c r="S116" s="194"/>
      <c r="T116" s="194"/>
      <c r="U116" s="191" t="s">
        <v>878</v>
      </c>
      <c r="V116" s="194"/>
      <c r="W116" s="194"/>
      <c r="X116" s="191" t="s">
        <v>152</v>
      </c>
      <c r="Y116" s="191" t="s">
        <v>78</v>
      </c>
      <c r="Z116" s="194"/>
      <c r="AA116" s="194"/>
      <c r="AB116" s="194"/>
      <c r="AC116" s="191" t="s">
        <v>818</v>
      </c>
      <c r="AD116" s="194"/>
      <c r="AE116" s="194"/>
      <c r="AF116" s="194"/>
      <c r="AG116" s="194"/>
      <c r="AH116" s="194"/>
      <c r="AI116" s="194"/>
      <c r="AJ116" s="194"/>
      <c r="AK116" s="194"/>
      <c r="AL116" s="191" t="s">
        <v>487</v>
      </c>
      <c r="AM116" s="191" t="s">
        <v>703</v>
      </c>
      <c r="AN116" s="194"/>
      <c r="AO116" s="194"/>
      <c r="AP116" s="194"/>
      <c r="AQ116" s="194"/>
      <c r="AR116" s="194"/>
      <c r="AS116" s="194"/>
      <c r="AT116" s="191" t="s">
        <v>879</v>
      </c>
      <c r="AU116" s="26" t="s">
        <v>72</v>
      </c>
      <c r="AV116" s="280" t="s">
        <v>160</v>
      </c>
      <c r="AW116" s="286" t="str">
        <f t="shared" si="2"/>
        <v>S</v>
      </c>
      <c r="AX116" s="286" cm="1">
        <f t="array" ref="AX116">_xlfn.SWITCH(C116,"PTA12",2,"PTD1",2,"PTD0",3,"PTC16",1,"PTD5",1,"PTA5",2,"PTD6",2,"PTE8",2,(LEN(U116)+LEN(U116)-LEN(SUBSTITUTE(U116,"ADC",))-LEN(SUBSTITUTE(U116,"CMP",)))/3)</f>
        <v>3</v>
      </c>
      <c r="AY116" s="286" t="str">
        <f t="shared" si="3"/>
        <v>ILKG_33/50_S3</v>
      </c>
    </row>
    <row r="117" spans="1:51" x14ac:dyDescent="0.3">
      <c r="A117" s="191">
        <v>115</v>
      </c>
      <c r="B117" s="191" t="s">
        <v>880</v>
      </c>
      <c r="C117" s="191" t="s">
        <v>881</v>
      </c>
      <c r="D117" s="191" t="s">
        <v>882</v>
      </c>
      <c r="E117" s="191" t="s">
        <v>882</v>
      </c>
      <c r="F117" s="194"/>
      <c r="G117" s="191" t="s">
        <v>565</v>
      </c>
      <c r="H117" s="191" t="s">
        <v>883</v>
      </c>
      <c r="I117" s="191" t="s">
        <v>225</v>
      </c>
      <c r="J117" s="191" t="s">
        <v>884</v>
      </c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1" t="s">
        <v>885</v>
      </c>
      <c r="V117" s="194"/>
      <c r="W117" s="194"/>
      <c r="X117" s="191" t="s">
        <v>565</v>
      </c>
      <c r="Y117" s="191" t="s">
        <v>883</v>
      </c>
      <c r="Z117" s="191" t="s">
        <v>225</v>
      </c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1" t="s">
        <v>502</v>
      </c>
      <c r="AM117" s="194"/>
      <c r="AN117" s="194"/>
      <c r="AO117" s="194"/>
      <c r="AP117" s="194"/>
      <c r="AQ117" s="194"/>
      <c r="AR117" s="194"/>
      <c r="AS117" s="194"/>
      <c r="AT117" s="191" t="s">
        <v>886</v>
      </c>
      <c r="AU117" s="26" t="s">
        <v>72</v>
      </c>
      <c r="AV117" s="280" t="s">
        <v>73</v>
      </c>
      <c r="AW117" s="286" t="str">
        <f t="shared" si="2"/>
        <v>S</v>
      </c>
      <c r="AX117" s="286" cm="1">
        <f t="array" ref="AX117">_xlfn.SWITCH(C117,"PTA12",2,"PTD1",2,"PTD0",3,"PTC16",1,"PTD5",1,"PTA5",2,"PTD6",2,"PTE8",2,(LEN(U117)+LEN(U117)-LEN(SUBSTITUTE(U117,"ADC",))-LEN(SUBSTITUTE(U117,"CMP",)))/3)</f>
        <v>1</v>
      </c>
      <c r="AY117" s="286" t="str">
        <f t="shared" si="3"/>
        <v>ILKG_33/50_S1</v>
      </c>
    </row>
    <row r="118" spans="1:51" x14ac:dyDescent="0.3">
      <c r="A118" s="191">
        <v>116</v>
      </c>
      <c r="B118" s="191" t="s">
        <v>887</v>
      </c>
      <c r="C118" s="191" t="s">
        <v>888</v>
      </c>
      <c r="D118" s="191" t="s">
        <v>889</v>
      </c>
      <c r="E118" s="191" t="s">
        <v>889</v>
      </c>
      <c r="F118" s="191" t="s">
        <v>448</v>
      </c>
      <c r="G118" s="191" t="s">
        <v>166</v>
      </c>
      <c r="H118" s="191" t="s">
        <v>268</v>
      </c>
      <c r="I118" s="194"/>
      <c r="J118" s="191" t="s">
        <v>890</v>
      </c>
      <c r="K118" s="191" t="s">
        <v>326</v>
      </c>
      <c r="L118" s="191" t="s">
        <v>832</v>
      </c>
      <c r="M118" s="194"/>
      <c r="N118" s="194"/>
      <c r="O118" s="194"/>
      <c r="P118" s="194"/>
      <c r="Q118" s="194"/>
      <c r="R118" s="194"/>
      <c r="S118" s="194"/>
      <c r="T118" s="194"/>
      <c r="U118" s="191" t="s">
        <v>891</v>
      </c>
      <c r="V118" s="194"/>
      <c r="W118" s="191" t="s">
        <v>448</v>
      </c>
      <c r="X118" s="191" t="s">
        <v>166</v>
      </c>
      <c r="Y118" s="191" t="s">
        <v>268</v>
      </c>
      <c r="Z118" s="194"/>
      <c r="AA118" s="194"/>
      <c r="AB118" s="191" t="s">
        <v>326</v>
      </c>
      <c r="AC118" s="191" t="s">
        <v>832</v>
      </c>
      <c r="AD118" s="194"/>
      <c r="AE118" s="194"/>
      <c r="AF118" s="194"/>
      <c r="AG118" s="194"/>
      <c r="AH118" s="194"/>
      <c r="AI118" s="194"/>
      <c r="AJ118" s="194"/>
      <c r="AK118" s="194"/>
      <c r="AL118" s="191" t="s">
        <v>495</v>
      </c>
      <c r="AM118" s="191" t="s">
        <v>825</v>
      </c>
      <c r="AN118" s="194"/>
      <c r="AO118" s="194"/>
      <c r="AP118" s="194"/>
      <c r="AQ118" s="194"/>
      <c r="AR118" s="194"/>
      <c r="AS118" s="194"/>
      <c r="AT118" s="191" t="s">
        <v>892</v>
      </c>
      <c r="AU118" s="26" t="s">
        <v>72</v>
      </c>
      <c r="AV118" s="280" t="s">
        <v>109</v>
      </c>
      <c r="AW118" s="286" t="str">
        <f t="shared" si="2"/>
        <v>S</v>
      </c>
      <c r="AX118" s="286" cm="1">
        <f t="array" ref="AX118">_xlfn.SWITCH(C118,"PTA12",2,"PTD1",2,"PTD0",3,"PTC16",1,"PTD5",1,"PTA5",2,"PTD6",2,"PTE8",2,(LEN(U118)+LEN(U118)-LEN(SUBSTITUTE(U118,"ADC",))-LEN(SUBSTITUTE(U118,"CMP",)))/3)</f>
        <v>3</v>
      </c>
      <c r="AY118" s="286" t="str">
        <f t="shared" si="3"/>
        <v>ILKG_33/50_S3</v>
      </c>
    </row>
    <row r="119" spans="1:51" x14ac:dyDescent="0.3">
      <c r="A119" s="191">
        <v>117</v>
      </c>
      <c r="B119" s="191" t="s">
        <v>893</v>
      </c>
      <c r="C119" s="191" t="s">
        <v>894</v>
      </c>
      <c r="D119" s="191" t="s">
        <v>895</v>
      </c>
      <c r="E119" s="191" t="s">
        <v>895</v>
      </c>
      <c r="F119" s="191" t="s">
        <v>458</v>
      </c>
      <c r="G119" s="191" t="s">
        <v>332</v>
      </c>
      <c r="H119" s="194"/>
      <c r="I119" s="194"/>
      <c r="J119" s="194"/>
      <c r="K119" s="191" t="s">
        <v>896</v>
      </c>
      <c r="L119" s="191" t="s">
        <v>858</v>
      </c>
      <c r="M119" s="194"/>
      <c r="N119" s="194"/>
      <c r="O119" s="194"/>
      <c r="P119" s="194"/>
      <c r="Q119" s="194"/>
      <c r="R119" s="194"/>
      <c r="S119" s="194"/>
      <c r="T119" s="194"/>
      <c r="U119" s="191" t="s">
        <v>897</v>
      </c>
      <c r="V119" s="194"/>
      <c r="W119" s="191" t="s">
        <v>458</v>
      </c>
      <c r="X119" s="191" t="s">
        <v>332</v>
      </c>
      <c r="Y119" s="194"/>
      <c r="Z119" s="194"/>
      <c r="AA119" s="194"/>
      <c r="AB119" s="194"/>
      <c r="AC119" s="191" t="s">
        <v>858</v>
      </c>
      <c r="AD119" s="194"/>
      <c r="AE119" s="194"/>
      <c r="AF119" s="194"/>
      <c r="AG119" s="194"/>
      <c r="AH119" s="194"/>
      <c r="AI119" s="194"/>
      <c r="AJ119" s="194"/>
      <c r="AK119" s="194"/>
      <c r="AL119" s="191" t="s">
        <v>502</v>
      </c>
      <c r="AM119" s="191" t="s">
        <v>812</v>
      </c>
      <c r="AN119" s="191" t="s">
        <v>341</v>
      </c>
      <c r="AO119" s="194"/>
      <c r="AP119" s="194"/>
      <c r="AQ119" s="194"/>
      <c r="AR119" s="194"/>
      <c r="AS119" s="194"/>
      <c r="AT119" s="191" t="s">
        <v>898</v>
      </c>
      <c r="AU119" s="26" t="s">
        <v>72</v>
      </c>
      <c r="AV119" s="280" t="s">
        <v>73</v>
      </c>
      <c r="AW119" s="286" t="str">
        <f t="shared" si="2"/>
        <v>S</v>
      </c>
      <c r="AX119" s="286" cm="1">
        <f t="array" ref="AX119">_xlfn.SWITCH(C119,"PTA12",2,"PTD1",2,"PTD0",3,"PTC16",1,"PTD5",1,"PTA5",2,"PTD6",2,"PTE8",2,(LEN(U119)+LEN(U119)-LEN(SUBSTITUTE(U119,"ADC",))-LEN(SUBSTITUTE(U119,"CMP",)))/3)</f>
        <v>1</v>
      </c>
      <c r="AY119" s="286" t="str">
        <f t="shared" si="3"/>
        <v>ILKG_33/50_S1</v>
      </c>
    </row>
    <row r="120" spans="1:51" x14ac:dyDescent="0.3">
      <c r="A120" s="191">
        <v>118</v>
      </c>
      <c r="B120" s="191" t="s">
        <v>899</v>
      </c>
      <c r="C120" s="191" t="s">
        <v>900</v>
      </c>
      <c r="D120" s="191" t="s">
        <v>901</v>
      </c>
      <c r="E120" s="191" t="s">
        <v>901</v>
      </c>
      <c r="F120" s="194"/>
      <c r="G120" s="191" t="s">
        <v>587</v>
      </c>
      <c r="H120" s="191" t="s">
        <v>902</v>
      </c>
      <c r="I120" s="191" t="s">
        <v>623</v>
      </c>
      <c r="J120" s="194"/>
      <c r="K120" s="191" t="s">
        <v>903</v>
      </c>
      <c r="L120" s="194"/>
      <c r="M120" s="194"/>
      <c r="N120" s="194"/>
      <c r="O120" s="194"/>
      <c r="P120" s="194"/>
      <c r="Q120" s="194"/>
      <c r="R120" s="194"/>
      <c r="S120" s="194"/>
      <c r="T120" s="194"/>
      <c r="U120" s="191" t="s">
        <v>904</v>
      </c>
      <c r="V120" s="194"/>
      <c r="W120" s="194"/>
      <c r="X120" s="191" t="s">
        <v>587</v>
      </c>
      <c r="Y120" s="191" t="s">
        <v>902</v>
      </c>
      <c r="Z120" s="191" t="s">
        <v>623</v>
      </c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1" t="s">
        <v>495</v>
      </c>
      <c r="AM120" s="194"/>
      <c r="AN120" s="194"/>
      <c r="AO120" s="194"/>
      <c r="AP120" s="194"/>
      <c r="AQ120" s="194"/>
      <c r="AR120" s="194"/>
      <c r="AS120" s="194"/>
      <c r="AT120" s="191" t="s">
        <v>905</v>
      </c>
      <c r="AU120" s="26" t="s">
        <v>72</v>
      </c>
      <c r="AV120" s="280" t="s">
        <v>73</v>
      </c>
      <c r="AW120" s="286" t="str">
        <f t="shared" si="2"/>
        <v>S</v>
      </c>
      <c r="AX120" s="286" cm="1">
        <f t="array" ref="AX120">_xlfn.SWITCH(C120,"PTA12",2,"PTD1",2,"PTD0",3,"PTC16",1,"PTD5",1,"PTA5",2,"PTD6",2,"PTE8",2,(LEN(U120)+LEN(U120)-LEN(SUBSTITUTE(U120,"ADC",))-LEN(SUBSTITUTE(U120,"CMP",)))/3)</f>
        <v>1</v>
      </c>
      <c r="AY120" s="286" t="str">
        <f t="shared" si="3"/>
        <v>ILKG_33/50_S1</v>
      </c>
    </row>
    <row r="121" spans="1:51" x14ac:dyDescent="0.3">
      <c r="A121" s="191">
        <v>119</v>
      </c>
      <c r="B121" s="191" t="s">
        <v>906</v>
      </c>
      <c r="C121" s="191" t="s">
        <v>907</v>
      </c>
      <c r="D121" s="191" t="s">
        <v>908</v>
      </c>
      <c r="E121" s="191" t="s">
        <v>908</v>
      </c>
      <c r="F121" s="194"/>
      <c r="G121" s="191" t="s">
        <v>644</v>
      </c>
      <c r="H121" s="191" t="s">
        <v>205</v>
      </c>
      <c r="I121" s="194"/>
      <c r="J121" s="191" t="s">
        <v>909</v>
      </c>
      <c r="K121" s="194"/>
      <c r="L121" s="191" t="s">
        <v>292</v>
      </c>
      <c r="M121" s="194"/>
      <c r="N121" s="194"/>
      <c r="O121" s="194"/>
      <c r="P121" s="194"/>
      <c r="Q121" s="194"/>
      <c r="R121" s="194"/>
      <c r="S121" s="194"/>
      <c r="T121" s="194"/>
      <c r="U121" s="191" t="s">
        <v>910</v>
      </c>
      <c r="V121" s="194"/>
      <c r="W121" s="194"/>
      <c r="X121" s="191" t="s">
        <v>644</v>
      </c>
      <c r="Y121" s="191" t="s">
        <v>205</v>
      </c>
      <c r="Z121" s="194"/>
      <c r="AA121" s="194"/>
      <c r="AB121" s="194"/>
      <c r="AC121" s="191" t="s">
        <v>292</v>
      </c>
      <c r="AD121" s="194"/>
      <c r="AE121" s="194"/>
      <c r="AF121" s="194"/>
      <c r="AG121" s="194"/>
      <c r="AH121" s="194"/>
      <c r="AI121" s="194"/>
      <c r="AJ121" s="194"/>
      <c r="AK121" s="194"/>
      <c r="AL121" s="191" t="s">
        <v>190</v>
      </c>
      <c r="AM121" s="194"/>
      <c r="AN121" s="194"/>
      <c r="AO121" s="194"/>
      <c r="AP121" s="194"/>
      <c r="AQ121" s="194"/>
      <c r="AR121" s="194"/>
      <c r="AS121" s="194"/>
      <c r="AT121" s="191" t="s">
        <v>911</v>
      </c>
      <c r="AU121" s="26" t="s">
        <v>72</v>
      </c>
      <c r="AV121" s="280" t="s">
        <v>160</v>
      </c>
      <c r="AW121" s="286" t="str">
        <f t="shared" si="2"/>
        <v>S</v>
      </c>
      <c r="AX121" s="286" cm="1">
        <f t="array" ref="AX121">_xlfn.SWITCH(C121,"PTA12",2,"PTD1",2,"PTD0",3,"PTC16",1,"PTD5",1,"PTA5",2,"PTD6",2,"PTE8",2,(LEN(U121)+LEN(U121)-LEN(SUBSTITUTE(U121,"ADC",))-LEN(SUBSTITUTE(U121,"CMP",)))/3)</f>
        <v>1</v>
      </c>
      <c r="AY121" s="286" t="str">
        <f t="shared" si="3"/>
        <v>ILKG_33/50_S1</v>
      </c>
    </row>
    <row r="122" spans="1:51" x14ac:dyDescent="0.3">
      <c r="A122" s="191">
        <v>120</v>
      </c>
      <c r="B122" s="191" t="s">
        <v>912</v>
      </c>
      <c r="C122" s="191" t="s">
        <v>913</v>
      </c>
      <c r="D122" s="191" t="s">
        <v>914</v>
      </c>
      <c r="E122" s="191" t="s">
        <v>914</v>
      </c>
      <c r="F122" s="194"/>
      <c r="G122" s="191" t="s">
        <v>622</v>
      </c>
      <c r="H122" s="191" t="s">
        <v>131</v>
      </c>
      <c r="I122" s="191" t="s">
        <v>168</v>
      </c>
      <c r="J122" s="191" t="s">
        <v>196</v>
      </c>
      <c r="K122" s="191" t="s">
        <v>915</v>
      </c>
      <c r="L122" s="194"/>
      <c r="M122" s="194"/>
      <c r="N122" s="194"/>
      <c r="O122" s="194"/>
      <c r="P122" s="194"/>
      <c r="Q122" s="194"/>
      <c r="R122" s="194"/>
      <c r="S122" s="194"/>
      <c r="T122" s="194"/>
      <c r="U122" s="191" t="s">
        <v>916</v>
      </c>
      <c r="V122" s="194"/>
      <c r="W122" s="194"/>
      <c r="X122" s="191" t="s">
        <v>622</v>
      </c>
      <c r="Y122" s="191" t="s">
        <v>131</v>
      </c>
      <c r="Z122" s="191" t="s">
        <v>168</v>
      </c>
      <c r="AA122" s="191" t="s">
        <v>196</v>
      </c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1" t="s">
        <v>269</v>
      </c>
      <c r="AM122" s="191" t="s">
        <v>123</v>
      </c>
      <c r="AN122" s="191" t="s">
        <v>917</v>
      </c>
      <c r="AO122" s="194"/>
      <c r="AP122" s="194"/>
      <c r="AQ122" s="194"/>
      <c r="AR122" s="194"/>
      <c r="AS122" s="194"/>
      <c r="AT122" s="191" t="s">
        <v>918</v>
      </c>
      <c r="AU122" s="26" t="s">
        <v>72</v>
      </c>
      <c r="AV122" s="280" t="s">
        <v>109</v>
      </c>
      <c r="AW122" s="286" t="str">
        <f t="shared" si="2"/>
        <v>S</v>
      </c>
      <c r="AX122" s="286" cm="1">
        <f t="array" ref="AX122">_xlfn.SWITCH(C122,"PTA12",2,"PTD1",2,"PTD0",3,"PTC16",1,"PTD5",1,"PTA5",2,"PTD6",2,"PTE8",2,(LEN(U122)+LEN(U122)-LEN(SUBSTITUTE(U122,"ADC",))-LEN(SUBSTITUTE(U122,"CMP",)))/3)</f>
        <v>1</v>
      </c>
      <c r="AY122" s="286" t="str">
        <f t="shared" si="3"/>
        <v>ILKG_33/50_S1</v>
      </c>
    </row>
    <row r="123" spans="1:51" x14ac:dyDescent="0.3">
      <c r="A123" s="191">
        <v>121</v>
      </c>
      <c r="B123" s="191" t="s">
        <v>919</v>
      </c>
      <c r="C123" s="191" t="s">
        <v>920</v>
      </c>
      <c r="D123" s="191" t="s">
        <v>921</v>
      </c>
      <c r="E123" s="191" t="s">
        <v>921</v>
      </c>
      <c r="F123" s="191" t="s">
        <v>922</v>
      </c>
      <c r="G123" s="191" t="s">
        <v>615</v>
      </c>
      <c r="H123" s="191" t="s">
        <v>65</v>
      </c>
      <c r="I123" s="191" t="s">
        <v>180</v>
      </c>
      <c r="J123" s="191" t="s">
        <v>209</v>
      </c>
      <c r="K123" s="191" t="s">
        <v>99</v>
      </c>
      <c r="L123" s="191" t="s">
        <v>923</v>
      </c>
      <c r="M123" s="194"/>
      <c r="N123" s="194"/>
      <c r="O123" s="194"/>
      <c r="P123" s="194"/>
      <c r="Q123" s="194"/>
      <c r="R123" s="194"/>
      <c r="S123" s="194"/>
      <c r="T123" s="194"/>
      <c r="U123" s="191" t="s">
        <v>924</v>
      </c>
      <c r="V123" s="194"/>
      <c r="W123" s="194"/>
      <c r="X123" s="191" t="s">
        <v>615</v>
      </c>
      <c r="Y123" s="191" t="s">
        <v>65</v>
      </c>
      <c r="Z123" s="191" t="s">
        <v>180</v>
      </c>
      <c r="AA123" s="191" t="s">
        <v>209</v>
      </c>
      <c r="AB123" s="191" t="s">
        <v>99</v>
      </c>
      <c r="AC123" s="191" t="s">
        <v>923</v>
      </c>
      <c r="AD123" s="194"/>
      <c r="AE123" s="194"/>
      <c r="AF123" s="194"/>
      <c r="AG123" s="194"/>
      <c r="AH123" s="194"/>
      <c r="AI123" s="194"/>
      <c r="AJ123" s="194"/>
      <c r="AK123" s="194"/>
      <c r="AL123" s="191" t="s">
        <v>171</v>
      </c>
      <c r="AM123" s="191" t="s">
        <v>925</v>
      </c>
      <c r="AN123" s="194"/>
      <c r="AO123" s="194"/>
      <c r="AP123" s="194"/>
      <c r="AQ123" s="194"/>
      <c r="AR123" s="194"/>
      <c r="AS123" s="194"/>
      <c r="AT123" s="191" t="s">
        <v>926</v>
      </c>
      <c r="AU123" s="26" t="s">
        <v>72</v>
      </c>
      <c r="AV123" s="280" t="s">
        <v>160</v>
      </c>
      <c r="AW123" s="286" t="str">
        <f t="shared" si="2"/>
        <v>S</v>
      </c>
      <c r="AX123" s="286" cm="1">
        <f t="array" ref="AX123">_xlfn.SWITCH(C123,"PTA12",2,"PTD1",2,"PTD0",3,"PTC16",1,"PTD5",1,"PTA5",2,"PTD6",2,"PTE8",2,(LEN(U123)+LEN(U123)-LEN(SUBSTITUTE(U123,"ADC",))-LEN(SUBSTITUTE(U123,"CMP",)))/3)</f>
        <v>1</v>
      </c>
      <c r="AY123" s="286" t="str">
        <f t="shared" si="3"/>
        <v>ILKG_33/50_S1</v>
      </c>
    </row>
    <row r="124" spans="1:51" x14ac:dyDescent="0.3">
      <c r="A124" s="191">
        <v>122</v>
      </c>
      <c r="B124" s="191" t="s">
        <v>927</v>
      </c>
      <c r="C124" s="191" t="s">
        <v>928</v>
      </c>
      <c r="D124" s="191" t="s">
        <v>929</v>
      </c>
      <c r="E124" s="191" t="s">
        <v>929</v>
      </c>
      <c r="F124" s="194"/>
      <c r="G124" s="191" t="s">
        <v>598</v>
      </c>
      <c r="H124" s="191" t="s">
        <v>930</v>
      </c>
      <c r="I124" s="191" t="s">
        <v>645</v>
      </c>
      <c r="J124" s="191" t="s">
        <v>779</v>
      </c>
      <c r="K124" s="191" t="s">
        <v>931</v>
      </c>
      <c r="L124" s="194"/>
      <c r="M124" s="194"/>
      <c r="N124" s="194"/>
      <c r="O124" s="194"/>
      <c r="P124" s="194"/>
      <c r="Q124" s="194"/>
      <c r="R124" s="194"/>
      <c r="S124" s="194"/>
      <c r="T124" s="194"/>
      <c r="U124" s="191" t="s">
        <v>932</v>
      </c>
      <c r="V124" s="194"/>
      <c r="W124" s="194"/>
      <c r="X124" s="191" t="s">
        <v>598</v>
      </c>
      <c r="Y124" s="191" t="s">
        <v>930</v>
      </c>
      <c r="Z124" s="191" t="s">
        <v>645</v>
      </c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1" t="s">
        <v>487</v>
      </c>
      <c r="AM124" s="194"/>
      <c r="AN124" s="194"/>
      <c r="AO124" s="194"/>
      <c r="AP124" s="194"/>
      <c r="AQ124" s="194"/>
      <c r="AR124" s="194"/>
      <c r="AS124" s="194"/>
      <c r="AT124" s="191" t="s">
        <v>933</v>
      </c>
      <c r="AU124" s="26" t="s">
        <v>72</v>
      </c>
      <c r="AV124" s="280" t="s">
        <v>934</v>
      </c>
      <c r="AW124" s="286" t="str">
        <f t="shared" si="2"/>
        <v>S</v>
      </c>
      <c r="AX124" s="286" cm="1">
        <f t="array" ref="AX124">_xlfn.SWITCH(C124,"PTA12",2,"PTD1",2,"PTD0",3,"PTC16",1,"PTD5",1,"PTA5",2,"PTD6",2,"PTE8",2,(LEN(U124)+LEN(U124)-LEN(SUBSTITUTE(U124,"ADC",))-LEN(SUBSTITUTE(U124,"CMP",)))/3)</f>
        <v>1</v>
      </c>
      <c r="AY124" s="286" t="str">
        <f t="shared" si="3"/>
        <v>ILKG_33/50_S1</v>
      </c>
    </row>
    <row r="125" spans="1:51" x14ac:dyDescent="0.3">
      <c r="A125" s="191">
        <v>123</v>
      </c>
      <c r="B125" s="191" t="s">
        <v>935</v>
      </c>
      <c r="C125" s="191" t="s">
        <v>936</v>
      </c>
      <c r="D125" s="191" t="s">
        <v>937</v>
      </c>
      <c r="E125" s="191" t="s">
        <v>937</v>
      </c>
      <c r="F125" s="191" t="s">
        <v>98</v>
      </c>
      <c r="G125" s="191" t="s">
        <v>598</v>
      </c>
      <c r="H125" s="191" t="s">
        <v>78</v>
      </c>
      <c r="I125" s="191" t="s">
        <v>896</v>
      </c>
      <c r="J125" s="191" t="s">
        <v>168</v>
      </c>
      <c r="K125" s="191" t="s">
        <v>441</v>
      </c>
      <c r="L125" s="191" t="s">
        <v>359</v>
      </c>
      <c r="M125" s="194"/>
      <c r="N125" s="194"/>
      <c r="O125" s="194"/>
      <c r="P125" s="194"/>
      <c r="Q125" s="194"/>
      <c r="R125" s="194"/>
      <c r="S125" s="194"/>
      <c r="T125" s="194"/>
      <c r="U125" s="191" t="s">
        <v>938</v>
      </c>
      <c r="V125" s="194"/>
      <c r="W125" s="194"/>
      <c r="X125" s="191" t="s">
        <v>598</v>
      </c>
      <c r="Y125" s="191" t="s">
        <v>78</v>
      </c>
      <c r="Z125" s="194"/>
      <c r="AA125" s="191" t="s">
        <v>168</v>
      </c>
      <c r="AB125" s="191" t="s">
        <v>441</v>
      </c>
      <c r="AC125" s="191" t="s">
        <v>359</v>
      </c>
      <c r="AD125" s="194"/>
      <c r="AE125" s="194"/>
      <c r="AF125" s="194"/>
      <c r="AG125" s="194"/>
      <c r="AH125" s="194"/>
      <c r="AI125" s="194"/>
      <c r="AJ125" s="194"/>
      <c r="AK125" s="194"/>
      <c r="AL125" s="191" t="s">
        <v>134</v>
      </c>
      <c r="AM125" s="191" t="s">
        <v>107</v>
      </c>
      <c r="AN125" s="194"/>
      <c r="AO125" s="194"/>
      <c r="AP125" s="194"/>
      <c r="AQ125" s="194"/>
      <c r="AR125" s="194"/>
      <c r="AS125" s="194"/>
      <c r="AT125" s="191" t="s">
        <v>939</v>
      </c>
      <c r="AU125" s="26" t="s">
        <v>72</v>
      </c>
      <c r="AV125" s="280" t="s">
        <v>940</v>
      </c>
      <c r="AW125" s="286" t="str">
        <f t="shared" si="2"/>
        <v>S</v>
      </c>
      <c r="AX125" s="286" cm="1">
        <f t="array" ref="AX125">_xlfn.SWITCH(C125,"PTA12",2,"PTD1",2,"PTD0",3,"PTC16",1,"PTD5",1,"PTA5",2,"PTD6",2,"PTE8",2,(LEN(U125)+LEN(U125)-LEN(SUBSTITUTE(U125,"ADC",))-LEN(SUBSTITUTE(U125,"CMP",)))/3)</f>
        <v>1</v>
      </c>
      <c r="AY125" s="286" t="str">
        <f t="shared" si="3"/>
        <v>ILKG_33/50_S1</v>
      </c>
    </row>
    <row r="126" spans="1:51" x14ac:dyDescent="0.3">
      <c r="A126" s="191">
        <v>124</v>
      </c>
      <c r="B126" s="191" t="s">
        <v>941</v>
      </c>
      <c r="C126" s="191" t="s">
        <v>942</v>
      </c>
      <c r="D126" s="191" t="s">
        <v>943</v>
      </c>
      <c r="E126" s="191" t="s">
        <v>943</v>
      </c>
      <c r="F126" s="191" t="s">
        <v>113</v>
      </c>
      <c r="G126" s="191" t="s">
        <v>587</v>
      </c>
      <c r="H126" s="194"/>
      <c r="I126" s="194"/>
      <c r="J126" s="191" t="s">
        <v>180</v>
      </c>
      <c r="K126" s="191" t="s">
        <v>890</v>
      </c>
      <c r="L126" s="191" t="s">
        <v>369</v>
      </c>
      <c r="M126" s="194"/>
      <c r="N126" s="194"/>
      <c r="O126" s="194"/>
      <c r="P126" s="194"/>
      <c r="Q126" s="194"/>
      <c r="R126" s="194"/>
      <c r="S126" s="194"/>
      <c r="T126" s="194"/>
      <c r="U126" s="191" t="s">
        <v>944</v>
      </c>
      <c r="V126" s="194"/>
      <c r="W126" s="194"/>
      <c r="X126" s="191" t="s">
        <v>587</v>
      </c>
      <c r="Y126" s="194"/>
      <c r="Z126" s="194"/>
      <c r="AA126" s="191" t="s">
        <v>180</v>
      </c>
      <c r="AB126" s="194"/>
      <c r="AC126" s="191" t="s">
        <v>369</v>
      </c>
      <c r="AD126" s="194"/>
      <c r="AE126" s="194"/>
      <c r="AF126" s="194"/>
      <c r="AG126" s="194"/>
      <c r="AH126" s="194"/>
      <c r="AI126" s="194"/>
      <c r="AJ126" s="194"/>
      <c r="AK126" s="194"/>
      <c r="AL126" s="191" t="s">
        <v>92</v>
      </c>
      <c r="AM126" s="191" t="s">
        <v>121</v>
      </c>
      <c r="AN126" s="191" t="s">
        <v>89</v>
      </c>
      <c r="AO126" s="191" t="s">
        <v>287</v>
      </c>
      <c r="AP126" s="194"/>
      <c r="AQ126" s="194"/>
      <c r="AR126" s="194"/>
      <c r="AS126" s="194"/>
      <c r="AT126" s="191" t="s">
        <v>945</v>
      </c>
      <c r="AU126" s="26" t="s">
        <v>72</v>
      </c>
      <c r="AV126" s="280" t="s">
        <v>934</v>
      </c>
      <c r="AW126" s="286" t="str">
        <f t="shared" si="2"/>
        <v>S</v>
      </c>
      <c r="AX126" s="286" cm="1">
        <f t="array" ref="AX126">_xlfn.SWITCH(C126,"PTA12",2,"PTD1",2,"PTD0",3,"PTC16",1,"PTD5",1,"PTA5",2,"PTD6",2,"PTE8",2,(LEN(U126)+LEN(U126)-LEN(SUBSTITUTE(U126,"ADC",))-LEN(SUBSTITUTE(U126,"CMP",)))/3)</f>
        <v>2</v>
      </c>
      <c r="AY126" s="286" t="str">
        <f t="shared" si="3"/>
        <v>ILKG_33/50_S2</v>
      </c>
    </row>
    <row r="127" spans="1:51" x14ac:dyDescent="0.3">
      <c r="A127" s="191">
        <v>125</v>
      </c>
      <c r="B127" s="191" t="s">
        <v>946</v>
      </c>
      <c r="C127" s="191" t="s">
        <v>947</v>
      </c>
      <c r="D127" s="191" t="s">
        <v>948</v>
      </c>
      <c r="E127" s="191" t="s">
        <v>948</v>
      </c>
      <c r="F127" s="194"/>
      <c r="G127" s="191" t="s">
        <v>615</v>
      </c>
      <c r="H127" s="191" t="s">
        <v>949</v>
      </c>
      <c r="I127" s="194"/>
      <c r="J127" s="194"/>
      <c r="K127" s="191" t="s">
        <v>950</v>
      </c>
      <c r="L127" s="194"/>
      <c r="M127" s="194"/>
      <c r="N127" s="194"/>
      <c r="O127" s="194"/>
      <c r="P127" s="194"/>
      <c r="Q127" s="194"/>
      <c r="R127" s="194"/>
      <c r="S127" s="194"/>
      <c r="T127" s="194"/>
      <c r="U127" s="191" t="s">
        <v>951</v>
      </c>
      <c r="V127" s="194"/>
      <c r="W127" s="194"/>
      <c r="X127" s="191" t="s">
        <v>615</v>
      </c>
      <c r="Y127" s="191" t="s">
        <v>949</v>
      </c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1" t="s">
        <v>374</v>
      </c>
      <c r="AM127" s="191" t="s">
        <v>772</v>
      </c>
      <c r="AN127" s="194"/>
      <c r="AO127" s="194"/>
      <c r="AP127" s="194"/>
      <c r="AQ127" s="194"/>
      <c r="AR127" s="194"/>
      <c r="AS127" s="194"/>
      <c r="AT127" s="191" t="s">
        <v>952</v>
      </c>
      <c r="AU127" s="26" t="s">
        <v>72</v>
      </c>
      <c r="AV127" s="280" t="s">
        <v>940</v>
      </c>
      <c r="AW127" s="286" t="str">
        <f t="shared" si="2"/>
        <v>S</v>
      </c>
      <c r="AX127" s="286" cm="1">
        <f t="array" ref="AX127">_xlfn.SWITCH(C127,"PTA12",2,"PTD1",2,"PTD0",3,"PTC16",1,"PTD5",1,"PTA5",2,"PTD6",2,"PTE8",2,(LEN(U127)+LEN(U127)-LEN(SUBSTITUTE(U127,"ADC",))-LEN(SUBSTITUTE(U127,"CMP",)))/3)</f>
        <v>1</v>
      </c>
      <c r="AY127" s="286" t="str">
        <f t="shared" si="3"/>
        <v>ILKG_33/50_S1</v>
      </c>
    </row>
    <row r="128" spans="1:51" x14ac:dyDescent="0.3">
      <c r="A128" s="191">
        <v>126</v>
      </c>
      <c r="B128" s="191" t="s">
        <v>953</v>
      </c>
      <c r="C128" s="191" t="s">
        <v>954</v>
      </c>
      <c r="D128" s="191" t="s">
        <v>955</v>
      </c>
      <c r="E128" s="191" t="s">
        <v>955</v>
      </c>
      <c r="F128" s="191" t="s">
        <v>747</v>
      </c>
      <c r="G128" s="191" t="s">
        <v>565</v>
      </c>
      <c r="H128" s="194"/>
      <c r="I128" s="194"/>
      <c r="J128" s="191" t="s">
        <v>956</v>
      </c>
      <c r="K128" s="194"/>
      <c r="L128" s="191" t="s">
        <v>883</v>
      </c>
      <c r="M128" s="194"/>
      <c r="N128" s="194"/>
      <c r="O128" s="194"/>
      <c r="P128" s="194"/>
      <c r="Q128" s="194"/>
      <c r="R128" s="194"/>
      <c r="S128" s="194"/>
      <c r="T128" s="194"/>
      <c r="U128" s="191" t="s">
        <v>957</v>
      </c>
      <c r="V128" s="194"/>
      <c r="W128" s="191" t="s">
        <v>747</v>
      </c>
      <c r="X128" s="191" t="s">
        <v>565</v>
      </c>
      <c r="Y128" s="194"/>
      <c r="Z128" s="194"/>
      <c r="AA128" s="194"/>
      <c r="AB128" s="194"/>
      <c r="AC128" s="191" t="s">
        <v>883</v>
      </c>
      <c r="AD128" s="194"/>
      <c r="AE128" s="194"/>
      <c r="AF128" s="194"/>
      <c r="AG128" s="194"/>
      <c r="AH128" s="194"/>
      <c r="AI128" s="194"/>
      <c r="AJ128" s="194"/>
      <c r="AK128" s="194"/>
      <c r="AL128" s="191" t="s">
        <v>531</v>
      </c>
      <c r="AM128" s="191" t="s">
        <v>958</v>
      </c>
      <c r="AN128" s="191" t="s">
        <v>756</v>
      </c>
      <c r="AO128" s="194"/>
      <c r="AP128" s="194"/>
      <c r="AQ128" s="194"/>
      <c r="AR128" s="194"/>
      <c r="AS128" s="194"/>
      <c r="AT128" s="191" t="s">
        <v>959</v>
      </c>
      <c r="AU128" s="26" t="s">
        <v>72</v>
      </c>
      <c r="AV128" s="280" t="s">
        <v>934</v>
      </c>
      <c r="AW128" s="286" t="str">
        <f t="shared" si="2"/>
        <v>S</v>
      </c>
      <c r="AX128" s="286" cm="1">
        <f t="array" ref="AX128">_xlfn.SWITCH(C128,"PTA12",2,"PTD1",2,"PTD0",3,"PTC16",1,"PTD5",1,"PTA5",2,"PTD6",2,"PTE8",2,(LEN(U128)+LEN(U128)-LEN(SUBSTITUTE(U128,"ADC",))-LEN(SUBSTITUTE(U128,"CMP",)))/3)</f>
        <v>2</v>
      </c>
      <c r="AY128" s="286" t="str">
        <f t="shared" si="3"/>
        <v>ILKG_33/50_S2</v>
      </c>
    </row>
    <row r="129" spans="1:51" x14ac:dyDescent="0.3">
      <c r="A129" s="191">
        <v>127</v>
      </c>
      <c r="B129" s="191" t="s">
        <v>960</v>
      </c>
      <c r="C129" s="191" t="s">
        <v>244</v>
      </c>
      <c r="D129" s="191" t="s">
        <v>244</v>
      </c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1" t="s">
        <v>244</v>
      </c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1" t="s">
        <v>244</v>
      </c>
      <c r="AU129" s="26" t="s">
        <v>245</v>
      </c>
      <c r="AV129" s="281"/>
      <c r="AW129" s="286" t="b">
        <f t="shared" si="2"/>
        <v>0</v>
      </c>
      <c r="AX129" s="286" cm="1">
        <f t="array" ref="AX129">_xlfn.SWITCH(C129,"PTA12",2,"PTD1",2,"PTD0",3,"PTC16",1,"PTD5",1,"PTA5",2,"PTD6",2,"PTE8",2,(LEN(U129)+LEN(U129)-LEN(SUBSTITUTE(U129,"ADC",))-LEN(SUBSTITUTE(U129,"CMP",)))/3)</f>
        <v>0</v>
      </c>
      <c r="AY129" s="286" t="str">
        <f t="shared" si="3"/>
        <v/>
      </c>
    </row>
    <row r="130" spans="1:51" x14ac:dyDescent="0.3">
      <c r="A130" s="191">
        <v>128</v>
      </c>
      <c r="B130" s="191" t="s">
        <v>961</v>
      </c>
      <c r="C130" s="191" t="s">
        <v>233</v>
      </c>
      <c r="D130" s="191" t="s">
        <v>233</v>
      </c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1" t="s">
        <v>233</v>
      </c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4"/>
      <c r="AL130" s="194"/>
      <c r="AM130" s="194"/>
      <c r="AN130" s="194"/>
      <c r="AO130" s="194"/>
      <c r="AP130" s="194"/>
      <c r="AQ130" s="194"/>
      <c r="AR130" s="194"/>
      <c r="AS130" s="194"/>
      <c r="AT130" s="191" t="s">
        <v>233</v>
      </c>
      <c r="AU130" s="26" t="s">
        <v>234</v>
      </c>
      <c r="AV130" s="281"/>
      <c r="AW130" s="286" t="b">
        <f t="shared" si="2"/>
        <v>0</v>
      </c>
      <c r="AX130" s="286" cm="1">
        <f t="array" ref="AX130">_xlfn.SWITCH(C130,"PTA12",2,"PTD1",2,"PTD0",3,"PTC16",1,"PTD5",1,"PTA5",2,"PTD6",2,"PTE8",2,(LEN(U130)+LEN(U130)-LEN(SUBSTITUTE(U130,"ADC",))-LEN(SUBSTITUTE(U130,"CMP",)))/3)</f>
        <v>0</v>
      </c>
      <c r="AY130" s="286" t="str">
        <f t="shared" si="3"/>
        <v/>
      </c>
    </row>
    <row r="131" spans="1:51" x14ac:dyDescent="0.3">
      <c r="A131" s="191">
        <v>129</v>
      </c>
      <c r="B131" s="191" t="s">
        <v>962</v>
      </c>
      <c r="C131" s="191" t="s">
        <v>963</v>
      </c>
      <c r="D131" s="191" t="s">
        <v>964</v>
      </c>
      <c r="E131" s="191" t="s">
        <v>964</v>
      </c>
      <c r="F131" s="191" t="s">
        <v>764</v>
      </c>
      <c r="G131" s="191" t="s">
        <v>403</v>
      </c>
      <c r="H131" s="191" t="s">
        <v>738</v>
      </c>
      <c r="I131" s="194"/>
      <c r="J131" s="191" t="s">
        <v>630</v>
      </c>
      <c r="K131" s="191" t="s">
        <v>965</v>
      </c>
      <c r="L131" s="191" t="s">
        <v>902</v>
      </c>
      <c r="M131" s="194"/>
      <c r="N131" s="194"/>
      <c r="O131" s="194"/>
      <c r="P131" s="194"/>
      <c r="Q131" s="194"/>
      <c r="R131" s="194"/>
      <c r="S131" s="194"/>
      <c r="T131" s="194"/>
      <c r="U131" s="191" t="s">
        <v>966</v>
      </c>
      <c r="V131" s="194"/>
      <c r="W131" s="191" t="s">
        <v>764</v>
      </c>
      <c r="X131" s="191" t="s">
        <v>403</v>
      </c>
      <c r="Y131" s="194"/>
      <c r="Z131" s="194"/>
      <c r="AA131" s="191" t="s">
        <v>630</v>
      </c>
      <c r="AB131" s="194"/>
      <c r="AC131" s="191" t="s">
        <v>902</v>
      </c>
      <c r="AD131" s="194"/>
      <c r="AE131" s="194"/>
      <c r="AF131" s="194"/>
      <c r="AG131" s="194"/>
      <c r="AH131" s="194"/>
      <c r="AI131" s="194"/>
      <c r="AJ131" s="194"/>
      <c r="AK131" s="194"/>
      <c r="AL131" s="191" t="s">
        <v>298</v>
      </c>
      <c r="AM131" s="194"/>
      <c r="AN131" s="194"/>
      <c r="AO131" s="194"/>
      <c r="AP131" s="194"/>
      <c r="AQ131" s="194"/>
      <c r="AR131" s="194"/>
      <c r="AS131" s="194"/>
      <c r="AT131" s="191" t="s">
        <v>967</v>
      </c>
      <c r="AU131" s="26" t="s">
        <v>72</v>
      </c>
      <c r="AV131" s="280" t="s">
        <v>934</v>
      </c>
      <c r="AW131" s="286" t="str">
        <f t="shared" si="2"/>
        <v>S</v>
      </c>
      <c r="AX131" s="286" cm="1">
        <f t="array" ref="AX131">_xlfn.SWITCH(C131,"PTA12",2,"PTD1",2,"PTD0",3,"PTC16",1,"PTD5",1,"PTA5",2,"PTD6",2,"PTE8",2,(LEN(U131)+LEN(U131)-LEN(SUBSTITUTE(U131,"ADC",))-LEN(SUBSTITUTE(U131,"CMP",)))/3)</f>
        <v>2</v>
      </c>
      <c r="AY131" s="286" t="str">
        <f t="shared" si="3"/>
        <v>ILKG_33/50_S2</v>
      </c>
    </row>
    <row r="132" spans="1:51" x14ac:dyDescent="0.3">
      <c r="A132" s="191">
        <v>130</v>
      </c>
      <c r="B132" s="191" t="s">
        <v>968</v>
      </c>
      <c r="C132" s="191" t="s">
        <v>969</v>
      </c>
      <c r="D132" s="191" t="s">
        <v>970</v>
      </c>
      <c r="E132" s="191" t="s">
        <v>970</v>
      </c>
      <c r="F132" s="191" t="s">
        <v>739</v>
      </c>
      <c r="G132" s="191" t="s">
        <v>66</v>
      </c>
      <c r="H132" s="194"/>
      <c r="I132" s="194"/>
      <c r="J132" s="194"/>
      <c r="K132" s="191" t="s">
        <v>931</v>
      </c>
      <c r="L132" s="191" t="s">
        <v>930</v>
      </c>
      <c r="M132" s="194"/>
      <c r="N132" s="194"/>
      <c r="O132" s="194"/>
      <c r="P132" s="194"/>
      <c r="Q132" s="194"/>
      <c r="R132" s="194"/>
      <c r="S132" s="194"/>
      <c r="T132" s="194"/>
      <c r="U132" s="191" t="s">
        <v>971</v>
      </c>
      <c r="V132" s="194"/>
      <c r="W132" s="191" t="s">
        <v>739</v>
      </c>
      <c r="X132" s="191" t="s">
        <v>66</v>
      </c>
      <c r="Y132" s="194"/>
      <c r="Z132" s="194"/>
      <c r="AA132" s="194"/>
      <c r="AB132" s="194"/>
      <c r="AC132" s="191" t="s">
        <v>930</v>
      </c>
      <c r="AD132" s="194"/>
      <c r="AE132" s="194"/>
      <c r="AF132" s="194"/>
      <c r="AG132" s="194"/>
      <c r="AH132" s="194"/>
      <c r="AI132" s="194"/>
      <c r="AJ132" s="194"/>
      <c r="AK132" s="194"/>
      <c r="AL132" s="191" t="s">
        <v>106</v>
      </c>
      <c r="AM132" s="191" t="s">
        <v>786</v>
      </c>
      <c r="AN132" s="191" t="s">
        <v>972</v>
      </c>
      <c r="AO132" s="194"/>
      <c r="AP132" s="194"/>
      <c r="AQ132" s="194"/>
      <c r="AR132" s="194"/>
      <c r="AS132" s="194"/>
      <c r="AT132" s="191" t="s">
        <v>973</v>
      </c>
      <c r="AU132" s="26" t="s">
        <v>72</v>
      </c>
      <c r="AV132" s="280" t="s">
        <v>934</v>
      </c>
      <c r="AW132" s="286" t="str">
        <f t="shared" ref="AW132:AW194" si="4">IF(ISNUMBER(SEARCH("plus",AU132)),"SP",IF(ISNUMBER(SEARCH("standard",AU132)),"S",IF(ISNUMBER(SEARCH("medium",AU132)),"M",IF(ISNUMBER(SEARCH("fast",AU132)),"F",IF(ISNUMBER(SEARCH("input",AU132)),"I",IF(ISNUMBER(SEARCH("rst",AU132)),"SP"))))))</f>
        <v>S</v>
      </c>
      <c r="AX132" s="286" cm="1">
        <f t="array" ref="AX132">_xlfn.SWITCH(C132,"PTA12",2,"PTD1",2,"PTD0",3,"PTC16",1,"PTD5",1,"PTA5",2,"PTD6",2,"PTE8",2,(LEN(U132)+LEN(U132)-LEN(SUBSTITUTE(U132,"ADC",))-LEN(SUBSTITUTE(U132,"CMP",)))/3)</f>
        <v>2</v>
      </c>
      <c r="AY132" s="286" t="str">
        <f t="shared" ref="AY132:AY194" si="5">IF(ISTEXT(AW132),_xlfn.CONCAT("ILKG_33/50_",AW132,AX132),"")</f>
        <v>ILKG_33/50_S2</v>
      </c>
    </row>
    <row r="133" spans="1:51" x14ac:dyDescent="0.3">
      <c r="A133" s="191">
        <v>131</v>
      </c>
      <c r="B133" s="191" t="s">
        <v>974</v>
      </c>
      <c r="C133" s="191" t="s">
        <v>975</v>
      </c>
      <c r="D133" s="191" t="s">
        <v>976</v>
      </c>
      <c r="E133" s="191" t="s">
        <v>976</v>
      </c>
      <c r="F133" s="191" t="s">
        <v>395</v>
      </c>
      <c r="G133" s="191" t="s">
        <v>644</v>
      </c>
      <c r="H133" s="191" t="s">
        <v>196</v>
      </c>
      <c r="I133" s="191" t="s">
        <v>977</v>
      </c>
      <c r="J133" s="191" t="s">
        <v>978</v>
      </c>
      <c r="K133" s="191" t="s">
        <v>359</v>
      </c>
      <c r="L133" s="191" t="s">
        <v>915</v>
      </c>
      <c r="M133" s="194"/>
      <c r="N133" s="194"/>
      <c r="O133" s="194"/>
      <c r="P133" s="194"/>
      <c r="Q133" s="194"/>
      <c r="R133" s="194"/>
      <c r="S133" s="194"/>
      <c r="T133" s="194"/>
      <c r="U133" s="191" t="s">
        <v>979</v>
      </c>
      <c r="V133" s="194"/>
      <c r="W133" s="191" t="s">
        <v>395</v>
      </c>
      <c r="X133" s="191" t="s">
        <v>644</v>
      </c>
      <c r="Y133" s="191" t="s">
        <v>196</v>
      </c>
      <c r="Z133" s="191" t="s">
        <v>977</v>
      </c>
      <c r="AA133" s="191" t="s">
        <v>978</v>
      </c>
      <c r="AB133" s="191" t="s">
        <v>359</v>
      </c>
      <c r="AC133" s="194"/>
      <c r="AD133" s="194"/>
      <c r="AE133" s="194"/>
      <c r="AF133" s="194"/>
      <c r="AG133" s="194"/>
      <c r="AH133" s="194"/>
      <c r="AI133" s="194"/>
      <c r="AJ133" s="194"/>
      <c r="AK133" s="194"/>
      <c r="AL133" s="194"/>
      <c r="AM133" s="194"/>
      <c r="AN133" s="194"/>
      <c r="AO133" s="194"/>
      <c r="AP133" s="194"/>
      <c r="AQ133" s="194"/>
      <c r="AR133" s="194"/>
      <c r="AS133" s="194"/>
      <c r="AT133" s="191" t="s">
        <v>980</v>
      </c>
      <c r="AU133" s="26" t="s">
        <v>72</v>
      </c>
      <c r="AV133" s="280" t="s">
        <v>934</v>
      </c>
      <c r="AW133" s="286" t="str">
        <f t="shared" si="4"/>
        <v>S</v>
      </c>
      <c r="AX133" s="286" cm="1">
        <f t="array" ref="AX133">_xlfn.SWITCH(C133,"PTA12",2,"PTD1",2,"PTD0",3,"PTC16",1,"PTD5",1,"PTA5",2,"PTD6",2,"PTE8",2,(LEN(U133)+LEN(U133)-LEN(SUBSTITUTE(U133,"ADC",))-LEN(SUBSTITUTE(U133,"CMP",)))/3)</f>
        <v>1</v>
      </c>
      <c r="AY133" s="286" t="str">
        <f t="shared" si="5"/>
        <v>ILKG_33/50_S1</v>
      </c>
    </row>
    <row r="134" spans="1:51" x14ac:dyDescent="0.3">
      <c r="A134" s="191">
        <v>132</v>
      </c>
      <c r="B134" s="191" t="s">
        <v>981</v>
      </c>
      <c r="C134" s="191" t="s">
        <v>982</v>
      </c>
      <c r="D134" s="191" t="s">
        <v>983</v>
      </c>
      <c r="E134" s="191" t="s">
        <v>983</v>
      </c>
      <c r="F134" s="194"/>
      <c r="G134" s="194"/>
      <c r="H134" s="194"/>
      <c r="I134" s="191" t="s">
        <v>555</v>
      </c>
      <c r="J134" s="191" t="s">
        <v>984</v>
      </c>
      <c r="K134" s="191" t="s">
        <v>923</v>
      </c>
      <c r="L134" s="191" t="s">
        <v>922</v>
      </c>
      <c r="M134" s="194"/>
      <c r="N134" s="194"/>
      <c r="O134" s="194"/>
      <c r="P134" s="194"/>
      <c r="Q134" s="194"/>
      <c r="R134" s="194"/>
      <c r="S134" s="194"/>
      <c r="T134" s="194"/>
      <c r="U134" s="191" t="s">
        <v>985</v>
      </c>
      <c r="V134" s="194"/>
      <c r="W134" s="194"/>
      <c r="X134" s="194"/>
      <c r="Y134" s="194"/>
      <c r="Z134" s="191" t="s">
        <v>555</v>
      </c>
      <c r="AA134" s="191" t="s">
        <v>984</v>
      </c>
      <c r="AB134" s="191" t="s">
        <v>923</v>
      </c>
      <c r="AC134" s="194"/>
      <c r="AD134" s="194"/>
      <c r="AE134" s="194"/>
      <c r="AF134" s="194"/>
      <c r="AG134" s="194"/>
      <c r="AH134" s="194"/>
      <c r="AI134" s="194"/>
      <c r="AJ134" s="194"/>
      <c r="AK134" s="194"/>
      <c r="AL134" s="191" t="s">
        <v>363</v>
      </c>
      <c r="AM134" s="191" t="s">
        <v>408</v>
      </c>
      <c r="AN134" s="194"/>
      <c r="AO134" s="194"/>
      <c r="AP134" s="194"/>
      <c r="AQ134" s="194"/>
      <c r="AR134" s="194"/>
      <c r="AS134" s="194"/>
      <c r="AT134" s="191" t="s">
        <v>986</v>
      </c>
      <c r="AU134" s="26" t="s">
        <v>72</v>
      </c>
      <c r="AV134" s="280" t="s">
        <v>940</v>
      </c>
      <c r="AW134" s="286" t="str">
        <f t="shared" si="4"/>
        <v>S</v>
      </c>
      <c r="AX134" s="286" cm="1">
        <f t="array" ref="AX134">_xlfn.SWITCH(C134,"PTA12",2,"PTD1",2,"PTD0",3,"PTC16",1,"PTD5",1,"PTA5",2,"PTD6",2,"PTE8",2,(LEN(U134)+LEN(U134)-LEN(SUBSTITUTE(U134,"ADC",))-LEN(SUBSTITUTE(U134,"CMP",)))/3)</f>
        <v>1</v>
      </c>
      <c r="AY134" s="286" t="str">
        <f t="shared" si="5"/>
        <v>ILKG_33/50_S1</v>
      </c>
    </row>
    <row r="135" spans="1:51" x14ac:dyDescent="0.3">
      <c r="A135" s="191">
        <v>133</v>
      </c>
      <c r="B135" s="191" t="s">
        <v>987</v>
      </c>
      <c r="C135" s="191" t="s">
        <v>988</v>
      </c>
      <c r="D135" s="191" t="s">
        <v>989</v>
      </c>
      <c r="E135" s="191" t="s">
        <v>989</v>
      </c>
      <c r="F135" s="191" t="s">
        <v>754</v>
      </c>
      <c r="G135" s="191" t="s">
        <v>324</v>
      </c>
      <c r="H135" s="194"/>
      <c r="I135" s="194"/>
      <c r="J135" s="191" t="s">
        <v>950</v>
      </c>
      <c r="K135" s="191" t="s">
        <v>990</v>
      </c>
      <c r="L135" s="191" t="s">
        <v>949</v>
      </c>
      <c r="M135" s="194"/>
      <c r="N135" s="194"/>
      <c r="O135" s="194"/>
      <c r="P135" s="194"/>
      <c r="Q135" s="194"/>
      <c r="R135" s="194"/>
      <c r="S135" s="194"/>
      <c r="T135" s="194"/>
      <c r="U135" s="191" t="s">
        <v>991</v>
      </c>
      <c r="V135" s="194"/>
      <c r="W135" s="191" t="s">
        <v>754</v>
      </c>
      <c r="X135" s="191" t="s">
        <v>324</v>
      </c>
      <c r="Y135" s="194"/>
      <c r="Z135" s="194"/>
      <c r="AA135" s="194"/>
      <c r="AB135" s="191" t="s">
        <v>990</v>
      </c>
      <c r="AC135" s="191" t="s">
        <v>949</v>
      </c>
      <c r="AD135" s="194"/>
      <c r="AE135" s="194"/>
      <c r="AF135" s="194"/>
      <c r="AG135" s="194"/>
      <c r="AH135" s="194"/>
      <c r="AI135" s="194"/>
      <c r="AJ135" s="194"/>
      <c r="AK135" s="194"/>
      <c r="AL135" s="191" t="s">
        <v>120</v>
      </c>
      <c r="AM135" s="191" t="s">
        <v>806</v>
      </c>
      <c r="AN135" s="194"/>
      <c r="AO135" s="194"/>
      <c r="AP135" s="194"/>
      <c r="AQ135" s="194"/>
      <c r="AR135" s="194"/>
      <c r="AS135" s="194"/>
      <c r="AT135" s="191" t="s">
        <v>992</v>
      </c>
      <c r="AU135" s="26" t="s">
        <v>72</v>
      </c>
      <c r="AV135" s="280" t="s">
        <v>934</v>
      </c>
      <c r="AW135" s="286" t="str">
        <f t="shared" si="4"/>
        <v>S</v>
      </c>
      <c r="AX135" s="286" cm="1">
        <f t="array" ref="AX135">_xlfn.SWITCH(C135,"PTA12",2,"PTD1",2,"PTD0",3,"PTC16",1,"PTD5",1,"PTA5",2,"PTD6",2,"PTE8",2,(LEN(U135)+LEN(U135)-LEN(SUBSTITUTE(U135,"ADC",))-LEN(SUBSTITUTE(U135,"CMP",)))/3)</f>
        <v>2</v>
      </c>
      <c r="AY135" s="286" t="str">
        <f t="shared" si="5"/>
        <v>ILKG_33/50_S2</v>
      </c>
    </row>
    <row r="136" spans="1:51" x14ac:dyDescent="0.3">
      <c r="A136" s="191">
        <v>134</v>
      </c>
      <c r="B136" s="191" t="s">
        <v>993</v>
      </c>
      <c r="C136" s="191" t="s">
        <v>994</v>
      </c>
      <c r="D136" s="191" t="s">
        <v>995</v>
      </c>
      <c r="E136" s="191" t="s">
        <v>995</v>
      </c>
      <c r="F136" s="191" t="s">
        <v>614</v>
      </c>
      <c r="G136" s="194"/>
      <c r="H136" s="194"/>
      <c r="I136" s="191" t="s">
        <v>67</v>
      </c>
      <c r="J136" s="191" t="s">
        <v>896</v>
      </c>
      <c r="K136" s="191" t="s">
        <v>369</v>
      </c>
      <c r="L136" s="191" t="s">
        <v>709</v>
      </c>
      <c r="M136" s="194"/>
      <c r="N136" s="194"/>
      <c r="O136" s="194"/>
      <c r="P136" s="194"/>
      <c r="Q136" s="194"/>
      <c r="R136" s="194"/>
      <c r="S136" s="194"/>
      <c r="T136" s="194"/>
      <c r="U136" s="191" t="s">
        <v>996</v>
      </c>
      <c r="V136" s="194"/>
      <c r="W136" s="191" t="s">
        <v>614</v>
      </c>
      <c r="X136" s="194"/>
      <c r="Y136" s="194"/>
      <c r="Z136" s="191" t="s">
        <v>67</v>
      </c>
      <c r="AA136" s="194"/>
      <c r="AB136" s="191" t="s">
        <v>369</v>
      </c>
      <c r="AC136" s="194"/>
      <c r="AD136" s="194"/>
      <c r="AE136" s="194"/>
      <c r="AF136" s="194"/>
      <c r="AG136" s="194"/>
      <c r="AH136" s="194"/>
      <c r="AI136" s="194"/>
      <c r="AJ136" s="194"/>
      <c r="AK136" s="194"/>
      <c r="AL136" s="191" t="s">
        <v>339</v>
      </c>
      <c r="AM136" s="194"/>
      <c r="AN136" s="194"/>
      <c r="AO136" s="194"/>
      <c r="AP136" s="194"/>
      <c r="AQ136" s="194"/>
      <c r="AR136" s="194"/>
      <c r="AS136" s="194"/>
      <c r="AT136" s="191" t="s">
        <v>997</v>
      </c>
      <c r="AU136" s="26" t="s">
        <v>274</v>
      </c>
      <c r="AV136" s="280" t="s">
        <v>940</v>
      </c>
      <c r="AW136" s="286" t="str">
        <f t="shared" si="4"/>
        <v>SP</v>
      </c>
      <c r="AX136" s="286" cm="1">
        <f t="array" ref="AX136">_xlfn.SWITCH(C136,"PTA12",2,"PTD1",2,"PTD0",3,"PTC16",1,"PTD5",1,"PTA5",2,"PTD6",2,"PTE8",2,(LEN(U136)+LEN(U136)-LEN(SUBSTITUTE(U136,"ADC",))-LEN(SUBSTITUTE(U136,"CMP",)))/3)</f>
        <v>1</v>
      </c>
      <c r="AY136" s="286" t="str">
        <f t="shared" si="5"/>
        <v>ILKG_33/50_SP1</v>
      </c>
    </row>
    <row r="137" spans="1:51" x14ac:dyDescent="0.3">
      <c r="A137" s="191">
        <v>135</v>
      </c>
      <c r="B137" s="191" t="s">
        <v>998</v>
      </c>
      <c r="C137" s="191" t="s">
        <v>999</v>
      </c>
      <c r="D137" s="191" t="s">
        <v>1000</v>
      </c>
      <c r="E137" s="191" t="s">
        <v>1000</v>
      </c>
      <c r="F137" s="191" t="s">
        <v>731</v>
      </c>
      <c r="G137" s="191" t="s">
        <v>631</v>
      </c>
      <c r="H137" s="191" t="s">
        <v>791</v>
      </c>
      <c r="I137" s="191" t="s">
        <v>103</v>
      </c>
      <c r="J137" s="191" t="s">
        <v>903</v>
      </c>
      <c r="K137" s="191" t="s">
        <v>1001</v>
      </c>
      <c r="L137" s="191" t="s">
        <v>1002</v>
      </c>
      <c r="M137" s="194"/>
      <c r="N137" s="194"/>
      <c r="O137" s="194"/>
      <c r="P137" s="194"/>
      <c r="Q137" s="194"/>
      <c r="R137" s="194"/>
      <c r="S137" s="194"/>
      <c r="T137" s="194"/>
      <c r="U137" s="191" t="s">
        <v>1003</v>
      </c>
      <c r="V137" s="194"/>
      <c r="W137" s="191" t="s">
        <v>731</v>
      </c>
      <c r="X137" s="191" t="s">
        <v>631</v>
      </c>
      <c r="Y137" s="194"/>
      <c r="Z137" s="191" t="s">
        <v>103</v>
      </c>
      <c r="AA137" s="194"/>
      <c r="AB137" s="191" t="s">
        <v>1001</v>
      </c>
      <c r="AC137" s="194"/>
      <c r="AD137" s="194"/>
      <c r="AE137" s="194"/>
      <c r="AF137" s="194"/>
      <c r="AG137" s="194"/>
      <c r="AH137" s="194"/>
      <c r="AI137" s="194"/>
      <c r="AJ137" s="194"/>
      <c r="AK137" s="194"/>
      <c r="AL137" s="191" t="s">
        <v>81</v>
      </c>
      <c r="AM137" s="194"/>
      <c r="AN137" s="194"/>
      <c r="AO137" s="194"/>
      <c r="AP137" s="194"/>
      <c r="AQ137" s="194"/>
      <c r="AR137" s="194"/>
      <c r="AS137" s="194"/>
      <c r="AT137" s="191" t="s">
        <v>1004</v>
      </c>
      <c r="AU137" s="26" t="s">
        <v>72</v>
      </c>
      <c r="AV137" s="281"/>
      <c r="AW137" s="286" t="str">
        <f t="shared" si="4"/>
        <v>S</v>
      </c>
      <c r="AX137" s="286" cm="1">
        <f t="array" ref="AX137">_xlfn.SWITCH(C137,"PTA12",2,"PTD1",2,"PTD0",3,"PTC16",1,"PTD5",1,"PTA5",2,"PTD6",2,"PTE8",2,(LEN(U137)+LEN(U137)-LEN(SUBSTITUTE(U137,"ADC",))-LEN(SUBSTITUTE(U137,"CMP",)))/3)</f>
        <v>2</v>
      </c>
      <c r="AY137" s="286" t="str">
        <f t="shared" si="5"/>
        <v>ILKG_33/50_S2</v>
      </c>
    </row>
    <row r="138" spans="1:51" x14ac:dyDescent="0.3">
      <c r="A138" s="191">
        <v>136</v>
      </c>
      <c r="B138" s="191" t="s">
        <v>1005</v>
      </c>
      <c r="C138" s="191" t="s">
        <v>1006</v>
      </c>
      <c r="D138" s="191" t="s">
        <v>1007</v>
      </c>
      <c r="E138" s="191" t="s">
        <v>1007</v>
      </c>
      <c r="F138" s="194"/>
      <c r="G138" s="194"/>
      <c r="H138" s="194"/>
      <c r="I138" s="191" t="s">
        <v>225</v>
      </c>
      <c r="J138" s="191" t="s">
        <v>890</v>
      </c>
      <c r="K138" s="191" t="s">
        <v>1008</v>
      </c>
      <c r="L138" s="194"/>
      <c r="M138" s="194"/>
      <c r="N138" s="194"/>
      <c r="O138" s="194"/>
      <c r="P138" s="194"/>
      <c r="Q138" s="194"/>
      <c r="R138" s="194"/>
      <c r="S138" s="194"/>
      <c r="T138" s="194"/>
      <c r="U138" s="191" t="s">
        <v>1009</v>
      </c>
      <c r="V138" s="194"/>
      <c r="W138" s="194"/>
      <c r="X138" s="194"/>
      <c r="Y138" s="194"/>
      <c r="Z138" s="191" t="s">
        <v>225</v>
      </c>
      <c r="AA138" s="194"/>
      <c r="AB138" s="191" t="s">
        <v>1008</v>
      </c>
      <c r="AC138" s="194"/>
      <c r="AD138" s="194"/>
      <c r="AE138" s="194"/>
      <c r="AF138" s="194"/>
      <c r="AG138" s="194"/>
      <c r="AH138" s="194"/>
      <c r="AI138" s="194"/>
      <c r="AJ138" s="194"/>
      <c r="AK138" s="194"/>
      <c r="AL138" s="191" t="s">
        <v>716</v>
      </c>
      <c r="AM138" s="191" t="s">
        <v>625</v>
      </c>
      <c r="AN138" s="194"/>
      <c r="AO138" s="194"/>
      <c r="AP138" s="194"/>
      <c r="AQ138" s="194"/>
      <c r="AR138" s="194"/>
      <c r="AS138" s="194"/>
      <c r="AT138" s="191" t="s">
        <v>1010</v>
      </c>
      <c r="AU138" s="26" t="s">
        <v>72</v>
      </c>
      <c r="AV138" s="280" t="s">
        <v>940</v>
      </c>
      <c r="AW138" s="286" t="str">
        <f t="shared" si="4"/>
        <v>S</v>
      </c>
      <c r="AX138" s="286" cm="1">
        <f t="array" ref="AX138">_xlfn.SWITCH(C138,"PTA12",2,"PTD1",2,"PTD0",3,"PTC16",1,"PTD5",1,"PTA5",2,"PTD6",2,"PTE8",2,(LEN(U138)+LEN(U138)-LEN(SUBSTITUTE(U138,"ADC",))-LEN(SUBSTITUTE(U138,"CMP",)))/3)</f>
        <v>1</v>
      </c>
      <c r="AY138" s="286" t="str">
        <f t="shared" si="5"/>
        <v>ILKG_33/50_S1</v>
      </c>
    </row>
    <row r="139" spans="1:51" x14ac:dyDescent="0.3">
      <c r="A139" s="191">
        <v>137</v>
      </c>
      <c r="B139" s="191" t="s">
        <v>1011</v>
      </c>
      <c r="C139" s="191" t="s">
        <v>1012</v>
      </c>
      <c r="D139" s="191" t="s">
        <v>1013</v>
      </c>
      <c r="E139" s="191" t="s">
        <v>1013</v>
      </c>
      <c r="F139" s="191" t="s">
        <v>1014</v>
      </c>
      <c r="G139" s="191" t="s">
        <v>143</v>
      </c>
      <c r="H139" s="191" t="s">
        <v>884</v>
      </c>
      <c r="I139" s="191" t="s">
        <v>117</v>
      </c>
      <c r="J139" s="191" t="s">
        <v>63</v>
      </c>
      <c r="K139" s="191" t="s">
        <v>1015</v>
      </c>
      <c r="L139" s="191" t="s">
        <v>1016</v>
      </c>
      <c r="M139" s="194"/>
      <c r="N139" s="194"/>
      <c r="O139" s="194"/>
      <c r="P139" s="194"/>
      <c r="Q139" s="194"/>
      <c r="R139" s="194"/>
      <c r="S139" s="194"/>
      <c r="T139" s="194"/>
      <c r="U139" s="191" t="s">
        <v>1017</v>
      </c>
      <c r="V139" s="194"/>
      <c r="W139" s="191" t="s">
        <v>1014</v>
      </c>
      <c r="X139" s="191" t="s">
        <v>143</v>
      </c>
      <c r="Y139" s="194"/>
      <c r="Z139" s="191" t="s">
        <v>117</v>
      </c>
      <c r="AA139" s="191" t="s">
        <v>63</v>
      </c>
      <c r="AB139" s="191" t="s">
        <v>1015</v>
      </c>
      <c r="AC139" s="194"/>
      <c r="AD139" s="194"/>
      <c r="AE139" s="194"/>
      <c r="AF139" s="194"/>
      <c r="AG139" s="194"/>
      <c r="AH139" s="194"/>
      <c r="AI139" s="194"/>
      <c r="AJ139" s="194"/>
      <c r="AK139" s="194"/>
      <c r="AL139" s="191" t="s">
        <v>69</v>
      </c>
      <c r="AM139" s="191" t="s">
        <v>798</v>
      </c>
      <c r="AN139" s="194"/>
      <c r="AO139" s="194"/>
      <c r="AP139" s="194"/>
      <c r="AQ139" s="194"/>
      <c r="AR139" s="194"/>
      <c r="AS139" s="194"/>
      <c r="AT139" s="191" t="s">
        <v>1018</v>
      </c>
      <c r="AU139" s="26" t="s">
        <v>72</v>
      </c>
      <c r="AV139" s="280" t="s">
        <v>934</v>
      </c>
      <c r="AW139" s="286" t="str">
        <f t="shared" si="4"/>
        <v>S</v>
      </c>
      <c r="AX139" s="286" cm="1">
        <f t="array" ref="AX139">_xlfn.SWITCH(C139,"PTA12",2,"PTD1",2,"PTD0",3,"PTC16",1,"PTD5",1,"PTA5",2,"PTD6",2,"PTE8",2,(LEN(U139)+LEN(U139)-LEN(SUBSTITUTE(U139,"ADC",))-LEN(SUBSTITUTE(U139,"CMP",)))/3)</f>
        <v>2</v>
      </c>
      <c r="AY139" s="286" t="str">
        <f t="shared" si="5"/>
        <v>ILKG_33/50_S2</v>
      </c>
    </row>
    <row r="140" spans="1:51" x14ac:dyDescent="0.3">
      <c r="A140" s="191">
        <v>138</v>
      </c>
      <c r="B140" s="191" t="s">
        <v>1019</v>
      </c>
      <c r="C140" s="191" t="s">
        <v>1020</v>
      </c>
      <c r="D140" s="191" t="s">
        <v>1021</v>
      </c>
      <c r="E140" s="191" t="s">
        <v>1021</v>
      </c>
      <c r="F140" s="194"/>
      <c r="G140" s="194"/>
      <c r="H140" s="194"/>
      <c r="I140" s="191" t="s">
        <v>396</v>
      </c>
      <c r="J140" s="191" t="s">
        <v>956</v>
      </c>
      <c r="K140" s="191" t="s">
        <v>1022</v>
      </c>
      <c r="L140" s="191" t="s">
        <v>722</v>
      </c>
      <c r="M140" s="194"/>
      <c r="N140" s="194"/>
      <c r="O140" s="194"/>
      <c r="P140" s="194"/>
      <c r="Q140" s="194"/>
      <c r="R140" s="194"/>
      <c r="S140" s="194"/>
      <c r="T140" s="194"/>
      <c r="U140" s="191" t="s">
        <v>1023</v>
      </c>
      <c r="V140" s="194"/>
      <c r="W140" s="194"/>
      <c r="X140" s="194"/>
      <c r="Y140" s="194"/>
      <c r="Z140" s="191" t="s">
        <v>396</v>
      </c>
      <c r="AA140" s="194"/>
      <c r="AB140" s="191" t="s">
        <v>1022</v>
      </c>
      <c r="AC140" s="194"/>
      <c r="AD140" s="194"/>
      <c r="AE140" s="194"/>
      <c r="AF140" s="194"/>
      <c r="AG140" s="194"/>
      <c r="AH140" s="194"/>
      <c r="AI140" s="194"/>
      <c r="AJ140" s="194"/>
      <c r="AK140" s="194"/>
      <c r="AL140" s="194"/>
      <c r="AM140" s="194"/>
      <c r="AN140" s="194"/>
      <c r="AO140" s="194"/>
      <c r="AP140" s="194"/>
      <c r="AQ140" s="194"/>
      <c r="AR140" s="194"/>
      <c r="AS140" s="194"/>
      <c r="AT140" s="191" t="s">
        <v>1024</v>
      </c>
      <c r="AU140" s="26" t="s">
        <v>274</v>
      </c>
      <c r="AV140" s="280" t="s">
        <v>934</v>
      </c>
      <c r="AW140" s="286" t="str">
        <f t="shared" si="4"/>
        <v>SP</v>
      </c>
      <c r="AX140" s="286" cm="1">
        <f t="array" ref="AX140">_xlfn.SWITCH(C140,"PTA12",2,"PTD1",2,"PTD0",3,"PTC16",1,"PTD5",1,"PTA5",2,"PTD6",2,"PTE8",2,(LEN(U140)+LEN(U140)-LEN(SUBSTITUTE(U140,"ADC",))-LEN(SUBSTITUTE(U140,"CMP",)))/3)</f>
        <v>1</v>
      </c>
      <c r="AY140" s="286" t="str">
        <f t="shared" si="5"/>
        <v>ILKG_33/50_SP1</v>
      </c>
    </row>
    <row r="141" spans="1:51" x14ac:dyDescent="0.3">
      <c r="A141" s="191">
        <v>139</v>
      </c>
      <c r="B141" s="191" t="s">
        <v>1025</v>
      </c>
      <c r="C141" s="191" t="s">
        <v>1026</v>
      </c>
      <c r="D141" s="191" t="s">
        <v>1027</v>
      </c>
      <c r="E141" s="191" t="s">
        <v>1027</v>
      </c>
      <c r="F141" s="194"/>
      <c r="G141" s="194"/>
      <c r="H141" s="191" t="s">
        <v>209</v>
      </c>
      <c r="I141" s="191" t="s">
        <v>623</v>
      </c>
      <c r="J141" s="191" t="s">
        <v>965</v>
      </c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1" t="s">
        <v>1028</v>
      </c>
      <c r="V141" s="194"/>
      <c r="W141" s="194"/>
      <c r="X141" s="194"/>
      <c r="Y141" s="191" t="s">
        <v>209</v>
      </c>
      <c r="Z141" s="191" t="s">
        <v>623</v>
      </c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4"/>
      <c r="AL141" s="191" t="s">
        <v>733</v>
      </c>
      <c r="AM141" s="194"/>
      <c r="AN141" s="194"/>
      <c r="AO141" s="194"/>
      <c r="AP141" s="194"/>
      <c r="AQ141" s="194"/>
      <c r="AR141" s="194"/>
      <c r="AS141" s="194"/>
      <c r="AT141" s="191" t="s">
        <v>1029</v>
      </c>
      <c r="AU141" s="26" t="s">
        <v>274</v>
      </c>
      <c r="AV141" s="280" t="s">
        <v>934</v>
      </c>
      <c r="AW141" s="286" t="str">
        <f t="shared" si="4"/>
        <v>SP</v>
      </c>
      <c r="AX141" s="286" cm="1">
        <f t="array" ref="AX141">_xlfn.SWITCH(C141,"PTA12",2,"PTD1",2,"PTD0",3,"PTC16",1,"PTD5",1,"PTA5",2,"PTD6",2,"PTE8",2,(LEN(U141)+LEN(U141)-LEN(SUBSTITUTE(U141,"ADC",))-LEN(SUBSTITUTE(U141,"CMP",)))/3)</f>
        <v>1</v>
      </c>
      <c r="AY141" s="286" t="str">
        <f t="shared" si="5"/>
        <v>ILKG_33/50_SP1</v>
      </c>
    </row>
    <row r="142" spans="1:51" x14ac:dyDescent="0.3">
      <c r="A142" s="191">
        <v>140</v>
      </c>
      <c r="B142" s="191" t="s">
        <v>1030</v>
      </c>
      <c r="C142" s="191" t="s">
        <v>1031</v>
      </c>
      <c r="D142" s="191" t="s">
        <v>1032</v>
      </c>
      <c r="E142" s="191" t="s">
        <v>1032</v>
      </c>
      <c r="F142" s="191" t="s">
        <v>336</v>
      </c>
      <c r="G142" s="191" t="s">
        <v>64</v>
      </c>
      <c r="H142" s="191" t="s">
        <v>526</v>
      </c>
      <c r="I142" s="191" t="s">
        <v>909</v>
      </c>
      <c r="J142" s="191" t="s">
        <v>217</v>
      </c>
      <c r="K142" s="191" t="s">
        <v>204</v>
      </c>
      <c r="L142" s="191" t="s">
        <v>546</v>
      </c>
      <c r="M142" s="194"/>
      <c r="N142" s="194"/>
      <c r="O142" s="194"/>
      <c r="P142" s="194"/>
      <c r="Q142" s="194"/>
      <c r="R142" s="194"/>
      <c r="S142" s="194"/>
      <c r="T142" s="194"/>
      <c r="U142" s="191" t="s">
        <v>1033</v>
      </c>
      <c r="V142" s="194"/>
      <c r="W142" s="191" t="s">
        <v>336</v>
      </c>
      <c r="X142" s="191" t="s">
        <v>64</v>
      </c>
      <c r="Y142" s="191" t="s">
        <v>526</v>
      </c>
      <c r="Z142" s="194"/>
      <c r="AA142" s="191" t="s">
        <v>217</v>
      </c>
      <c r="AB142" s="191" t="s">
        <v>204</v>
      </c>
      <c r="AC142" s="194"/>
      <c r="AD142" s="194"/>
      <c r="AE142" s="194"/>
      <c r="AF142" s="194"/>
      <c r="AG142" s="194"/>
      <c r="AH142" s="194"/>
      <c r="AI142" s="194"/>
      <c r="AJ142" s="194"/>
      <c r="AK142" s="194"/>
      <c r="AL142" s="191" t="s">
        <v>316</v>
      </c>
      <c r="AM142" s="191" t="s">
        <v>958</v>
      </c>
      <c r="AN142" s="194"/>
      <c r="AO142" s="194"/>
      <c r="AP142" s="194"/>
      <c r="AQ142" s="194"/>
      <c r="AR142" s="194"/>
      <c r="AS142" s="194"/>
      <c r="AT142" s="191" t="s">
        <v>1034</v>
      </c>
      <c r="AU142" s="26" t="s">
        <v>274</v>
      </c>
      <c r="AV142" s="280" t="s">
        <v>1035</v>
      </c>
      <c r="AW142" s="286" t="str">
        <f t="shared" si="4"/>
        <v>SP</v>
      </c>
      <c r="AX142" s="286" cm="1">
        <f t="array" ref="AX142">_xlfn.SWITCH(C142,"PTA12",2,"PTD1",2,"PTD0",3,"PTC16",1,"PTD5",1,"PTA5",2,"PTD6",2,"PTE8",2,(LEN(U142)+LEN(U142)-LEN(SUBSTITUTE(U142,"ADC",))-LEN(SUBSTITUTE(U142,"CMP",)))/3)</f>
        <v>1</v>
      </c>
      <c r="AY142" s="286" t="str">
        <f t="shared" si="5"/>
        <v>ILKG_33/50_SP1</v>
      </c>
    </row>
    <row r="143" spans="1:51" x14ac:dyDescent="0.3">
      <c r="A143" s="191">
        <v>141</v>
      </c>
      <c r="B143" s="191" t="s">
        <v>1036</v>
      </c>
      <c r="C143" s="191" t="s">
        <v>1037</v>
      </c>
      <c r="D143" s="191" t="s">
        <v>1038</v>
      </c>
      <c r="E143" s="191" t="s">
        <v>1038</v>
      </c>
      <c r="F143" s="191" t="s">
        <v>536</v>
      </c>
      <c r="G143" s="191" t="s">
        <v>538</v>
      </c>
      <c r="H143" s="191" t="s">
        <v>205</v>
      </c>
      <c r="I143" s="191" t="s">
        <v>877</v>
      </c>
      <c r="J143" s="191" t="s">
        <v>778</v>
      </c>
      <c r="K143" s="191" t="s">
        <v>351</v>
      </c>
      <c r="L143" s="191" t="s">
        <v>574</v>
      </c>
      <c r="M143" s="194"/>
      <c r="N143" s="194"/>
      <c r="O143" s="194"/>
      <c r="P143" s="194"/>
      <c r="Q143" s="194"/>
      <c r="R143" s="194"/>
      <c r="S143" s="194"/>
      <c r="T143" s="194"/>
      <c r="U143" s="191" t="s">
        <v>1039</v>
      </c>
      <c r="V143" s="194"/>
      <c r="W143" s="191" t="s">
        <v>536</v>
      </c>
      <c r="X143" s="191" t="s">
        <v>538</v>
      </c>
      <c r="Y143" s="191" t="s">
        <v>205</v>
      </c>
      <c r="Z143" s="194"/>
      <c r="AA143" s="191" t="s">
        <v>778</v>
      </c>
      <c r="AB143" s="191" t="s">
        <v>351</v>
      </c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1" t="s">
        <v>557</v>
      </c>
      <c r="AM143" s="191" t="s">
        <v>286</v>
      </c>
      <c r="AN143" s="191" t="s">
        <v>82</v>
      </c>
      <c r="AO143" s="194"/>
      <c r="AP143" s="194"/>
      <c r="AQ143" s="194"/>
      <c r="AR143" s="194"/>
      <c r="AS143" s="194"/>
      <c r="AT143" s="191" t="s">
        <v>1040</v>
      </c>
      <c r="AU143" s="26" t="s">
        <v>274</v>
      </c>
      <c r="AV143" s="281"/>
      <c r="AW143" s="286" t="str">
        <f t="shared" si="4"/>
        <v>SP</v>
      </c>
      <c r="AX143" s="286" cm="1">
        <f t="array" ref="AX143">_xlfn.SWITCH(C143,"PTA12",2,"PTD1",2,"PTD0",3,"PTC16",1,"PTD5",1,"PTA5",2,"PTD6",2,"PTE8",2,(LEN(U143)+LEN(U143)-LEN(SUBSTITUTE(U143,"ADC",))-LEN(SUBSTITUTE(U143,"CMP",)))/3)</f>
        <v>1</v>
      </c>
      <c r="AY143" s="286" t="str">
        <f t="shared" si="5"/>
        <v>ILKG_33/50_SP1</v>
      </c>
    </row>
    <row r="144" spans="1:51" x14ac:dyDescent="0.3">
      <c r="A144" s="191">
        <v>142</v>
      </c>
      <c r="B144" s="191" t="s">
        <v>1041</v>
      </c>
      <c r="C144" s="191" t="s">
        <v>1042</v>
      </c>
      <c r="D144" s="191" t="s">
        <v>1043</v>
      </c>
      <c r="E144" s="191" t="s">
        <v>1043</v>
      </c>
      <c r="F144" s="194"/>
      <c r="G144" s="194"/>
      <c r="H144" s="191" t="s">
        <v>168</v>
      </c>
      <c r="I144" s="191" t="s">
        <v>645</v>
      </c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1" t="s">
        <v>1044</v>
      </c>
      <c r="V144" s="194"/>
      <c r="W144" s="194"/>
      <c r="X144" s="194"/>
      <c r="Y144" s="191" t="s">
        <v>168</v>
      </c>
      <c r="Z144" s="191" t="s">
        <v>645</v>
      </c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1" t="s">
        <v>1045</v>
      </c>
      <c r="AU144" s="26" t="s">
        <v>72</v>
      </c>
      <c r="AV144" s="280" t="s">
        <v>940</v>
      </c>
      <c r="AW144" s="286" t="str">
        <f t="shared" si="4"/>
        <v>S</v>
      </c>
      <c r="AX144" s="286" cm="1">
        <f t="array" ref="AX144">_xlfn.SWITCH(C144,"PTA12",2,"PTD1",2,"PTD0",3,"PTC16",1,"PTD5",1,"PTA5",2,"PTD6",2,"PTE8",2,(LEN(U144)+LEN(U144)-LEN(SUBSTITUTE(U144,"ADC",))-LEN(SUBSTITUTE(U144,"CMP",)))/3)</f>
        <v>2</v>
      </c>
      <c r="AY144" s="286" t="str">
        <f t="shared" si="5"/>
        <v>ILKG_33/50_S2</v>
      </c>
    </row>
    <row r="145" spans="1:51" x14ac:dyDescent="0.3">
      <c r="A145" s="191">
        <v>143</v>
      </c>
      <c r="B145" s="191" t="s">
        <v>1046</v>
      </c>
      <c r="C145" s="191" t="s">
        <v>1047</v>
      </c>
      <c r="D145" s="191" t="s">
        <v>1048</v>
      </c>
      <c r="E145" s="191" t="s">
        <v>1048</v>
      </c>
      <c r="F145" s="191" t="s">
        <v>1049</v>
      </c>
      <c r="G145" s="191" t="s">
        <v>573</v>
      </c>
      <c r="H145" s="191" t="s">
        <v>859</v>
      </c>
      <c r="I145" s="191" t="s">
        <v>1050</v>
      </c>
      <c r="J145" s="191" t="s">
        <v>527</v>
      </c>
      <c r="K145" s="194"/>
      <c r="L145" s="191" t="s">
        <v>978</v>
      </c>
      <c r="M145" s="194"/>
      <c r="N145" s="194"/>
      <c r="O145" s="194"/>
      <c r="P145" s="194"/>
      <c r="Q145" s="194"/>
      <c r="R145" s="194"/>
      <c r="S145" s="194"/>
      <c r="T145" s="194"/>
      <c r="U145" s="191" t="s">
        <v>1051</v>
      </c>
      <c r="V145" s="194"/>
      <c r="W145" s="191" t="s">
        <v>1049</v>
      </c>
      <c r="X145" s="191" t="s">
        <v>573</v>
      </c>
      <c r="Y145" s="191" t="s">
        <v>859</v>
      </c>
      <c r="Z145" s="191" t="s">
        <v>1050</v>
      </c>
      <c r="AA145" s="191" t="s">
        <v>527</v>
      </c>
      <c r="AB145" s="194"/>
      <c r="AC145" s="191" t="s">
        <v>978</v>
      </c>
      <c r="AD145" s="194"/>
      <c r="AE145" s="194"/>
      <c r="AF145" s="194"/>
      <c r="AG145" s="194"/>
      <c r="AH145" s="194"/>
      <c r="AI145" s="194"/>
      <c r="AJ145" s="194"/>
      <c r="AK145" s="194"/>
      <c r="AL145" s="191" t="s">
        <v>211</v>
      </c>
      <c r="AM145" s="191" t="s">
        <v>819</v>
      </c>
      <c r="AN145" s="194"/>
      <c r="AO145" s="194"/>
      <c r="AP145" s="194"/>
      <c r="AQ145" s="194"/>
      <c r="AR145" s="194"/>
      <c r="AS145" s="194"/>
      <c r="AT145" s="191" t="s">
        <v>1052</v>
      </c>
      <c r="AU145" s="26" t="s">
        <v>72</v>
      </c>
      <c r="AV145" s="280" t="s">
        <v>934</v>
      </c>
      <c r="AW145" s="286" t="str">
        <f t="shared" si="4"/>
        <v>S</v>
      </c>
      <c r="AX145" s="286" cm="1">
        <f t="array" ref="AX145">_xlfn.SWITCH(C145,"PTA12",2,"PTD1",2,"PTD0",3,"PTC16",1,"PTD5",1,"PTA5",2,"PTD6",2,"PTE8",2,(LEN(U145)+LEN(U145)-LEN(SUBSTITUTE(U145,"ADC",))-LEN(SUBSTITUTE(U145,"CMP",)))/3)</f>
        <v>1</v>
      </c>
      <c r="AY145" s="286" t="str">
        <f t="shared" si="5"/>
        <v>ILKG_33/50_S1</v>
      </c>
    </row>
    <row r="146" spans="1:51" x14ac:dyDescent="0.3">
      <c r="A146" s="191">
        <v>144</v>
      </c>
      <c r="B146" s="191" t="s">
        <v>1053</v>
      </c>
      <c r="C146" s="191" t="s">
        <v>1054</v>
      </c>
      <c r="D146" s="191" t="s">
        <v>1055</v>
      </c>
      <c r="E146" s="191" t="s">
        <v>1055</v>
      </c>
      <c r="F146" s="194"/>
      <c r="G146" s="194"/>
      <c r="H146" s="191" t="s">
        <v>180</v>
      </c>
      <c r="I146" s="191" t="s">
        <v>405</v>
      </c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1" t="s">
        <v>1056</v>
      </c>
      <c r="V146" s="194"/>
      <c r="W146" s="194"/>
      <c r="X146" s="194"/>
      <c r="Y146" s="191" t="s">
        <v>180</v>
      </c>
      <c r="Z146" s="191" t="s">
        <v>405</v>
      </c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1" t="s">
        <v>1057</v>
      </c>
      <c r="AU146" s="26" t="s">
        <v>72</v>
      </c>
      <c r="AV146" s="280" t="s">
        <v>934</v>
      </c>
      <c r="AW146" s="286" t="str">
        <f t="shared" si="4"/>
        <v>S</v>
      </c>
      <c r="AX146" s="286" cm="1">
        <f t="array" ref="AX146">_xlfn.SWITCH(C146,"PTA12",2,"PTD1",2,"PTD0",3,"PTC16",1,"PTD5",1,"PTA5",2,"PTD6",2,"PTE8",2,(LEN(U146)+LEN(U146)-LEN(SUBSTITUTE(U146,"ADC",))-LEN(SUBSTITUTE(U146,"CMP",)))/3)</f>
        <v>2</v>
      </c>
      <c r="AY146" s="286" t="str">
        <f t="shared" si="5"/>
        <v>ILKG_33/50_S2</v>
      </c>
    </row>
    <row r="147" spans="1:51" x14ac:dyDescent="0.3">
      <c r="A147" s="191">
        <v>145</v>
      </c>
      <c r="B147" s="191" t="s">
        <v>1058</v>
      </c>
      <c r="C147" s="191" t="s">
        <v>1059</v>
      </c>
      <c r="D147" s="191" t="s">
        <v>1060</v>
      </c>
      <c r="E147" s="191" t="s">
        <v>1060</v>
      </c>
      <c r="F147" s="194"/>
      <c r="G147" s="191" t="s">
        <v>604</v>
      </c>
      <c r="H147" s="191" t="s">
        <v>459</v>
      </c>
      <c r="I147" s="191" t="s">
        <v>1061</v>
      </c>
      <c r="J147" s="191" t="s">
        <v>831</v>
      </c>
      <c r="K147" s="191" t="s">
        <v>292</v>
      </c>
      <c r="L147" s="191" t="s">
        <v>984</v>
      </c>
      <c r="M147" s="194"/>
      <c r="N147" s="194"/>
      <c r="O147" s="194"/>
      <c r="P147" s="194"/>
      <c r="Q147" s="194"/>
      <c r="R147" s="194"/>
      <c r="S147" s="194"/>
      <c r="T147" s="194"/>
      <c r="U147" s="191" t="s">
        <v>1062</v>
      </c>
      <c r="V147" s="194"/>
      <c r="W147" s="194"/>
      <c r="X147" s="191" t="s">
        <v>604</v>
      </c>
      <c r="Y147" s="191" t="s">
        <v>459</v>
      </c>
      <c r="Z147" s="191" t="s">
        <v>1061</v>
      </c>
      <c r="AA147" s="194"/>
      <c r="AB147" s="191" t="s">
        <v>292</v>
      </c>
      <c r="AC147" s="191" t="s">
        <v>984</v>
      </c>
      <c r="AD147" s="194"/>
      <c r="AE147" s="194"/>
      <c r="AF147" s="194"/>
      <c r="AG147" s="194"/>
      <c r="AH147" s="194"/>
      <c r="AI147" s="194"/>
      <c r="AJ147" s="194"/>
      <c r="AK147" s="194"/>
      <c r="AL147" s="191" t="s">
        <v>576</v>
      </c>
      <c r="AM147" s="191" t="s">
        <v>541</v>
      </c>
      <c r="AN147" s="194"/>
      <c r="AO147" s="194"/>
      <c r="AP147" s="194"/>
      <c r="AQ147" s="194"/>
      <c r="AR147" s="194"/>
      <c r="AS147" s="194"/>
      <c r="AT147" s="191" t="s">
        <v>1063</v>
      </c>
      <c r="AU147" s="26" t="s">
        <v>72</v>
      </c>
      <c r="AV147" s="280" t="s">
        <v>940</v>
      </c>
      <c r="AW147" s="286" t="str">
        <f t="shared" si="4"/>
        <v>S</v>
      </c>
      <c r="AX147" s="286" cm="1">
        <f t="array" ref="AX147">_xlfn.SWITCH(C147,"PTA12",2,"PTD1",2,"PTD0",3,"PTC16",1,"PTD5",1,"PTA5",2,"PTD6",2,"PTE8",2,(LEN(U147)+LEN(U147)-LEN(SUBSTITUTE(U147,"ADC",))-LEN(SUBSTITUTE(U147,"CMP",)))/3)</f>
        <v>1</v>
      </c>
      <c r="AY147" s="286" t="str">
        <f t="shared" si="5"/>
        <v>ILKG_33/50_S1</v>
      </c>
    </row>
    <row r="148" spans="1:51" x14ac:dyDescent="0.3">
      <c r="A148" s="191">
        <v>146</v>
      </c>
      <c r="B148" s="191" t="s">
        <v>1064</v>
      </c>
      <c r="C148" s="191" t="s">
        <v>1065</v>
      </c>
      <c r="D148" s="191" t="s">
        <v>1066</v>
      </c>
      <c r="E148" s="191" t="s">
        <v>1066</v>
      </c>
      <c r="F148" s="194"/>
      <c r="G148" s="191" t="s">
        <v>449</v>
      </c>
      <c r="H148" s="191" t="s">
        <v>102</v>
      </c>
      <c r="I148" s="191" t="s">
        <v>333</v>
      </c>
      <c r="J148" s="191" t="s">
        <v>671</v>
      </c>
      <c r="K148" s="191" t="s">
        <v>416</v>
      </c>
      <c r="L148" s="191" t="s">
        <v>605</v>
      </c>
      <c r="M148" s="194"/>
      <c r="N148" s="194"/>
      <c r="O148" s="194"/>
      <c r="P148" s="194"/>
      <c r="Q148" s="194"/>
      <c r="R148" s="194"/>
      <c r="S148" s="194"/>
      <c r="T148" s="194"/>
      <c r="U148" s="191" t="s">
        <v>1067</v>
      </c>
      <c r="V148" s="194"/>
      <c r="W148" s="194"/>
      <c r="X148" s="191" t="s">
        <v>449</v>
      </c>
      <c r="Y148" s="194"/>
      <c r="Z148" s="191" t="s">
        <v>333</v>
      </c>
      <c r="AA148" s="191" t="s">
        <v>671</v>
      </c>
      <c r="AB148" s="191" t="s">
        <v>416</v>
      </c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1" t="s">
        <v>286</v>
      </c>
      <c r="AM148" s="194"/>
      <c r="AN148" s="194"/>
      <c r="AO148" s="194"/>
      <c r="AP148" s="194"/>
      <c r="AQ148" s="194"/>
      <c r="AR148" s="194"/>
      <c r="AS148" s="194"/>
      <c r="AT148" s="191" t="s">
        <v>1068</v>
      </c>
      <c r="AU148" s="26" t="s">
        <v>72</v>
      </c>
      <c r="AV148" s="280" t="s">
        <v>1035</v>
      </c>
      <c r="AW148" s="286" t="str">
        <f t="shared" si="4"/>
        <v>S</v>
      </c>
      <c r="AX148" s="286" cm="1">
        <f t="array" ref="AX148">_xlfn.SWITCH(C148,"PTA12",2,"PTD1",2,"PTD0",3,"PTC16",1,"PTD5",1,"PTA5",2,"PTD6",2,"PTE8",2,(LEN(U148)+LEN(U148)-LEN(SUBSTITUTE(U148,"ADC",))-LEN(SUBSTITUTE(U148,"CMP",)))/3)</f>
        <v>1</v>
      </c>
      <c r="AY148" s="286" t="str">
        <f t="shared" si="5"/>
        <v>ILKG_33/50_S1</v>
      </c>
    </row>
    <row r="149" spans="1:51" x14ac:dyDescent="0.3">
      <c r="A149" s="191">
        <v>147</v>
      </c>
      <c r="B149" s="191" t="s">
        <v>1069</v>
      </c>
      <c r="C149" s="191" t="s">
        <v>1070</v>
      </c>
      <c r="D149" s="191" t="s">
        <v>1071</v>
      </c>
      <c r="E149" s="191" t="s">
        <v>1071</v>
      </c>
      <c r="F149" s="194"/>
      <c r="G149" s="191" t="s">
        <v>312</v>
      </c>
      <c r="H149" s="191" t="s">
        <v>141</v>
      </c>
      <c r="I149" s="191" t="s">
        <v>224</v>
      </c>
      <c r="J149" s="194"/>
      <c r="K149" s="191" t="s">
        <v>469</v>
      </c>
      <c r="L149" s="191" t="s">
        <v>633</v>
      </c>
      <c r="M149" s="194"/>
      <c r="N149" s="194"/>
      <c r="O149" s="194"/>
      <c r="P149" s="194"/>
      <c r="Q149" s="194"/>
      <c r="R149" s="194"/>
      <c r="S149" s="194"/>
      <c r="T149" s="194"/>
      <c r="U149" s="191" t="s">
        <v>1072</v>
      </c>
      <c r="V149" s="194"/>
      <c r="W149" s="194"/>
      <c r="X149" s="191" t="s">
        <v>312</v>
      </c>
      <c r="Y149" s="191" t="s">
        <v>141</v>
      </c>
      <c r="Z149" s="191" t="s">
        <v>224</v>
      </c>
      <c r="AA149" s="194"/>
      <c r="AB149" s="191" t="s">
        <v>469</v>
      </c>
      <c r="AC149" s="194"/>
      <c r="AD149" s="194"/>
      <c r="AE149" s="194"/>
      <c r="AF149" s="194"/>
      <c r="AG149" s="194"/>
      <c r="AH149" s="194"/>
      <c r="AI149" s="194"/>
      <c r="AJ149" s="194"/>
      <c r="AK149" s="194"/>
      <c r="AL149" s="191" t="s">
        <v>92</v>
      </c>
      <c r="AM149" s="191" t="s">
        <v>689</v>
      </c>
      <c r="AN149" s="191" t="s">
        <v>122</v>
      </c>
      <c r="AO149" s="194"/>
      <c r="AP149" s="194"/>
      <c r="AQ149" s="194"/>
      <c r="AR149" s="194"/>
      <c r="AS149" s="194"/>
      <c r="AT149" s="191" t="s">
        <v>1073</v>
      </c>
      <c r="AU149" s="26" t="s">
        <v>72</v>
      </c>
      <c r="AV149" s="280" t="s">
        <v>940</v>
      </c>
      <c r="AW149" s="286" t="str">
        <f t="shared" si="4"/>
        <v>S</v>
      </c>
      <c r="AX149" s="286" cm="1">
        <f t="array" ref="AX149">_xlfn.SWITCH(C149,"PTA12",2,"PTD1",2,"PTD0",3,"PTC16",1,"PTD5",1,"PTA5",2,"PTD6",2,"PTE8",2,(LEN(U149)+LEN(U149)-LEN(SUBSTITUTE(U149,"ADC",))-LEN(SUBSTITUTE(U149,"CMP",)))/3)</f>
        <v>1</v>
      </c>
      <c r="AY149" s="286" t="str">
        <f t="shared" si="5"/>
        <v>ILKG_33/50_S1</v>
      </c>
    </row>
    <row r="150" spans="1:51" x14ac:dyDescent="0.3">
      <c r="A150" s="191">
        <v>148</v>
      </c>
      <c r="B150" s="191" t="s">
        <v>1074</v>
      </c>
      <c r="C150" s="191" t="s">
        <v>239</v>
      </c>
      <c r="D150" s="191" t="s">
        <v>239</v>
      </c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1" t="s">
        <v>239</v>
      </c>
      <c r="V150" s="194"/>
      <c r="W150" s="194"/>
      <c r="X150" s="194"/>
      <c r="Y150" s="194"/>
      <c r="Z150" s="194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1" t="s">
        <v>239</v>
      </c>
      <c r="AU150" s="26" t="s">
        <v>240</v>
      </c>
      <c r="AV150" s="281"/>
      <c r="AW150" s="286" t="b">
        <f t="shared" si="4"/>
        <v>0</v>
      </c>
      <c r="AX150" s="286" cm="1">
        <f t="array" ref="AX150">_xlfn.SWITCH(C150,"PTA12",2,"PTD1",2,"PTD0",3,"PTC16",1,"PTD5",1,"PTA5",2,"PTD6",2,"PTE8",2,(LEN(U150)+LEN(U150)-LEN(SUBSTITUTE(U150,"ADC",))-LEN(SUBSTITUTE(U150,"CMP",)))/3)</f>
        <v>0</v>
      </c>
      <c r="AY150" s="286" t="str">
        <f t="shared" si="5"/>
        <v/>
      </c>
    </row>
    <row r="151" spans="1:51" x14ac:dyDescent="0.3">
      <c r="A151" s="191">
        <v>149</v>
      </c>
      <c r="B151" s="191" t="s">
        <v>1075</v>
      </c>
      <c r="C151" s="191" t="s">
        <v>242</v>
      </c>
      <c r="D151" s="191" t="s">
        <v>242</v>
      </c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1" t="s">
        <v>242</v>
      </c>
      <c r="V151" s="194"/>
      <c r="W151" s="194"/>
      <c r="X151" s="194"/>
      <c r="Y151" s="194"/>
      <c r="Z151" s="194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1" t="s">
        <v>242</v>
      </c>
      <c r="AU151" s="26" t="s">
        <v>237</v>
      </c>
      <c r="AV151" s="281"/>
      <c r="AW151" s="286" t="b">
        <f t="shared" si="4"/>
        <v>0</v>
      </c>
      <c r="AX151" s="286" cm="1">
        <f t="array" ref="AX151">_xlfn.SWITCH(C151,"PTA12",2,"PTD1",2,"PTD0",3,"PTC16",1,"PTD5",1,"PTA5",2,"PTD6",2,"PTE8",2,(LEN(U151)+LEN(U151)-LEN(SUBSTITUTE(U151,"ADC",))-LEN(SUBSTITUTE(U151,"CMP",)))/3)</f>
        <v>0</v>
      </c>
      <c r="AY151" s="286" t="str">
        <f t="shared" si="5"/>
        <v/>
      </c>
    </row>
    <row r="152" spans="1:51" x14ac:dyDescent="0.3">
      <c r="A152" s="191">
        <v>150</v>
      </c>
      <c r="B152" s="191" t="s">
        <v>1076</v>
      </c>
      <c r="C152" s="191" t="s">
        <v>244</v>
      </c>
      <c r="D152" s="191" t="s">
        <v>244</v>
      </c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1" t="s">
        <v>244</v>
      </c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1" t="s">
        <v>244</v>
      </c>
      <c r="AU152" s="26" t="s">
        <v>245</v>
      </c>
      <c r="AV152" s="281"/>
      <c r="AW152" s="286" t="b">
        <f t="shared" si="4"/>
        <v>0</v>
      </c>
      <c r="AX152" s="286" cm="1">
        <f t="array" ref="AX152">_xlfn.SWITCH(C152,"PTA12",2,"PTD1",2,"PTD0",3,"PTC16",1,"PTD5",1,"PTA5",2,"PTD6",2,"PTE8",2,(LEN(U152)+LEN(U152)-LEN(SUBSTITUTE(U152,"ADC",))-LEN(SUBSTITUTE(U152,"CMP",)))/3)</f>
        <v>0</v>
      </c>
      <c r="AY152" s="286" t="str">
        <f t="shared" si="5"/>
        <v/>
      </c>
    </row>
    <row r="153" spans="1:51" x14ac:dyDescent="0.3">
      <c r="A153" s="191">
        <v>151</v>
      </c>
      <c r="B153" s="191" t="s">
        <v>1077</v>
      </c>
      <c r="C153" s="191" t="s">
        <v>233</v>
      </c>
      <c r="D153" s="191" t="s">
        <v>233</v>
      </c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1" t="s">
        <v>233</v>
      </c>
      <c r="V153" s="194"/>
      <c r="W153" s="194"/>
      <c r="X153" s="194"/>
      <c r="Y153" s="194"/>
      <c r="Z153" s="194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4"/>
      <c r="AL153" s="194"/>
      <c r="AM153" s="194"/>
      <c r="AN153" s="194"/>
      <c r="AO153" s="194"/>
      <c r="AP153" s="194"/>
      <c r="AQ153" s="194"/>
      <c r="AR153" s="194"/>
      <c r="AS153" s="194"/>
      <c r="AT153" s="191" t="s">
        <v>233</v>
      </c>
      <c r="AU153" s="26" t="s">
        <v>234</v>
      </c>
      <c r="AV153" s="281"/>
      <c r="AW153" s="286" t="b">
        <f t="shared" si="4"/>
        <v>0</v>
      </c>
      <c r="AX153" s="286" cm="1">
        <f t="array" ref="AX153">_xlfn.SWITCH(C153,"PTA12",2,"PTD1",2,"PTD0",3,"PTC16",1,"PTD5",1,"PTA5",2,"PTD6",2,"PTE8",2,(LEN(U153)+LEN(U153)-LEN(SUBSTITUTE(U153,"ADC",))-LEN(SUBSTITUTE(U153,"CMP",)))/3)</f>
        <v>0</v>
      </c>
      <c r="AY153" s="286" t="str">
        <f t="shared" si="5"/>
        <v/>
      </c>
    </row>
    <row r="154" spans="1:51" x14ac:dyDescent="0.3">
      <c r="A154" s="191">
        <v>152</v>
      </c>
      <c r="B154" s="191" t="s">
        <v>1078</v>
      </c>
      <c r="C154" s="191" t="s">
        <v>1079</v>
      </c>
      <c r="D154" s="191" t="s">
        <v>1080</v>
      </c>
      <c r="E154" s="191" t="s">
        <v>1080</v>
      </c>
      <c r="F154" s="194"/>
      <c r="G154" s="191" t="s">
        <v>206</v>
      </c>
      <c r="H154" s="191" t="s">
        <v>852</v>
      </c>
      <c r="I154" s="191" t="s">
        <v>566</v>
      </c>
      <c r="J154" s="194"/>
      <c r="K154" s="191" t="s">
        <v>548</v>
      </c>
      <c r="L154" s="191" t="s">
        <v>415</v>
      </c>
      <c r="M154" s="194"/>
      <c r="N154" s="194"/>
      <c r="O154" s="194"/>
      <c r="P154" s="194"/>
      <c r="Q154" s="194"/>
      <c r="R154" s="194"/>
      <c r="S154" s="194"/>
      <c r="T154" s="194"/>
      <c r="U154" s="191" t="s">
        <v>1081</v>
      </c>
      <c r="V154" s="194"/>
      <c r="W154" s="194"/>
      <c r="X154" s="191" t="s">
        <v>206</v>
      </c>
      <c r="Y154" s="191" t="s">
        <v>852</v>
      </c>
      <c r="Z154" s="191" t="s">
        <v>566</v>
      </c>
      <c r="AA154" s="194"/>
      <c r="AB154" s="191" t="s">
        <v>548</v>
      </c>
      <c r="AC154" s="191" t="s">
        <v>415</v>
      </c>
      <c r="AD154" s="194"/>
      <c r="AE154" s="194"/>
      <c r="AF154" s="194"/>
      <c r="AG154" s="194"/>
      <c r="AH154" s="194"/>
      <c r="AI154" s="194"/>
      <c r="AJ154" s="194"/>
      <c r="AK154" s="194"/>
      <c r="AL154" s="191" t="s">
        <v>608</v>
      </c>
      <c r="AM154" s="194"/>
      <c r="AN154" s="194"/>
      <c r="AO154" s="194"/>
      <c r="AP154" s="194"/>
      <c r="AQ154" s="194"/>
      <c r="AR154" s="194"/>
      <c r="AS154" s="194"/>
      <c r="AT154" s="191" t="s">
        <v>1082</v>
      </c>
      <c r="AU154" s="26" t="s">
        <v>72</v>
      </c>
      <c r="AV154" s="280" t="s">
        <v>1035</v>
      </c>
      <c r="AW154" s="286" t="str">
        <f t="shared" si="4"/>
        <v>S</v>
      </c>
      <c r="AX154" s="286" cm="1">
        <f t="array" ref="AX154">_xlfn.SWITCH(C154,"PTA12",2,"PTD1",2,"PTD0",3,"PTC16",1,"PTD5",1,"PTA5",2,"PTD6",2,"PTE8",2,(LEN(U154)+LEN(U154)-LEN(SUBSTITUTE(U154,"ADC",))-LEN(SUBSTITUTE(U154,"CMP",)))/3)</f>
        <v>1</v>
      </c>
      <c r="AY154" s="286" t="str">
        <f t="shared" si="5"/>
        <v>ILKG_33/50_S1</v>
      </c>
    </row>
    <row r="155" spans="1:51" x14ac:dyDescent="0.3">
      <c r="A155" s="191">
        <v>153</v>
      </c>
      <c r="B155" s="191" t="s">
        <v>1083</v>
      </c>
      <c r="C155" s="191" t="s">
        <v>1084</v>
      </c>
      <c r="D155" s="191" t="s">
        <v>1085</v>
      </c>
      <c r="E155" s="191" t="s">
        <v>1085</v>
      </c>
      <c r="F155" s="194"/>
      <c r="G155" s="191" t="s">
        <v>77</v>
      </c>
      <c r="H155" s="194"/>
      <c r="I155" s="191" t="s">
        <v>588</v>
      </c>
      <c r="J155" s="194"/>
      <c r="K155" s="191" t="s">
        <v>747</v>
      </c>
      <c r="L155" s="194"/>
      <c r="M155" s="194"/>
      <c r="N155" s="194"/>
      <c r="O155" s="194"/>
      <c r="P155" s="194"/>
      <c r="Q155" s="194"/>
      <c r="R155" s="194"/>
      <c r="S155" s="194"/>
      <c r="T155" s="194"/>
      <c r="U155" s="191" t="s">
        <v>1086</v>
      </c>
      <c r="V155" s="194"/>
      <c r="W155" s="194"/>
      <c r="X155" s="191" t="s">
        <v>77</v>
      </c>
      <c r="Y155" s="194"/>
      <c r="Z155" s="191" t="s">
        <v>588</v>
      </c>
      <c r="AA155" s="194"/>
      <c r="AB155" s="191" t="s">
        <v>747</v>
      </c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1" t="s">
        <v>1087</v>
      </c>
      <c r="AU155" s="26" t="s">
        <v>72</v>
      </c>
      <c r="AV155" s="280" t="s">
        <v>934</v>
      </c>
      <c r="AW155" s="286" t="str">
        <f t="shared" si="4"/>
        <v>S</v>
      </c>
      <c r="AX155" s="286" cm="1">
        <f t="array" ref="AX155">_xlfn.SWITCH(C155,"PTA12",2,"PTD1",2,"PTD0",3,"PTC16",1,"PTD5",1,"PTA5",2,"PTD6",2,"PTE8",2,(LEN(U155)+LEN(U155)-LEN(SUBSTITUTE(U155,"ADC",))-LEN(SUBSTITUTE(U155,"CMP",)))/3)</f>
        <v>1</v>
      </c>
      <c r="AY155" s="286" t="str">
        <f t="shared" si="5"/>
        <v>ILKG_33/50_S1</v>
      </c>
    </row>
    <row r="156" spans="1:51" x14ac:dyDescent="0.3">
      <c r="A156" s="191">
        <v>154</v>
      </c>
      <c r="B156" s="191" t="s">
        <v>1088</v>
      </c>
      <c r="C156" s="191" t="s">
        <v>1089</v>
      </c>
      <c r="D156" s="191" t="s">
        <v>1090</v>
      </c>
      <c r="E156" s="191" t="s">
        <v>1090</v>
      </c>
      <c r="F156" s="194"/>
      <c r="G156" s="191" t="s">
        <v>88</v>
      </c>
      <c r="H156" s="194"/>
      <c r="I156" s="191" t="s">
        <v>599</v>
      </c>
      <c r="J156" s="194"/>
      <c r="K156" s="191" t="s">
        <v>764</v>
      </c>
      <c r="L156" s="194"/>
      <c r="M156" s="194"/>
      <c r="N156" s="194"/>
      <c r="O156" s="194"/>
      <c r="P156" s="194"/>
      <c r="Q156" s="194"/>
      <c r="R156" s="194"/>
      <c r="S156" s="194"/>
      <c r="T156" s="194"/>
      <c r="U156" s="191" t="s">
        <v>1091</v>
      </c>
      <c r="V156" s="194"/>
      <c r="W156" s="194"/>
      <c r="X156" s="191" t="s">
        <v>88</v>
      </c>
      <c r="Y156" s="194"/>
      <c r="Z156" s="191" t="s">
        <v>599</v>
      </c>
      <c r="AA156" s="194"/>
      <c r="AB156" s="191" t="s">
        <v>764</v>
      </c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4"/>
      <c r="AO156" s="194"/>
      <c r="AP156" s="194"/>
      <c r="AQ156" s="194"/>
      <c r="AR156" s="194"/>
      <c r="AS156" s="194"/>
      <c r="AT156" s="191" t="s">
        <v>1092</v>
      </c>
      <c r="AU156" s="26" t="s">
        <v>72</v>
      </c>
      <c r="AV156" s="280" t="s">
        <v>934</v>
      </c>
      <c r="AW156" s="286" t="str">
        <f t="shared" si="4"/>
        <v>S</v>
      </c>
      <c r="AX156" s="286" cm="1">
        <f t="array" ref="AX156">_xlfn.SWITCH(C156,"PTA12",2,"PTD1",2,"PTD0",3,"PTC16",1,"PTD5",1,"PTA5",2,"PTD6",2,"PTE8",2,(LEN(U156)+LEN(U156)-LEN(SUBSTITUTE(U156,"ADC",))-LEN(SUBSTITUTE(U156,"CMP",)))/3)</f>
        <v>1</v>
      </c>
      <c r="AY156" s="286" t="str">
        <f t="shared" si="5"/>
        <v>ILKG_33/50_S1</v>
      </c>
    </row>
    <row r="157" spans="1:51" x14ac:dyDescent="0.3">
      <c r="A157" s="191">
        <v>155</v>
      </c>
      <c r="B157" s="191" t="s">
        <v>1093</v>
      </c>
      <c r="C157" s="191" t="s">
        <v>1094</v>
      </c>
      <c r="D157" s="191" t="s">
        <v>1095</v>
      </c>
      <c r="E157" s="191" t="s">
        <v>1095</v>
      </c>
      <c r="F157" s="191" t="s">
        <v>1096</v>
      </c>
      <c r="G157" s="191" t="s">
        <v>512</v>
      </c>
      <c r="H157" s="194"/>
      <c r="I157" s="194"/>
      <c r="J157" s="191" t="s">
        <v>268</v>
      </c>
      <c r="K157" s="191" t="s">
        <v>129</v>
      </c>
      <c r="L157" s="191" t="s">
        <v>753</v>
      </c>
      <c r="M157" s="194"/>
      <c r="N157" s="194"/>
      <c r="O157" s="194"/>
      <c r="P157" s="194"/>
      <c r="Q157" s="194"/>
      <c r="R157" s="194"/>
      <c r="S157" s="194"/>
      <c r="T157" s="194"/>
      <c r="U157" s="191" t="s">
        <v>1097</v>
      </c>
      <c r="V157" s="194"/>
      <c r="W157" s="191" t="s">
        <v>1096</v>
      </c>
      <c r="X157" s="191" t="s">
        <v>512</v>
      </c>
      <c r="Y157" s="194"/>
      <c r="Z157" s="194"/>
      <c r="AA157" s="191" t="s">
        <v>268</v>
      </c>
      <c r="AB157" s="191" t="s">
        <v>129</v>
      </c>
      <c r="AC157" s="191" t="s">
        <v>753</v>
      </c>
      <c r="AD157" s="194"/>
      <c r="AE157" s="194"/>
      <c r="AF157" s="194"/>
      <c r="AG157" s="194"/>
      <c r="AH157" s="194"/>
      <c r="AI157" s="194"/>
      <c r="AJ157" s="194"/>
      <c r="AK157" s="194"/>
      <c r="AL157" s="191" t="s">
        <v>674</v>
      </c>
      <c r="AM157" s="194"/>
      <c r="AN157" s="194"/>
      <c r="AO157" s="194"/>
      <c r="AP157" s="194"/>
      <c r="AQ157" s="194"/>
      <c r="AR157" s="194"/>
      <c r="AS157" s="194"/>
      <c r="AT157" s="191" t="s">
        <v>1098</v>
      </c>
      <c r="AU157" s="26" t="s">
        <v>72</v>
      </c>
      <c r="AV157" s="280" t="s">
        <v>940</v>
      </c>
      <c r="AW157" s="286" t="str">
        <f t="shared" si="4"/>
        <v>S</v>
      </c>
      <c r="AX157" s="286" cm="1">
        <f t="array" ref="AX157">_xlfn.SWITCH(C157,"PTA12",2,"PTD1",2,"PTD0",3,"PTC16",1,"PTD5",1,"PTA5",2,"PTD6",2,"PTE8",2,(LEN(U157)+LEN(U157)-LEN(SUBSTITUTE(U157,"ADC",))-LEN(SUBSTITUTE(U157,"CMP",)))/3)</f>
        <v>1</v>
      </c>
      <c r="AY157" s="286" t="str">
        <f t="shared" si="5"/>
        <v>ILKG_33/50_S1</v>
      </c>
    </row>
    <row r="158" spans="1:51" x14ac:dyDescent="0.3">
      <c r="A158" s="191">
        <v>156</v>
      </c>
      <c r="B158" s="191" t="s">
        <v>1099</v>
      </c>
      <c r="C158" s="191" t="s">
        <v>1100</v>
      </c>
      <c r="D158" s="191" t="s">
        <v>1101</v>
      </c>
      <c r="E158" s="191" t="s">
        <v>1101</v>
      </c>
      <c r="F158" s="194"/>
      <c r="G158" s="191" t="s">
        <v>129</v>
      </c>
      <c r="H158" s="194"/>
      <c r="I158" s="191" t="s">
        <v>616</v>
      </c>
      <c r="J158" s="194"/>
      <c r="K158" s="191" t="s">
        <v>754</v>
      </c>
      <c r="L158" s="194"/>
      <c r="M158" s="194"/>
      <c r="N158" s="194"/>
      <c r="O158" s="194"/>
      <c r="P158" s="194"/>
      <c r="Q158" s="194"/>
      <c r="R158" s="194"/>
      <c r="S158" s="194"/>
      <c r="T158" s="194"/>
      <c r="U158" s="191" t="s">
        <v>1102</v>
      </c>
      <c r="V158" s="194"/>
      <c r="W158" s="194"/>
      <c r="X158" s="191" t="s">
        <v>129</v>
      </c>
      <c r="Y158" s="194"/>
      <c r="Z158" s="191" t="s">
        <v>616</v>
      </c>
      <c r="AA158" s="194"/>
      <c r="AB158" s="191" t="s">
        <v>754</v>
      </c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1" t="s">
        <v>1103</v>
      </c>
      <c r="AU158" s="26" t="s">
        <v>72</v>
      </c>
      <c r="AV158" s="280" t="s">
        <v>934</v>
      </c>
      <c r="AW158" s="286" t="str">
        <f t="shared" si="4"/>
        <v>S</v>
      </c>
      <c r="AX158" s="286" cm="1">
        <f t="array" ref="AX158">_xlfn.SWITCH(C158,"PTA12",2,"PTD1",2,"PTD0",3,"PTC16",1,"PTD5",1,"PTA5",2,"PTD6",2,"PTE8",2,(LEN(U158)+LEN(U158)-LEN(SUBSTITUTE(U158,"ADC",))-LEN(SUBSTITUTE(U158,"CMP",)))/3)</f>
        <v>1</v>
      </c>
      <c r="AY158" s="286" t="str">
        <f t="shared" si="5"/>
        <v>ILKG_33/50_S1</v>
      </c>
    </row>
    <row r="159" spans="1:51" x14ac:dyDescent="0.3">
      <c r="A159" s="191">
        <v>157</v>
      </c>
      <c r="B159" s="191" t="s">
        <v>1104</v>
      </c>
      <c r="C159" s="191" t="s">
        <v>1105</v>
      </c>
      <c r="D159" s="191" t="s">
        <v>1106</v>
      </c>
      <c r="E159" s="191" t="s">
        <v>1106</v>
      </c>
      <c r="F159" s="194"/>
      <c r="G159" s="191" t="s">
        <v>206</v>
      </c>
      <c r="H159" s="191" t="s">
        <v>546</v>
      </c>
      <c r="I159" s="191" t="s">
        <v>804</v>
      </c>
      <c r="J159" s="191" t="s">
        <v>168</v>
      </c>
      <c r="K159" s="191" t="s">
        <v>731</v>
      </c>
      <c r="L159" s="191" t="s">
        <v>538</v>
      </c>
      <c r="M159" s="194"/>
      <c r="N159" s="194"/>
      <c r="O159" s="194"/>
      <c r="P159" s="194"/>
      <c r="Q159" s="194"/>
      <c r="R159" s="194"/>
      <c r="S159" s="194"/>
      <c r="T159" s="194"/>
      <c r="U159" s="191" t="s">
        <v>1107</v>
      </c>
      <c r="V159" s="194"/>
      <c r="W159" s="194"/>
      <c r="X159" s="191" t="s">
        <v>206</v>
      </c>
      <c r="Y159" s="194"/>
      <c r="Z159" s="191" t="s">
        <v>804</v>
      </c>
      <c r="AA159" s="191" t="s">
        <v>168</v>
      </c>
      <c r="AB159" s="191" t="s">
        <v>731</v>
      </c>
      <c r="AC159" s="191" t="s">
        <v>538</v>
      </c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4"/>
      <c r="AO159" s="194"/>
      <c r="AP159" s="194"/>
      <c r="AQ159" s="194"/>
      <c r="AR159" s="194"/>
      <c r="AS159" s="194"/>
      <c r="AT159" s="191" t="s">
        <v>1108</v>
      </c>
      <c r="AU159" s="26" t="s">
        <v>274</v>
      </c>
      <c r="AV159" s="280" t="s">
        <v>934</v>
      </c>
      <c r="AW159" s="286" t="str">
        <f t="shared" si="4"/>
        <v>SP</v>
      </c>
      <c r="AX159" s="286" cm="1">
        <f t="array" ref="AX159">_xlfn.SWITCH(C159,"PTA12",2,"PTD1",2,"PTD0",3,"PTC16",1,"PTD5",1,"PTA5",2,"PTD6",2,"PTE8",2,(LEN(U159)+LEN(U159)-LEN(SUBSTITUTE(U159,"ADC",))-LEN(SUBSTITUTE(U159,"CMP",)))/3)</f>
        <v>1</v>
      </c>
      <c r="AY159" s="286" t="str">
        <f t="shared" si="5"/>
        <v>ILKG_33/50_SP1</v>
      </c>
    </row>
    <row r="160" spans="1:51" x14ac:dyDescent="0.3">
      <c r="A160" s="191">
        <v>158</v>
      </c>
      <c r="B160" s="191" t="s">
        <v>1109</v>
      </c>
      <c r="C160" s="191" t="s">
        <v>1110</v>
      </c>
      <c r="D160" s="191" t="s">
        <v>1111</v>
      </c>
      <c r="E160" s="191" t="s">
        <v>1111</v>
      </c>
      <c r="F160" s="194"/>
      <c r="G160" s="191" t="s">
        <v>188</v>
      </c>
      <c r="H160" s="194"/>
      <c r="I160" s="191" t="s">
        <v>817</v>
      </c>
      <c r="J160" s="194"/>
      <c r="K160" s="191" t="s">
        <v>739</v>
      </c>
      <c r="L160" s="194"/>
      <c r="M160" s="194"/>
      <c r="N160" s="194"/>
      <c r="O160" s="194"/>
      <c r="P160" s="194"/>
      <c r="Q160" s="194"/>
      <c r="R160" s="194"/>
      <c r="S160" s="194"/>
      <c r="T160" s="194"/>
      <c r="U160" s="191" t="s">
        <v>1112</v>
      </c>
      <c r="V160" s="194"/>
      <c r="W160" s="194"/>
      <c r="X160" s="191" t="s">
        <v>188</v>
      </c>
      <c r="Y160" s="194"/>
      <c r="Z160" s="191" t="s">
        <v>817</v>
      </c>
      <c r="AA160" s="194"/>
      <c r="AB160" s="191" t="s">
        <v>739</v>
      </c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1" t="s">
        <v>557</v>
      </c>
      <c r="AM160" s="194"/>
      <c r="AN160" s="194"/>
      <c r="AO160" s="194"/>
      <c r="AP160" s="194"/>
      <c r="AQ160" s="194"/>
      <c r="AR160" s="194"/>
      <c r="AS160" s="194"/>
      <c r="AT160" s="191" t="s">
        <v>1113</v>
      </c>
      <c r="AU160" s="26" t="s">
        <v>72</v>
      </c>
      <c r="AV160" s="280" t="s">
        <v>934</v>
      </c>
      <c r="AW160" s="286" t="str">
        <f t="shared" si="4"/>
        <v>S</v>
      </c>
      <c r="AX160" s="286" cm="1">
        <f t="array" ref="AX160">_xlfn.SWITCH(C160,"PTA12",2,"PTD1",2,"PTD0",3,"PTC16",1,"PTD5",1,"PTA5",2,"PTD6",2,"PTE8",2,(LEN(U160)+LEN(U160)-LEN(SUBSTITUTE(U160,"ADC",))-LEN(SUBSTITUTE(U160,"CMP",)))/3)</f>
        <v>1</v>
      </c>
      <c r="AY160" s="286" t="str">
        <f t="shared" si="5"/>
        <v>ILKG_33/50_S1</v>
      </c>
    </row>
    <row r="161" spans="1:51" x14ac:dyDescent="0.3">
      <c r="A161" s="191">
        <v>159</v>
      </c>
      <c r="B161" s="191" t="s">
        <v>1114</v>
      </c>
      <c r="C161" s="191" t="s">
        <v>1115</v>
      </c>
      <c r="D161" s="191" t="s">
        <v>179</v>
      </c>
      <c r="E161" s="191" t="s">
        <v>1116</v>
      </c>
      <c r="F161" s="191" t="s">
        <v>1117</v>
      </c>
      <c r="G161" s="191" t="s">
        <v>521</v>
      </c>
      <c r="H161" s="191" t="s">
        <v>179</v>
      </c>
      <c r="I161" s="194"/>
      <c r="J161" s="191" t="s">
        <v>295</v>
      </c>
      <c r="K161" s="191" t="s">
        <v>88</v>
      </c>
      <c r="L161" s="191" t="s">
        <v>1118</v>
      </c>
      <c r="M161" s="194"/>
      <c r="N161" s="194"/>
      <c r="O161" s="194"/>
      <c r="P161" s="194"/>
      <c r="Q161" s="194"/>
      <c r="R161" s="194"/>
      <c r="S161" s="194"/>
      <c r="T161" s="194"/>
      <c r="U161" s="191" t="s">
        <v>1119</v>
      </c>
      <c r="V161" s="194"/>
      <c r="W161" s="191" t="s">
        <v>1117</v>
      </c>
      <c r="X161" s="191" t="s">
        <v>521</v>
      </c>
      <c r="Y161" s="194"/>
      <c r="Z161" s="194"/>
      <c r="AA161" s="191" t="s">
        <v>295</v>
      </c>
      <c r="AB161" s="191" t="s">
        <v>88</v>
      </c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1" t="s">
        <v>591</v>
      </c>
      <c r="AM161" s="191" t="s">
        <v>688</v>
      </c>
      <c r="AN161" s="191" t="s">
        <v>741</v>
      </c>
      <c r="AO161" s="194"/>
      <c r="AP161" s="194"/>
      <c r="AQ161" s="194"/>
      <c r="AR161" s="194"/>
      <c r="AS161" s="194"/>
      <c r="AT161" s="191" t="s">
        <v>1120</v>
      </c>
      <c r="AU161" s="26" t="s">
        <v>72</v>
      </c>
      <c r="AV161" s="280" t="s">
        <v>940</v>
      </c>
      <c r="AW161" s="286" t="str">
        <f t="shared" si="4"/>
        <v>S</v>
      </c>
      <c r="AX161" s="286" cm="1">
        <f t="array" ref="AX161">_xlfn.SWITCH(C161,"PTA12",2,"PTD1",2,"PTD0",3,"PTC16",1,"PTD5",1,"PTA5",2,"PTD6",2,"PTE8",2,(LEN(U161)+LEN(U161)-LEN(SUBSTITUTE(U161,"ADC",))-LEN(SUBSTITUTE(U161,"CMP",)))/3)</f>
        <v>2</v>
      </c>
      <c r="AY161" s="286" t="str">
        <f t="shared" si="5"/>
        <v>ILKG_33/50_S2</v>
      </c>
    </row>
    <row r="162" spans="1:51" x14ac:dyDescent="0.3">
      <c r="A162" s="191">
        <v>160</v>
      </c>
      <c r="B162" s="191" t="s">
        <v>1121</v>
      </c>
      <c r="C162" s="191" t="s">
        <v>1122</v>
      </c>
      <c r="D162" s="191" t="s">
        <v>1123</v>
      </c>
      <c r="E162" s="191" t="s">
        <v>1123</v>
      </c>
      <c r="F162" s="191" t="s">
        <v>564</v>
      </c>
      <c r="G162" s="191" t="s">
        <v>528</v>
      </c>
      <c r="H162" s="191" t="s">
        <v>77</v>
      </c>
      <c r="I162" s="191" t="s">
        <v>144</v>
      </c>
      <c r="J162" s="191" t="s">
        <v>361</v>
      </c>
      <c r="K162" s="191" t="s">
        <v>131</v>
      </c>
      <c r="L162" s="194"/>
      <c r="M162" s="194"/>
      <c r="N162" s="194"/>
      <c r="O162" s="194"/>
      <c r="P162" s="194"/>
      <c r="Q162" s="194"/>
      <c r="R162" s="194"/>
      <c r="S162" s="194"/>
      <c r="T162" s="194"/>
      <c r="U162" s="191" t="s">
        <v>1124</v>
      </c>
      <c r="V162" s="194"/>
      <c r="W162" s="194"/>
      <c r="X162" s="191" t="s">
        <v>528</v>
      </c>
      <c r="Y162" s="191" t="s">
        <v>77</v>
      </c>
      <c r="Z162" s="191" t="s">
        <v>144</v>
      </c>
      <c r="AA162" s="194"/>
      <c r="AB162" s="191" t="s">
        <v>131</v>
      </c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1" t="s">
        <v>725</v>
      </c>
      <c r="AM162" s="194"/>
      <c r="AN162" s="194"/>
      <c r="AO162" s="194"/>
      <c r="AP162" s="194"/>
      <c r="AQ162" s="194"/>
      <c r="AR162" s="194"/>
      <c r="AS162" s="194"/>
      <c r="AT162" s="191" t="s">
        <v>1125</v>
      </c>
      <c r="AU162" s="26" t="s">
        <v>274</v>
      </c>
      <c r="AV162" s="280" t="s">
        <v>1035</v>
      </c>
      <c r="AW162" s="286" t="str">
        <f t="shared" si="4"/>
        <v>SP</v>
      </c>
      <c r="AX162" s="286" cm="1">
        <f t="array" ref="AX162">_xlfn.SWITCH(C162,"PTA12",2,"PTD1",2,"PTD0",3,"PTC16",1,"PTD5",1,"PTA5",2,"PTD6",2,"PTE8",2,(LEN(U162)+LEN(U162)-LEN(SUBSTITUTE(U162,"ADC",))-LEN(SUBSTITUTE(U162,"CMP",)))/3)</f>
        <v>1</v>
      </c>
      <c r="AY162" s="286" t="str">
        <f t="shared" si="5"/>
        <v>ILKG_33/50_SP1</v>
      </c>
    </row>
    <row r="163" spans="1:51" x14ac:dyDescent="0.3">
      <c r="A163" s="191">
        <v>161</v>
      </c>
      <c r="B163" s="191" t="s">
        <v>1126</v>
      </c>
      <c r="C163" s="191" t="s">
        <v>1127</v>
      </c>
      <c r="D163" s="191" t="s">
        <v>1128</v>
      </c>
      <c r="E163" s="191" t="s">
        <v>1129</v>
      </c>
      <c r="F163" s="194"/>
      <c r="G163" s="191" t="s">
        <v>537</v>
      </c>
      <c r="H163" s="194"/>
      <c r="I163" s="191" t="s">
        <v>130</v>
      </c>
      <c r="J163" s="194"/>
      <c r="K163" s="194"/>
      <c r="L163" s="191" t="s">
        <v>1128</v>
      </c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1" t="s">
        <v>537</v>
      </c>
      <c r="Y163" s="194"/>
      <c r="Z163" s="191" t="s">
        <v>130</v>
      </c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1" t="s">
        <v>717</v>
      </c>
      <c r="AM163" s="194"/>
      <c r="AN163" s="194"/>
      <c r="AO163" s="194"/>
      <c r="AP163" s="194"/>
      <c r="AQ163" s="194"/>
      <c r="AR163" s="194"/>
      <c r="AS163" s="194"/>
      <c r="AT163" s="191" t="s">
        <v>1130</v>
      </c>
      <c r="AU163" s="26" t="s">
        <v>318</v>
      </c>
      <c r="AV163" s="280" t="s">
        <v>934</v>
      </c>
      <c r="AW163" s="286" t="str">
        <f t="shared" si="4"/>
        <v>M</v>
      </c>
      <c r="AX163" s="286" cm="1">
        <f t="array" ref="AX163">_xlfn.SWITCH(C163,"PTA12",2,"PTD1",2,"PTD0",3,"PTC16",1,"PTD5",1,"PTA5",2,"PTD6",2,"PTE8",2,(LEN(U163)+LEN(U163)-LEN(SUBSTITUTE(U163,"ADC",))-LEN(SUBSTITUTE(U163,"CMP",)))/3)</f>
        <v>0</v>
      </c>
      <c r="AY163" s="286" t="str">
        <f t="shared" si="5"/>
        <v>ILKG_33/50_M0</v>
      </c>
    </row>
    <row r="164" spans="1:51" x14ac:dyDescent="0.3">
      <c r="A164" s="191">
        <v>162</v>
      </c>
      <c r="B164" s="191" t="s">
        <v>1131</v>
      </c>
      <c r="C164" s="191" t="s">
        <v>1132</v>
      </c>
      <c r="D164" s="191" t="s">
        <v>1133</v>
      </c>
      <c r="E164" s="191" t="s">
        <v>1133</v>
      </c>
      <c r="F164" s="194"/>
      <c r="G164" s="191" t="s">
        <v>334</v>
      </c>
      <c r="H164" s="191" t="s">
        <v>117</v>
      </c>
      <c r="I164" s="194"/>
      <c r="J164" s="194"/>
      <c r="K164" s="191" t="s">
        <v>694</v>
      </c>
      <c r="L164" s="194"/>
      <c r="M164" s="194"/>
      <c r="N164" s="194"/>
      <c r="O164" s="194"/>
      <c r="P164" s="194"/>
      <c r="Q164" s="194"/>
      <c r="R164" s="194"/>
      <c r="S164" s="194"/>
      <c r="T164" s="194"/>
      <c r="U164" s="191" t="s">
        <v>1134</v>
      </c>
      <c r="V164" s="194"/>
      <c r="W164" s="194"/>
      <c r="X164" s="191" t="s">
        <v>334</v>
      </c>
      <c r="Y164" s="191" t="s">
        <v>117</v>
      </c>
      <c r="Z164" s="194"/>
      <c r="AA164" s="194"/>
      <c r="AB164" s="191" t="s">
        <v>694</v>
      </c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1" t="s">
        <v>81</v>
      </c>
      <c r="AM164" s="194"/>
      <c r="AN164" s="194"/>
      <c r="AO164" s="194"/>
      <c r="AP164" s="194"/>
      <c r="AQ164" s="194"/>
      <c r="AR164" s="194"/>
      <c r="AS164" s="194"/>
      <c r="AT164" s="191" t="s">
        <v>1135</v>
      </c>
      <c r="AU164" s="26" t="s">
        <v>72</v>
      </c>
      <c r="AV164" s="280" t="s">
        <v>940</v>
      </c>
      <c r="AW164" s="286" t="str">
        <f t="shared" si="4"/>
        <v>S</v>
      </c>
      <c r="AX164" s="286" cm="1">
        <f t="array" ref="AX164">_xlfn.SWITCH(C164,"PTA12",2,"PTD1",2,"PTD0",3,"PTC16",1,"PTD5",1,"PTA5",2,"PTD6",2,"PTE8",2,(LEN(U164)+LEN(U164)-LEN(SUBSTITUTE(U164,"ADC",))-LEN(SUBSTITUTE(U164,"CMP",)))/3)</f>
        <v>1</v>
      </c>
      <c r="AY164" s="286" t="str">
        <f t="shared" si="5"/>
        <v>ILKG_33/50_S1</v>
      </c>
    </row>
    <row r="165" spans="1:51" x14ac:dyDescent="0.3">
      <c r="A165" s="191">
        <v>163</v>
      </c>
      <c r="B165" s="191" t="s">
        <v>1136</v>
      </c>
      <c r="C165" s="191" t="s">
        <v>1137</v>
      </c>
      <c r="D165" s="191" t="s">
        <v>1138</v>
      </c>
      <c r="E165" s="191" t="s">
        <v>1138</v>
      </c>
      <c r="F165" s="194"/>
      <c r="G165" s="191" t="s">
        <v>323</v>
      </c>
      <c r="H165" s="191" t="s">
        <v>103</v>
      </c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1" t="s">
        <v>1139</v>
      </c>
      <c r="V165" s="194"/>
      <c r="W165" s="194"/>
      <c r="X165" s="191" t="s">
        <v>323</v>
      </c>
      <c r="Y165" s="191" t="s">
        <v>103</v>
      </c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1" t="s">
        <v>69</v>
      </c>
      <c r="AM165" s="191" t="s">
        <v>703</v>
      </c>
      <c r="AN165" s="194"/>
      <c r="AO165" s="194"/>
      <c r="AP165" s="194"/>
      <c r="AQ165" s="194"/>
      <c r="AR165" s="194"/>
      <c r="AS165" s="194"/>
      <c r="AT165" s="191" t="s">
        <v>1140</v>
      </c>
      <c r="AU165" s="26" t="s">
        <v>72</v>
      </c>
      <c r="AV165" s="280" t="s">
        <v>934</v>
      </c>
      <c r="AW165" s="286" t="str">
        <f t="shared" si="4"/>
        <v>S</v>
      </c>
      <c r="AX165" s="286" cm="1">
        <f t="array" ref="AX165">_xlfn.SWITCH(C165,"PTA12",2,"PTD1",2,"PTD0",3,"PTC16",1,"PTD5",1,"PTA5",2,"PTD6",2,"PTE8",2,(LEN(U165)+LEN(U165)-LEN(SUBSTITUTE(U165,"ADC",))-LEN(SUBSTITUTE(U165,"CMP",)))/3)</f>
        <v>1</v>
      </c>
      <c r="AY165" s="286" t="str">
        <f t="shared" si="5"/>
        <v>ILKG_33/50_S1</v>
      </c>
    </row>
    <row r="166" spans="1:51" x14ac:dyDescent="0.3">
      <c r="A166" s="191">
        <v>164</v>
      </c>
      <c r="B166" s="191" t="s">
        <v>1141</v>
      </c>
      <c r="C166" s="191" t="s">
        <v>1142</v>
      </c>
      <c r="D166" s="191" t="s">
        <v>1143</v>
      </c>
      <c r="E166" s="191" t="s">
        <v>1143</v>
      </c>
      <c r="F166" s="194"/>
      <c r="G166" s="191" t="s">
        <v>778</v>
      </c>
      <c r="H166" s="194"/>
      <c r="I166" s="191" t="s">
        <v>830</v>
      </c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1" t="s">
        <v>1144</v>
      </c>
      <c r="V166" s="194"/>
      <c r="W166" s="194"/>
      <c r="X166" s="191" t="s">
        <v>778</v>
      </c>
      <c r="Y166" s="194"/>
      <c r="Z166" s="191" t="s">
        <v>830</v>
      </c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4"/>
      <c r="AQ166" s="194"/>
      <c r="AR166" s="194"/>
      <c r="AS166" s="194"/>
      <c r="AT166" s="191" t="s">
        <v>1145</v>
      </c>
      <c r="AU166" s="26" t="s">
        <v>72</v>
      </c>
      <c r="AV166" s="280" t="s">
        <v>934</v>
      </c>
      <c r="AW166" s="286" t="str">
        <f t="shared" si="4"/>
        <v>S</v>
      </c>
      <c r="AX166" s="286" cm="1">
        <f t="array" ref="AX166">_xlfn.SWITCH(C166,"PTA12",2,"PTD1",2,"PTD0",3,"PTC16",1,"PTD5",1,"PTA5",2,"PTD6",2,"PTE8",2,(LEN(U166)+LEN(U166)-LEN(SUBSTITUTE(U166,"ADC",))-LEN(SUBSTITUTE(U166,"CMP",)))/3)</f>
        <v>1</v>
      </c>
      <c r="AY166" s="286" t="str">
        <f t="shared" si="5"/>
        <v>ILKG_33/50_S1</v>
      </c>
    </row>
    <row r="167" spans="1:51" x14ac:dyDescent="0.3">
      <c r="A167" s="191">
        <v>165</v>
      </c>
      <c r="B167" s="191" t="s">
        <v>1146</v>
      </c>
      <c r="C167" s="191" t="s">
        <v>1147</v>
      </c>
      <c r="D167" s="191" t="s">
        <v>1148</v>
      </c>
      <c r="E167" s="191" t="s">
        <v>1149</v>
      </c>
      <c r="F167" s="194"/>
      <c r="G167" s="191" t="s">
        <v>154</v>
      </c>
      <c r="H167" s="194"/>
      <c r="I167" s="191" t="s">
        <v>180</v>
      </c>
      <c r="J167" s="191" t="s">
        <v>1150</v>
      </c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1" t="s">
        <v>1151</v>
      </c>
      <c r="V167" s="194"/>
      <c r="W167" s="194"/>
      <c r="X167" s="191" t="s">
        <v>154</v>
      </c>
      <c r="Y167" s="194"/>
      <c r="Z167" s="191" t="s">
        <v>180</v>
      </c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1" t="s">
        <v>198</v>
      </c>
      <c r="AM167" s="191" t="s">
        <v>1148</v>
      </c>
      <c r="AN167" s="191" t="s">
        <v>488</v>
      </c>
      <c r="AO167" s="194"/>
      <c r="AP167" s="194"/>
      <c r="AQ167" s="194"/>
      <c r="AR167" s="194"/>
      <c r="AS167" s="194"/>
      <c r="AT167" s="191" t="s">
        <v>1152</v>
      </c>
      <c r="AU167" s="26" t="s">
        <v>274</v>
      </c>
      <c r="AV167" s="280" t="s">
        <v>940</v>
      </c>
      <c r="AW167" s="286" t="str">
        <f t="shared" si="4"/>
        <v>SP</v>
      </c>
      <c r="AX167" s="286" cm="1">
        <f t="array" ref="AX167">_xlfn.SWITCH(C167,"PTA12",2,"PTD1",2,"PTD0",3,"PTC16",1,"PTD5",1,"PTA5",2,"PTD6",2,"PTE8",2,(LEN(U167)+LEN(U167)-LEN(SUBSTITUTE(U167,"ADC",))-LEN(SUBSTITUTE(U167,"CMP",)))/3)</f>
        <v>1</v>
      </c>
      <c r="AY167" s="286" t="str">
        <f t="shared" si="5"/>
        <v>ILKG_33/50_SP1</v>
      </c>
    </row>
    <row r="168" spans="1:51" x14ac:dyDescent="0.3">
      <c r="A168" s="191">
        <v>166</v>
      </c>
      <c r="B168" s="191" t="s">
        <v>1153</v>
      </c>
      <c r="C168" s="191" t="s">
        <v>1154</v>
      </c>
      <c r="D168" s="191" t="s">
        <v>1155</v>
      </c>
      <c r="E168" s="191" t="s">
        <v>1156</v>
      </c>
      <c r="F168" s="194"/>
      <c r="G168" s="191" t="s">
        <v>1157</v>
      </c>
      <c r="H168" s="194"/>
      <c r="I168" s="191" t="s">
        <v>168</v>
      </c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1" t="s">
        <v>1158</v>
      </c>
      <c r="V168" s="194"/>
      <c r="W168" s="194"/>
      <c r="X168" s="191" t="s">
        <v>1157</v>
      </c>
      <c r="Y168" s="194"/>
      <c r="Z168" s="191" t="s">
        <v>168</v>
      </c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1" t="s">
        <v>211</v>
      </c>
      <c r="AM168" s="191" t="s">
        <v>1155</v>
      </c>
      <c r="AN168" s="194"/>
      <c r="AO168" s="194"/>
      <c r="AP168" s="194"/>
      <c r="AQ168" s="194"/>
      <c r="AR168" s="194"/>
      <c r="AS168" s="194"/>
      <c r="AT168" s="191" t="s">
        <v>1159</v>
      </c>
      <c r="AU168" s="26" t="s">
        <v>274</v>
      </c>
      <c r="AV168" s="281"/>
      <c r="AW168" s="286" t="str">
        <f t="shared" si="4"/>
        <v>SP</v>
      </c>
      <c r="AX168" s="286" cm="1">
        <f t="array" ref="AX168">_xlfn.SWITCH(C168,"PTA12",2,"PTD1",2,"PTD0",3,"PTC16",1,"PTD5",1,"PTA5",2,"PTD6",2,"PTE8",2,(LEN(U168)+LEN(U168)-LEN(SUBSTITUTE(U168,"ADC",))-LEN(SUBSTITUTE(U168,"CMP",)))/3)</f>
        <v>1</v>
      </c>
      <c r="AY168" s="286" t="str">
        <f t="shared" si="5"/>
        <v>ILKG_33/50_SP1</v>
      </c>
    </row>
    <row r="169" spans="1:51" x14ac:dyDescent="0.3">
      <c r="A169" s="191">
        <v>167</v>
      </c>
      <c r="B169" s="191" t="s">
        <v>1160</v>
      </c>
      <c r="C169" s="191" t="s">
        <v>1161</v>
      </c>
      <c r="D169" s="191" t="s">
        <v>1162</v>
      </c>
      <c r="E169" s="191" t="s">
        <v>1163</v>
      </c>
      <c r="F169" s="194"/>
      <c r="G169" s="194"/>
      <c r="H169" s="194"/>
      <c r="I169" s="194"/>
      <c r="J169" s="194"/>
      <c r="K169" s="194"/>
      <c r="L169" s="191" t="s">
        <v>1162</v>
      </c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1" t="s">
        <v>198</v>
      </c>
      <c r="AM169" s="194"/>
      <c r="AN169" s="194"/>
      <c r="AO169" s="194"/>
      <c r="AP169" s="194"/>
      <c r="AQ169" s="194"/>
      <c r="AR169" s="194"/>
      <c r="AS169" s="194"/>
      <c r="AT169" s="191" t="s">
        <v>1164</v>
      </c>
      <c r="AU169" s="26" t="s">
        <v>1165</v>
      </c>
      <c r="AV169" s="281"/>
      <c r="AW169" s="286" t="str">
        <f t="shared" si="4"/>
        <v>SP</v>
      </c>
      <c r="AX169" s="286" cm="1">
        <f t="array" ref="AX169">_xlfn.SWITCH(C169,"PTA12",2,"PTD1",2,"PTD0",3,"PTC16",1,"PTD5",1,"PTA5",2,"PTD6",2,"PTE8",2,(LEN(U169)+LEN(U169)-LEN(SUBSTITUTE(U169,"ADC",))-LEN(SUBSTITUTE(U169,"CMP",)))/3)</f>
        <v>2</v>
      </c>
      <c r="AY169" s="286" t="str">
        <f t="shared" si="5"/>
        <v>ILKG_33/50_SP2</v>
      </c>
    </row>
    <row r="170" spans="1:51" x14ac:dyDescent="0.3">
      <c r="A170" s="191">
        <v>168</v>
      </c>
      <c r="B170" s="191" t="s">
        <v>1166</v>
      </c>
      <c r="C170" s="191" t="s">
        <v>244</v>
      </c>
      <c r="D170" s="191" t="s">
        <v>244</v>
      </c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1" t="s">
        <v>244</v>
      </c>
      <c r="V170" s="194"/>
      <c r="W170" s="194"/>
      <c r="X170" s="194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1" t="s">
        <v>244</v>
      </c>
      <c r="AU170" s="26" t="s">
        <v>245</v>
      </c>
      <c r="AV170" s="281"/>
      <c r="AW170" s="286" t="b">
        <f t="shared" si="4"/>
        <v>0</v>
      </c>
      <c r="AX170" s="286" cm="1">
        <f t="array" ref="AX170">_xlfn.SWITCH(C170,"PTA12",2,"PTD1",2,"PTD0",3,"PTC16",1,"PTD5",1,"PTA5",2,"PTD6",2,"PTE8",2,(LEN(U170)+LEN(U170)-LEN(SUBSTITUTE(U170,"ADC",))-LEN(SUBSTITUTE(U170,"CMP",)))/3)</f>
        <v>0</v>
      </c>
      <c r="AY170" s="286" t="str">
        <f t="shared" si="5"/>
        <v/>
      </c>
    </row>
    <row r="171" spans="1:51" x14ac:dyDescent="0.3">
      <c r="A171" s="191">
        <v>169</v>
      </c>
      <c r="B171" s="191" t="s">
        <v>1167</v>
      </c>
      <c r="C171" s="191" t="s">
        <v>233</v>
      </c>
      <c r="D171" s="191" t="s">
        <v>233</v>
      </c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1" t="s">
        <v>233</v>
      </c>
      <c r="V171" s="194"/>
      <c r="W171" s="194"/>
      <c r="X171" s="194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4"/>
      <c r="AQ171" s="194"/>
      <c r="AR171" s="194"/>
      <c r="AS171" s="194"/>
      <c r="AT171" s="191" t="s">
        <v>233</v>
      </c>
      <c r="AU171" s="26" t="s">
        <v>234</v>
      </c>
      <c r="AV171" s="281"/>
      <c r="AW171" s="286" t="b">
        <f t="shared" si="4"/>
        <v>0</v>
      </c>
      <c r="AX171" s="286" cm="1">
        <f t="array" ref="AX171">_xlfn.SWITCH(C171,"PTA12",2,"PTD1",2,"PTD0",3,"PTC16",1,"PTD5",1,"PTA5",2,"PTD6",2,"PTE8",2,(LEN(U171)+LEN(U171)-LEN(SUBSTITUTE(U171,"ADC",))-LEN(SUBSTITUTE(U171,"CMP",)))/3)</f>
        <v>0</v>
      </c>
      <c r="AY171" s="286" t="str">
        <f t="shared" si="5"/>
        <v/>
      </c>
    </row>
    <row r="172" spans="1:51" x14ac:dyDescent="0.3">
      <c r="A172" s="191">
        <v>170</v>
      </c>
      <c r="B172" s="191" t="s">
        <v>1168</v>
      </c>
      <c r="C172" s="191" t="s">
        <v>1169</v>
      </c>
      <c r="D172" s="191" t="s">
        <v>1170</v>
      </c>
      <c r="E172" s="191" t="s">
        <v>1171</v>
      </c>
      <c r="F172" s="194"/>
      <c r="G172" s="194"/>
      <c r="H172" s="191" t="s">
        <v>209</v>
      </c>
      <c r="I172" s="191" t="s">
        <v>1172</v>
      </c>
      <c r="J172" s="194"/>
      <c r="K172" s="194"/>
      <c r="L172" s="191" t="s">
        <v>1170</v>
      </c>
      <c r="M172" s="194"/>
      <c r="N172" s="194"/>
      <c r="O172" s="194"/>
      <c r="P172" s="194"/>
      <c r="Q172" s="194"/>
      <c r="R172" s="194"/>
      <c r="S172" s="194"/>
      <c r="T172" s="194"/>
      <c r="U172" s="191" t="s">
        <v>1173</v>
      </c>
      <c r="V172" s="194"/>
      <c r="W172" s="194"/>
      <c r="X172" s="194"/>
      <c r="Y172" s="191" t="s">
        <v>209</v>
      </c>
      <c r="Z172" s="194"/>
      <c r="AA172" s="194"/>
      <c r="AB172" s="194"/>
      <c r="AC172" s="191" t="s">
        <v>1170</v>
      </c>
      <c r="AD172" s="194"/>
      <c r="AE172" s="194"/>
      <c r="AF172" s="194"/>
      <c r="AG172" s="194"/>
      <c r="AH172" s="194"/>
      <c r="AI172" s="194"/>
      <c r="AJ172" s="194"/>
      <c r="AK172" s="194"/>
      <c r="AL172" s="191" t="s">
        <v>211</v>
      </c>
      <c r="AM172" s="194"/>
      <c r="AN172" s="194"/>
      <c r="AO172" s="194"/>
      <c r="AP172" s="194"/>
      <c r="AQ172" s="194"/>
      <c r="AR172" s="194"/>
      <c r="AS172" s="194"/>
      <c r="AT172" s="191" t="s">
        <v>1174</v>
      </c>
      <c r="AU172" s="26" t="s">
        <v>274</v>
      </c>
      <c r="AV172" s="280" t="s">
        <v>940</v>
      </c>
      <c r="AW172" s="286" t="str">
        <f t="shared" si="4"/>
        <v>SP</v>
      </c>
      <c r="AX172" s="286" cm="1">
        <f t="array" ref="AX172">_xlfn.SWITCH(C172,"PTA12",2,"PTD1",2,"PTD0",3,"PTC16",1,"PTD5",1,"PTA5",2,"PTD6",2,"PTE8",2,(LEN(U172)+LEN(U172)-LEN(SUBSTITUTE(U172,"ADC",))-LEN(SUBSTITUTE(U172,"CMP",)))/3)</f>
        <v>1</v>
      </c>
      <c r="AY172" s="286" t="str">
        <f t="shared" si="5"/>
        <v>ILKG_33/50_SP1</v>
      </c>
    </row>
    <row r="173" spans="1:51" x14ac:dyDescent="0.3">
      <c r="A173" s="191">
        <v>171</v>
      </c>
      <c r="B173" s="191" t="s">
        <v>1175</v>
      </c>
      <c r="C173" s="191" t="s">
        <v>1176</v>
      </c>
      <c r="D173" s="191" t="s">
        <v>1177</v>
      </c>
      <c r="E173" s="191" t="s">
        <v>1177</v>
      </c>
      <c r="F173" s="194"/>
      <c r="G173" s="191" t="s">
        <v>266</v>
      </c>
      <c r="H173" s="191" t="s">
        <v>165</v>
      </c>
      <c r="I173" s="191" t="s">
        <v>196</v>
      </c>
      <c r="J173" s="194"/>
      <c r="K173" s="191" t="s">
        <v>294</v>
      </c>
      <c r="L173" s="191" t="s">
        <v>1178</v>
      </c>
      <c r="M173" s="194"/>
      <c r="N173" s="194"/>
      <c r="O173" s="194"/>
      <c r="P173" s="194"/>
      <c r="Q173" s="194"/>
      <c r="R173" s="194"/>
      <c r="S173" s="194"/>
      <c r="T173" s="194"/>
      <c r="U173" s="191" t="s">
        <v>1179</v>
      </c>
      <c r="V173" s="194"/>
      <c r="W173" s="194"/>
      <c r="X173" s="191" t="s">
        <v>266</v>
      </c>
      <c r="Y173" s="191" t="s">
        <v>165</v>
      </c>
      <c r="Z173" s="191" t="s">
        <v>196</v>
      </c>
      <c r="AA173" s="194"/>
      <c r="AB173" s="191" t="s">
        <v>294</v>
      </c>
      <c r="AC173" s="194"/>
      <c r="AD173" s="194"/>
      <c r="AE173" s="194"/>
      <c r="AF173" s="194"/>
      <c r="AG173" s="194"/>
      <c r="AH173" s="194"/>
      <c r="AI173" s="194"/>
      <c r="AJ173" s="194"/>
      <c r="AK173" s="194"/>
      <c r="AL173" s="191" t="s">
        <v>710</v>
      </c>
      <c r="AM173" s="191" t="s">
        <v>866</v>
      </c>
      <c r="AN173" s="194"/>
      <c r="AO173" s="194"/>
      <c r="AP173" s="194"/>
      <c r="AQ173" s="194"/>
      <c r="AR173" s="194"/>
      <c r="AS173" s="194"/>
      <c r="AT173" s="191" t="s">
        <v>1180</v>
      </c>
      <c r="AU173" s="26" t="s">
        <v>72</v>
      </c>
      <c r="AV173" s="280" t="s">
        <v>934</v>
      </c>
      <c r="AW173" s="286" t="str">
        <f t="shared" si="4"/>
        <v>S</v>
      </c>
      <c r="AX173" s="286" cm="1">
        <f t="array" ref="AX173">_xlfn.SWITCH(C173,"PTA12",2,"PTD1",2,"PTD0",3,"PTC16",1,"PTD5",1,"PTA5",2,"PTD6",2,"PTE8",2,(LEN(U173)+LEN(U173)-LEN(SUBSTITUTE(U173,"ADC",))-LEN(SUBSTITUTE(U173,"CMP",)))/3)</f>
        <v>1</v>
      </c>
      <c r="AY173" s="286" t="str">
        <f t="shared" si="5"/>
        <v>ILKG_33/50_S1</v>
      </c>
    </row>
    <row r="174" spans="1:51" x14ac:dyDescent="0.3">
      <c r="A174" s="191">
        <v>172</v>
      </c>
      <c r="B174" s="191" t="s">
        <v>1181</v>
      </c>
      <c r="C174" s="191" t="s">
        <v>1182</v>
      </c>
      <c r="D174" s="191" t="s">
        <v>1183</v>
      </c>
      <c r="E174" s="191" t="s">
        <v>1183</v>
      </c>
      <c r="F174" s="194"/>
      <c r="G174" s="191" t="s">
        <v>304</v>
      </c>
      <c r="H174" s="191" t="s">
        <v>632</v>
      </c>
      <c r="I174" s="191" t="s">
        <v>209</v>
      </c>
      <c r="J174" s="194"/>
      <c r="K174" s="191" t="s">
        <v>977</v>
      </c>
      <c r="L174" s="194"/>
      <c r="M174" s="194"/>
      <c r="N174" s="194"/>
      <c r="O174" s="194"/>
      <c r="P174" s="194"/>
      <c r="Q174" s="191" t="s">
        <v>871</v>
      </c>
      <c r="R174" s="194"/>
      <c r="S174" s="194"/>
      <c r="T174" s="194"/>
      <c r="U174" s="191" t="s">
        <v>1184</v>
      </c>
      <c r="V174" s="194"/>
      <c r="W174" s="194"/>
      <c r="X174" s="191" t="s">
        <v>304</v>
      </c>
      <c r="Y174" s="191" t="s">
        <v>632</v>
      </c>
      <c r="Z174" s="191" t="s">
        <v>209</v>
      </c>
      <c r="AA174" s="194"/>
      <c r="AB174" s="191" t="s">
        <v>977</v>
      </c>
      <c r="AC174" s="194"/>
      <c r="AD174" s="194"/>
      <c r="AE174" s="194"/>
      <c r="AF174" s="194"/>
      <c r="AG174" s="194"/>
      <c r="AH174" s="194"/>
      <c r="AI174" s="194"/>
      <c r="AJ174" s="194"/>
      <c r="AK174" s="194"/>
      <c r="AL174" s="191" t="s">
        <v>702</v>
      </c>
      <c r="AM174" s="191" t="s">
        <v>299</v>
      </c>
      <c r="AN174" s="194"/>
      <c r="AO174" s="194"/>
      <c r="AP174" s="194"/>
      <c r="AQ174" s="194"/>
      <c r="AR174" s="194"/>
      <c r="AS174" s="194"/>
      <c r="AT174" s="191" t="s">
        <v>1185</v>
      </c>
      <c r="AU174" s="26" t="s">
        <v>72</v>
      </c>
      <c r="AV174" s="281"/>
      <c r="AW174" s="286" t="str">
        <f t="shared" si="4"/>
        <v>S</v>
      </c>
      <c r="AX174" s="286" cm="1">
        <f t="array" ref="AX174">_xlfn.SWITCH(C174,"PTA12",2,"PTD1",2,"PTD0",3,"PTC16",1,"PTD5",1,"PTA5",2,"PTD6",2,"PTE8",2,(LEN(U174)+LEN(U174)-LEN(SUBSTITUTE(U174,"ADC",))-LEN(SUBSTITUTE(U174,"CMP",)))/3)</f>
        <v>1</v>
      </c>
      <c r="AY174" s="286" t="str">
        <f t="shared" si="5"/>
        <v>ILKG_33/50_S1</v>
      </c>
    </row>
    <row r="175" spans="1:51" x14ac:dyDescent="0.3">
      <c r="A175" s="194"/>
      <c r="B175" s="191" t="s">
        <v>1186</v>
      </c>
      <c r="C175" s="191" t="s">
        <v>1187</v>
      </c>
      <c r="D175" s="191" t="s">
        <v>1188</v>
      </c>
      <c r="E175" s="191" t="s">
        <v>1188</v>
      </c>
      <c r="F175" s="194"/>
      <c r="G175" s="191" t="s">
        <v>206</v>
      </c>
      <c r="H175" s="191" t="s">
        <v>144</v>
      </c>
      <c r="I175" s="191" t="s">
        <v>205</v>
      </c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1" t="s">
        <v>206</v>
      </c>
      <c r="Y175" s="191" t="s">
        <v>144</v>
      </c>
      <c r="Z175" s="191" t="s">
        <v>205</v>
      </c>
      <c r="AA175" s="194"/>
      <c r="AB175" s="194"/>
      <c r="AC175" s="194"/>
      <c r="AD175" s="194"/>
      <c r="AE175" s="194"/>
      <c r="AF175" s="194"/>
      <c r="AG175" s="194"/>
      <c r="AH175" s="194"/>
      <c r="AI175" s="194"/>
      <c r="AJ175" s="194"/>
      <c r="AK175" s="194"/>
      <c r="AL175" s="191" t="s">
        <v>591</v>
      </c>
      <c r="AM175" s="194"/>
      <c r="AN175" s="194"/>
      <c r="AO175" s="194"/>
      <c r="AP175" s="194"/>
      <c r="AQ175" s="194"/>
      <c r="AR175" s="194"/>
      <c r="AS175" s="194"/>
      <c r="AT175" s="191" t="s">
        <v>1189</v>
      </c>
      <c r="AU175" s="26" t="s">
        <v>72</v>
      </c>
      <c r="AV175" s="281"/>
      <c r="AW175" s="286" t="str">
        <f t="shared" si="4"/>
        <v>S</v>
      </c>
      <c r="AX175" s="286" cm="1">
        <f t="array" ref="AX175">_xlfn.SWITCH(C175,"PTA12",2,"PTD1",2,"PTD0",3,"PTC16",1,"PTD5",1,"PTA5",2,"PTD6",2,"PTE8",2,(LEN(U175)+LEN(U175)-LEN(SUBSTITUTE(U175,"ADC",))-LEN(SUBSTITUTE(U175,"CMP",)))/3)</f>
        <v>0</v>
      </c>
      <c r="AY175" s="286" t="str">
        <f t="shared" si="5"/>
        <v>ILKG_33/50_S0</v>
      </c>
    </row>
    <row r="176" spans="1:51" x14ac:dyDescent="0.3">
      <c r="A176" s="194"/>
      <c r="B176" s="191" t="s">
        <v>1190</v>
      </c>
      <c r="C176" s="191" t="s">
        <v>1191</v>
      </c>
      <c r="D176" s="191" t="s">
        <v>1192</v>
      </c>
      <c r="E176" s="191" t="s">
        <v>1192</v>
      </c>
      <c r="F176" s="191" t="s">
        <v>564</v>
      </c>
      <c r="G176" s="191" t="s">
        <v>778</v>
      </c>
      <c r="H176" s="191" t="s">
        <v>117</v>
      </c>
      <c r="I176" s="194"/>
      <c r="J176" s="194"/>
      <c r="K176" s="194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1" t="s">
        <v>778</v>
      </c>
      <c r="Y176" s="191" t="s">
        <v>117</v>
      </c>
      <c r="Z176" s="194"/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4"/>
      <c r="AL176" s="194"/>
      <c r="AM176" s="194"/>
      <c r="AN176" s="194"/>
      <c r="AO176" s="194"/>
      <c r="AP176" s="194"/>
      <c r="AQ176" s="194"/>
      <c r="AR176" s="194"/>
      <c r="AS176" s="194"/>
      <c r="AT176" s="191" t="s">
        <v>1193</v>
      </c>
      <c r="AU176" s="26" t="s">
        <v>274</v>
      </c>
      <c r="AV176" s="281"/>
      <c r="AW176" s="286" t="str">
        <f t="shared" si="4"/>
        <v>SP</v>
      </c>
      <c r="AX176" s="286" cm="1">
        <f t="array" ref="AX176">_xlfn.SWITCH(C176,"PTA12",2,"PTD1",2,"PTD0",3,"PTC16",1,"PTD5",1,"PTA5",2,"PTD6",2,"PTE8",2,(LEN(U176)+LEN(U176)-LEN(SUBSTITUTE(U176,"ADC",))-LEN(SUBSTITUTE(U176,"CMP",)))/3)</f>
        <v>0</v>
      </c>
      <c r="AY176" s="286" t="str">
        <f t="shared" si="5"/>
        <v>ILKG_33/50_SP0</v>
      </c>
    </row>
    <row r="177" spans="1:51" x14ac:dyDescent="0.3">
      <c r="A177" s="194"/>
      <c r="B177" s="191" t="s">
        <v>1194</v>
      </c>
      <c r="C177" s="191" t="s">
        <v>1195</v>
      </c>
      <c r="D177" s="191" t="s">
        <v>1196</v>
      </c>
      <c r="E177" s="191" t="s">
        <v>1196</v>
      </c>
      <c r="F177" s="194"/>
      <c r="G177" s="191" t="s">
        <v>554</v>
      </c>
      <c r="H177" s="191" t="s">
        <v>131</v>
      </c>
      <c r="I177" s="191" t="s">
        <v>204</v>
      </c>
      <c r="J177" s="191" t="s">
        <v>144</v>
      </c>
      <c r="K177" s="191" t="s">
        <v>555</v>
      </c>
      <c r="L177" s="191" t="s">
        <v>350</v>
      </c>
      <c r="M177" s="194"/>
      <c r="N177" s="194"/>
      <c r="O177" s="194"/>
      <c r="P177" s="194"/>
      <c r="Q177" s="194"/>
      <c r="R177" s="194"/>
      <c r="S177" s="194"/>
      <c r="T177" s="194"/>
      <c r="U177" s="191" t="s">
        <v>1197</v>
      </c>
      <c r="V177" s="194"/>
      <c r="W177" s="194"/>
      <c r="X177" s="191" t="s">
        <v>554</v>
      </c>
      <c r="Y177" s="191" t="s">
        <v>131</v>
      </c>
      <c r="Z177" s="191" t="s">
        <v>204</v>
      </c>
      <c r="AA177" s="191" t="s">
        <v>144</v>
      </c>
      <c r="AB177" s="191" t="s">
        <v>555</v>
      </c>
      <c r="AC177" s="191" t="s">
        <v>350</v>
      </c>
      <c r="AD177" s="194"/>
      <c r="AE177" s="194"/>
      <c r="AF177" s="194"/>
      <c r="AG177" s="194"/>
      <c r="AH177" s="194"/>
      <c r="AI177" s="194"/>
      <c r="AJ177" s="194"/>
      <c r="AK177" s="194"/>
      <c r="AL177" s="194"/>
      <c r="AM177" s="194"/>
      <c r="AN177" s="194"/>
      <c r="AO177" s="194"/>
      <c r="AP177" s="194"/>
      <c r="AQ177" s="194"/>
      <c r="AR177" s="194"/>
      <c r="AS177" s="194"/>
      <c r="AT177" s="191" t="s">
        <v>1198</v>
      </c>
      <c r="AU177" s="27" t="s">
        <v>72</v>
      </c>
      <c r="AV177" s="281"/>
      <c r="AW177" s="286" t="str">
        <f t="shared" si="4"/>
        <v>S</v>
      </c>
      <c r="AX177" s="286" cm="1">
        <f t="array" ref="AX177">_xlfn.SWITCH(C177,"PTA12",2,"PTD1",2,"PTD0",3,"PTC16",1,"PTD5",1,"PTA5",2,"PTD6",2,"PTE8",2,(LEN(U177)+LEN(U177)-LEN(SUBSTITUTE(U177,"ADC",))-LEN(SUBSTITUTE(U177,"CMP",)))/3)</f>
        <v>0</v>
      </c>
      <c r="AY177" s="286" t="str">
        <f t="shared" si="5"/>
        <v>ILKG_33/50_S0</v>
      </c>
    </row>
    <row r="178" spans="1:51" x14ac:dyDescent="0.3">
      <c r="A178" s="194"/>
      <c r="B178" s="191" t="s">
        <v>1199</v>
      </c>
      <c r="C178" s="191" t="s">
        <v>1200</v>
      </c>
      <c r="D178" s="191" t="s">
        <v>1201</v>
      </c>
      <c r="E178" s="191" t="s">
        <v>1201</v>
      </c>
      <c r="F178" s="191" t="s">
        <v>168</v>
      </c>
      <c r="G178" s="191" t="s">
        <v>433</v>
      </c>
      <c r="H178" s="191" t="s">
        <v>371</v>
      </c>
      <c r="I178" s="191" t="s">
        <v>441</v>
      </c>
      <c r="J178" s="191" t="s">
        <v>440</v>
      </c>
      <c r="K178" s="191" t="s">
        <v>653</v>
      </c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1" t="s">
        <v>168</v>
      </c>
      <c r="X178" s="191" t="s">
        <v>433</v>
      </c>
      <c r="Y178" s="191" t="s">
        <v>371</v>
      </c>
      <c r="Z178" s="191" t="s">
        <v>441</v>
      </c>
      <c r="AA178" s="194"/>
      <c r="AB178" s="191" t="s">
        <v>653</v>
      </c>
      <c r="AC178" s="194"/>
      <c r="AD178" s="194"/>
      <c r="AE178" s="194"/>
      <c r="AF178" s="194"/>
      <c r="AG178" s="194"/>
      <c r="AH178" s="194"/>
      <c r="AI178" s="194"/>
      <c r="AJ178" s="194"/>
      <c r="AK178" s="194"/>
      <c r="AL178" s="194"/>
      <c r="AM178" s="194"/>
      <c r="AN178" s="194"/>
      <c r="AO178" s="194"/>
      <c r="AP178" s="194"/>
      <c r="AQ178" s="194"/>
      <c r="AR178" s="194"/>
      <c r="AS178" s="194"/>
      <c r="AT178" s="191" t="s">
        <v>1202</v>
      </c>
      <c r="AU178" s="26" t="s">
        <v>274</v>
      </c>
      <c r="AV178" s="281"/>
      <c r="AW178" s="286" t="str">
        <f t="shared" si="4"/>
        <v>SP</v>
      </c>
      <c r="AX178" s="286" cm="1">
        <f t="array" ref="AX178">_xlfn.SWITCH(C178,"PTA12",2,"PTD1",2,"PTD0",3,"PTC16",1,"PTD5",1,"PTA5",2,"PTD6",2,"PTE8",2,(LEN(U178)+LEN(U178)-LEN(SUBSTITUTE(U178,"ADC",))-LEN(SUBSTITUTE(U178,"CMP",)))/3)</f>
        <v>0</v>
      </c>
      <c r="AY178" s="286" t="str">
        <f t="shared" si="5"/>
        <v>ILKG_33/50_SP0</v>
      </c>
    </row>
    <row r="179" spans="1:51" x14ac:dyDescent="0.3">
      <c r="A179" s="194"/>
      <c r="B179" s="191" t="s">
        <v>1203</v>
      </c>
      <c r="C179" s="191" t="s">
        <v>1204</v>
      </c>
      <c r="D179" s="191" t="s">
        <v>1205</v>
      </c>
      <c r="E179" s="191" t="s">
        <v>1205</v>
      </c>
      <c r="F179" s="191" t="s">
        <v>586</v>
      </c>
      <c r="G179" s="191" t="s">
        <v>1157</v>
      </c>
      <c r="H179" s="191" t="s">
        <v>100</v>
      </c>
      <c r="I179" s="194"/>
      <c r="J179" s="191" t="s">
        <v>763</v>
      </c>
      <c r="K179" s="191" t="s">
        <v>646</v>
      </c>
      <c r="L179" s="191" t="s">
        <v>730</v>
      </c>
      <c r="M179" s="194"/>
      <c r="N179" s="194"/>
      <c r="O179" s="194"/>
      <c r="P179" s="194"/>
      <c r="Q179" s="194"/>
      <c r="R179" s="194"/>
      <c r="S179" s="194"/>
      <c r="T179" s="194"/>
      <c r="U179" s="191" t="s">
        <v>1206</v>
      </c>
      <c r="V179" s="194"/>
      <c r="W179" s="194"/>
      <c r="X179" s="191" t="s">
        <v>1157</v>
      </c>
      <c r="Y179" s="191" t="s">
        <v>100</v>
      </c>
      <c r="Z179" s="194"/>
      <c r="AA179" s="194"/>
      <c r="AB179" s="191" t="s">
        <v>646</v>
      </c>
      <c r="AC179" s="191" t="s">
        <v>730</v>
      </c>
      <c r="AD179" s="194"/>
      <c r="AE179" s="194"/>
      <c r="AF179" s="194"/>
      <c r="AG179" s="194"/>
      <c r="AH179" s="194"/>
      <c r="AI179" s="194"/>
      <c r="AJ179" s="194"/>
      <c r="AK179" s="194"/>
      <c r="AL179" s="191" t="s">
        <v>666</v>
      </c>
      <c r="AM179" s="191" t="s">
        <v>171</v>
      </c>
      <c r="AN179" s="191" t="s">
        <v>972</v>
      </c>
      <c r="AO179" s="191" t="s">
        <v>270</v>
      </c>
      <c r="AP179" s="191" t="s">
        <v>1207</v>
      </c>
      <c r="AQ179" s="194"/>
      <c r="AR179" s="194"/>
      <c r="AS179" s="194"/>
      <c r="AT179" s="191" t="s">
        <v>1208</v>
      </c>
      <c r="AU179" s="26" t="s">
        <v>274</v>
      </c>
      <c r="AV179" s="280" t="s">
        <v>73</v>
      </c>
      <c r="AW179" s="286" t="str">
        <f t="shared" si="4"/>
        <v>SP</v>
      </c>
      <c r="AX179" s="286" cm="1">
        <f t="array" ref="AX179">_xlfn.SWITCH(C179,"PTA12",2,"PTD1",2,"PTD0",3,"PTC16",1,"PTD5",1,"PTA5",2,"PTD6",2,"PTE8",2,(LEN(U179)+LEN(U179)-LEN(SUBSTITUTE(U179,"ADC",))-LEN(SUBSTITUTE(U179,"CMP",)))/3)</f>
        <v>0</v>
      </c>
      <c r="AY179" s="286" t="str">
        <f t="shared" si="5"/>
        <v>ILKG_33/50_SP0</v>
      </c>
    </row>
    <row r="180" spans="1:51" x14ac:dyDescent="0.3">
      <c r="A180" s="194"/>
      <c r="B180" s="191" t="s">
        <v>1209</v>
      </c>
      <c r="C180" s="191" t="s">
        <v>1210</v>
      </c>
      <c r="D180" s="191" t="s">
        <v>1211</v>
      </c>
      <c r="E180" s="191" t="s">
        <v>1211</v>
      </c>
      <c r="F180" s="194"/>
      <c r="G180" s="194"/>
      <c r="H180" s="191" t="s">
        <v>538</v>
      </c>
      <c r="I180" s="194"/>
      <c r="J180" s="191" t="s">
        <v>779</v>
      </c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1" t="s">
        <v>538</v>
      </c>
      <c r="Z180" s="194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94"/>
      <c r="AS180" s="194"/>
      <c r="AT180" s="191" t="s">
        <v>1212</v>
      </c>
      <c r="AU180" s="26" t="s">
        <v>72</v>
      </c>
      <c r="AV180" s="281"/>
      <c r="AW180" s="286" t="str">
        <f t="shared" si="4"/>
        <v>S</v>
      </c>
      <c r="AX180" s="286" cm="1">
        <f t="array" ref="AX180">_xlfn.SWITCH(C180,"PTA12",2,"PTD1",2,"PTD0",3,"PTC16",1,"PTD5",1,"PTA5",2,"PTD6",2,"PTE8",2,(LEN(U180)+LEN(U180)-LEN(SUBSTITUTE(U180,"ADC",))-LEN(SUBSTITUTE(U180,"CMP",)))/3)</f>
        <v>0</v>
      </c>
      <c r="AY180" s="286" t="str">
        <f t="shared" si="5"/>
        <v>ILKG_33/50_S0</v>
      </c>
    </row>
    <row r="181" spans="1:51" x14ac:dyDescent="0.3">
      <c r="A181" s="194"/>
      <c r="B181" s="191" t="s">
        <v>1213</v>
      </c>
      <c r="C181" s="191" t="s">
        <v>1214</v>
      </c>
      <c r="D181" s="191" t="s">
        <v>1215</v>
      </c>
      <c r="E181" s="191" t="s">
        <v>1215</v>
      </c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4"/>
      <c r="AL181" s="191" t="s">
        <v>106</v>
      </c>
      <c r="AM181" s="191" t="s">
        <v>772</v>
      </c>
      <c r="AN181" s="194"/>
      <c r="AO181" s="194"/>
      <c r="AP181" s="194"/>
      <c r="AQ181" s="194"/>
      <c r="AR181" s="194"/>
      <c r="AS181" s="194"/>
      <c r="AT181" s="191" t="s">
        <v>1216</v>
      </c>
      <c r="AU181" s="26" t="s">
        <v>72</v>
      </c>
      <c r="AV181" s="281"/>
      <c r="AW181" s="286" t="str">
        <f t="shared" si="4"/>
        <v>S</v>
      </c>
      <c r="AX181" s="286" cm="1">
        <f t="array" ref="AX181">_xlfn.SWITCH(C181,"PTA12",2,"PTD1",2,"PTD0",3,"PTC16",1,"PTD5",1,"PTA5",2,"PTD6",2,"PTE8",2,(LEN(U181)+LEN(U181)-LEN(SUBSTITUTE(U181,"ADC",))-LEN(SUBSTITUTE(U181,"CMP",)))/3)</f>
        <v>0</v>
      </c>
      <c r="AY181" s="286" t="str">
        <f t="shared" si="5"/>
        <v>ILKG_33/50_S0</v>
      </c>
    </row>
    <row r="182" spans="1:51" x14ac:dyDescent="0.3">
      <c r="A182" s="194"/>
      <c r="B182" s="191" t="s">
        <v>1217</v>
      </c>
      <c r="C182" s="191" t="s">
        <v>1218</v>
      </c>
      <c r="D182" s="191" t="s">
        <v>1219</v>
      </c>
      <c r="E182" s="191" t="s">
        <v>1219</v>
      </c>
      <c r="F182" s="191" t="s">
        <v>1157</v>
      </c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1" t="s">
        <v>1157</v>
      </c>
      <c r="X182" s="194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4"/>
      <c r="AL182" s="194"/>
      <c r="AM182" s="194"/>
      <c r="AN182" s="194"/>
      <c r="AO182" s="194"/>
      <c r="AP182" s="194"/>
      <c r="AQ182" s="194"/>
      <c r="AR182" s="194"/>
      <c r="AS182" s="194"/>
      <c r="AT182" s="191" t="s">
        <v>1220</v>
      </c>
      <c r="AU182" s="26" t="s">
        <v>72</v>
      </c>
      <c r="AV182" s="281"/>
      <c r="AW182" s="286" t="str">
        <f t="shared" si="4"/>
        <v>S</v>
      </c>
      <c r="AX182" s="286" cm="1">
        <f t="array" ref="AX182">_xlfn.SWITCH(C182,"PTA12",2,"PTD1",2,"PTD0",3,"PTC16",1,"PTD5",1,"PTA5",2,"PTD6",2,"PTE8",2,(LEN(U182)+LEN(U182)-LEN(SUBSTITUTE(U182,"ADC",))-LEN(SUBSTITUTE(U182,"CMP",)))/3)</f>
        <v>0</v>
      </c>
      <c r="AY182" s="286" t="str">
        <f t="shared" si="5"/>
        <v>ILKG_33/50_S0</v>
      </c>
    </row>
    <row r="183" spans="1:51" x14ac:dyDescent="0.3">
      <c r="A183" s="194"/>
      <c r="B183" s="191" t="s">
        <v>1221</v>
      </c>
      <c r="C183" s="191" t="s">
        <v>1222</v>
      </c>
      <c r="D183" s="191" t="s">
        <v>1223</v>
      </c>
      <c r="E183" s="191" t="s">
        <v>1223</v>
      </c>
      <c r="F183" s="191" t="s">
        <v>546</v>
      </c>
      <c r="G183" s="191" t="s">
        <v>324</v>
      </c>
      <c r="H183" s="191" t="s">
        <v>117</v>
      </c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1" t="s">
        <v>324</v>
      </c>
      <c r="Y183" s="191" t="s">
        <v>117</v>
      </c>
      <c r="Z183" s="194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4"/>
      <c r="AL183" s="194"/>
      <c r="AM183" s="194"/>
      <c r="AN183" s="194"/>
      <c r="AO183" s="194"/>
      <c r="AP183" s="194"/>
      <c r="AQ183" s="194"/>
      <c r="AR183" s="194"/>
      <c r="AS183" s="194"/>
      <c r="AT183" s="191" t="s">
        <v>1224</v>
      </c>
      <c r="AU183" s="26" t="s">
        <v>274</v>
      </c>
      <c r="AV183" s="281"/>
      <c r="AW183" s="286" t="str">
        <f t="shared" si="4"/>
        <v>SP</v>
      </c>
      <c r="AX183" s="286" cm="1">
        <f t="array" ref="AX183">_xlfn.SWITCH(C183,"PTA12",2,"PTD1",2,"PTD0",3,"PTC16",1,"PTD5",1,"PTA5",2,"PTD6",2,"PTE8",2,(LEN(U183)+LEN(U183)-LEN(SUBSTITUTE(U183,"ADC",))-LEN(SUBSTITUTE(U183,"CMP",)))/3)</f>
        <v>0</v>
      </c>
      <c r="AY183" s="286" t="str">
        <f t="shared" si="5"/>
        <v>ILKG_33/50_SP0</v>
      </c>
    </row>
    <row r="184" spans="1:51" x14ac:dyDescent="0.3">
      <c r="A184" s="194"/>
      <c r="B184" s="191" t="s">
        <v>1225</v>
      </c>
      <c r="C184" s="191" t="s">
        <v>1226</v>
      </c>
      <c r="D184" s="191" t="s">
        <v>1227</v>
      </c>
      <c r="E184" s="191" t="s">
        <v>1227</v>
      </c>
      <c r="F184" s="194"/>
      <c r="G184" s="191" t="s">
        <v>66</v>
      </c>
      <c r="H184" s="191" t="s">
        <v>103</v>
      </c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1" t="s">
        <v>66</v>
      </c>
      <c r="Y184" s="191" t="s">
        <v>103</v>
      </c>
      <c r="Z184" s="194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4"/>
      <c r="AL184" s="191" t="s">
        <v>557</v>
      </c>
      <c r="AM184" s="194"/>
      <c r="AN184" s="194"/>
      <c r="AO184" s="194"/>
      <c r="AP184" s="194"/>
      <c r="AQ184" s="194"/>
      <c r="AR184" s="194"/>
      <c r="AS184" s="194"/>
      <c r="AT184" s="191" t="s">
        <v>1228</v>
      </c>
      <c r="AU184" s="26" t="s">
        <v>72</v>
      </c>
      <c r="AV184" s="281"/>
      <c r="AW184" s="286" t="str">
        <f t="shared" si="4"/>
        <v>S</v>
      </c>
      <c r="AX184" s="286" cm="1">
        <f t="array" ref="AX184">_xlfn.SWITCH(C184,"PTA12",2,"PTD1",2,"PTD0",3,"PTC16",1,"PTD5",1,"PTA5",2,"PTD6",2,"PTE8",2,(LEN(U184)+LEN(U184)-LEN(SUBSTITUTE(U184,"ADC",))-LEN(SUBSTITUTE(U184,"CMP",)))/3)</f>
        <v>0</v>
      </c>
      <c r="AY184" s="286" t="str">
        <f t="shared" si="5"/>
        <v>ILKG_33/50_S0</v>
      </c>
    </row>
    <row r="185" spans="1:51" x14ac:dyDescent="0.3">
      <c r="A185" s="194"/>
      <c r="B185" s="191" t="s">
        <v>1229</v>
      </c>
      <c r="C185" s="191" t="s">
        <v>1230</v>
      </c>
      <c r="D185" s="191" t="s">
        <v>1231</v>
      </c>
      <c r="E185" s="191" t="s">
        <v>1231</v>
      </c>
      <c r="F185" s="194"/>
      <c r="G185" s="191" t="s">
        <v>622</v>
      </c>
      <c r="H185" s="194"/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1" t="s">
        <v>622</v>
      </c>
      <c r="Y185" s="194"/>
      <c r="Z185" s="194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4"/>
      <c r="AL185" s="194"/>
      <c r="AM185" s="194"/>
      <c r="AN185" s="194"/>
      <c r="AO185" s="194"/>
      <c r="AP185" s="194"/>
      <c r="AQ185" s="194"/>
      <c r="AR185" s="194"/>
      <c r="AS185" s="194"/>
      <c r="AT185" s="191" t="s">
        <v>1232</v>
      </c>
      <c r="AU185" s="26" t="s">
        <v>72</v>
      </c>
      <c r="AV185" s="281"/>
      <c r="AW185" s="286" t="str">
        <f t="shared" si="4"/>
        <v>S</v>
      </c>
      <c r="AX185" s="286" cm="1">
        <f t="array" ref="AX185">_xlfn.SWITCH(C185,"PTA12",2,"PTD1",2,"PTD0",3,"PTC16",1,"PTD5",1,"PTA5",2,"PTD6",2,"PTE8",2,(LEN(U185)+LEN(U185)-LEN(SUBSTITUTE(U185,"ADC",))-LEN(SUBSTITUTE(U185,"CMP",)))/3)</f>
        <v>0</v>
      </c>
      <c r="AY185" s="286" t="str">
        <f t="shared" si="5"/>
        <v>ILKG_33/50_S0</v>
      </c>
    </row>
    <row r="186" spans="1:51" x14ac:dyDescent="0.3">
      <c r="A186" s="194"/>
      <c r="B186" s="191" t="s">
        <v>1233</v>
      </c>
      <c r="C186" s="191" t="s">
        <v>1234</v>
      </c>
      <c r="D186" s="191" t="s">
        <v>1235</v>
      </c>
      <c r="E186" s="191" t="s">
        <v>1235</v>
      </c>
      <c r="F186" s="191" t="s">
        <v>195</v>
      </c>
      <c r="G186" s="194"/>
      <c r="H186" s="194"/>
      <c r="I186" s="191" t="s">
        <v>140</v>
      </c>
      <c r="J186" s="194"/>
      <c r="K186" s="191" t="s">
        <v>196</v>
      </c>
      <c r="L186" s="191" t="s">
        <v>371</v>
      </c>
      <c r="M186" s="194"/>
      <c r="N186" s="194"/>
      <c r="O186" s="194"/>
      <c r="P186" s="194"/>
      <c r="Q186" s="194"/>
      <c r="R186" s="194"/>
      <c r="S186" s="194"/>
      <c r="T186" s="194"/>
      <c r="U186" s="191" t="s">
        <v>1236</v>
      </c>
      <c r="V186" s="194"/>
      <c r="W186" s="191" t="s">
        <v>195</v>
      </c>
      <c r="X186" s="194"/>
      <c r="Y186" s="194"/>
      <c r="Z186" s="191" t="s">
        <v>140</v>
      </c>
      <c r="AA186" s="194"/>
      <c r="AB186" s="191" t="s">
        <v>196</v>
      </c>
      <c r="AC186" s="191" t="s">
        <v>371</v>
      </c>
      <c r="AD186" s="194"/>
      <c r="AE186" s="194"/>
      <c r="AF186" s="194"/>
      <c r="AG186" s="194"/>
      <c r="AH186" s="194"/>
      <c r="AI186" s="194"/>
      <c r="AJ186" s="194"/>
      <c r="AK186" s="194"/>
      <c r="AL186" s="191" t="s">
        <v>666</v>
      </c>
      <c r="AM186" s="191" t="s">
        <v>425</v>
      </c>
      <c r="AN186" s="194"/>
      <c r="AO186" s="194"/>
      <c r="AP186" s="194"/>
      <c r="AQ186" s="194"/>
      <c r="AR186" s="194"/>
      <c r="AS186" s="194"/>
      <c r="AT186" s="191" t="s">
        <v>1237</v>
      </c>
      <c r="AU186" s="27" t="s">
        <v>72</v>
      </c>
      <c r="AV186" s="281"/>
      <c r="AW186" s="286" t="str">
        <f t="shared" si="4"/>
        <v>S</v>
      </c>
      <c r="AX186" s="286" cm="1">
        <f t="array" ref="AX186">_xlfn.SWITCH(C186,"PTA12",2,"PTD1",2,"PTD0",3,"PTC16",1,"PTD5",1,"PTA5",2,"PTD6",2,"PTE8",2,(LEN(U186)+LEN(U186)-LEN(SUBSTITUTE(U186,"ADC",))-LEN(SUBSTITUTE(U186,"CMP",)))/3)</f>
        <v>0</v>
      </c>
      <c r="AY186" s="286" t="str">
        <f t="shared" si="5"/>
        <v>ILKG_33/50_S0</v>
      </c>
    </row>
    <row r="187" spans="1:51" x14ac:dyDescent="0.3">
      <c r="A187" s="194"/>
      <c r="B187" s="191" t="s">
        <v>1238</v>
      </c>
      <c r="C187" s="191" t="s">
        <v>1239</v>
      </c>
      <c r="D187" s="191" t="s">
        <v>1240</v>
      </c>
      <c r="E187" s="191" t="s">
        <v>1240</v>
      </c>
      <c r="F187" s="194"/>
      <c r="G187" s="191" t="s">
        <v>115</v>
      </c>
      <c r="H187" s="194"/>
      <c r="I187" s="194"/>
      <c r="J187" s="194"/>
      <c r="K187" s="194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1" t="s">
        <v>115</v>
      </c>
      <c r="Y187" s="194"/>
      <c r="Z187" s="194"/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194"/>
      <c r="AK187" s="194"/>
      <c r="AL187" s="194"/>
      <c r="AM187" s="194"/>
      <c r="AN187" s="194"/>
      <c r="AO187" s="194"/>
      <c r="AP187" s="194"/>
      <c r="AQ187" s="194"/>
      <c r="AR187" s="194"/>
      <c r="AS187" s="194"/>
      <c r="AT187" s="191" t="s">
        <v>1241</v>
      </c>
      <c r="AU187" s="26" t="s">
        <v>72</v>
      </c>
      <c r="AV187" s="281"/>
      <c r="AW187" s="286" t="str">
        <f t="shared" si="4"/>
        <v>S</v>
      </c>
      <c r="AX187" s="286" cm="1">
        <f t="array" ref="AX187">_xlfn.SWITCH(C187,"PTA12",2,"PTD1",2,"PTD0",3,"PTC16",1,"PTD5",1,"PTA5",2,"PTD6",2,"PTE8",2,(LEN(U187)+LEN(U187)-LEN(SUBSTITUTE(U187,"ADC",))-LEN(SUBSTITUTE(U187,"CMP",)))/3)</f>
        <v>0</v>
      </c>
      <c r="AY187" s="286" t="str">
        <f t="shared" si="5"/>
        <v>ILKG_33/50_S0</v>
      </c>
    </row>
    <row r="188" spans="1:51" x14ac:dyDescent="0.3">
      <c r="A188" s="194"/>
      <c r="B188" s="191" t="s">
        <v>1242</v>
      </c>
      <c r="C188" s="191" t="s">
        <v>1243</v>
      </c>
      <c r="D188" s="191" t="s">
        <v>1244</v>
      </c>
      <c r="E188" s="191" t="s">
        <v>1244</v>
      </c>
      <c r="F188" s="194"/>
      <c r="G188" s="191" t="s">
        <v>63</v>
      </c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1" t="s">
        <v>63</v>
      </c>
      <c r="Y188" s="194"/>
      <c r="Z188" s="194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4"/>
      <c r="AL188" s="194"/>
      <c r="AM188" s="194"/>
      <c r="AN188" s="194"/>
      <c r="AO188" s="194"/>
      <c r="AP188" s="194"/>
      <c r="AQ188" s="194"/>
      <c r="AR188" s="194"/>
      <c r="AS188" s="194"/>
      <c r="AT188" s="191" t="s">
        <v>1245</v>
      </c>
      <c r="AU188" s="26" t="s">
        <v>72</v>
      </c>
      <c r="AV188" s="281"/>
      <c r="AW188" s="286" t="str">
        <f t="shared" si="4"/>
        <v>S</v>
      </c>
      <c r="AX188" s="286" cm="1">
        <f t="array" ref="AX188">_xlfn.SWITCH(C188,"PTA12",2,"PTD1",2,"PTD0",3,"PTC16",1,"PTD5",1,"PTA5",2,"PTD6",2,"PTE8",2,(LEN(U188)+LEN(U188)-LEN(SUBSTITUTE(U188,"ADC",))-LEN(SUBSTITUTE(U188,"CMP",)))/3)</f>
        <v>0</v>
      </c>
      <c r="AY188" s="286" t="str">
        <f t="shared" si="5"/>
        <v>ILKG_33/50_S0</v>
      </c>
    </row>
    <row r="189" spans="1:51" x14ac:dyDescent="0.3">
      <c r="A189" s="194"/>
      <c r="B189" s="191" t="s">
        <v>1246</v>
      </c>
      <c r="C189" s="191" t="s">
        <v>1247</v>
      </c>
      <c r="D189" s="191" t="s">
        <v>1248</v>
      </c>
      <c r="E189" s="191" t="s">
        <v>1248</v>
      </c>
      <c r="F189" s="194"/>
      <c r="G189" s="191" t="s">
        <v>217</v>
      </c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1" t="s">
        <v>217</v>
      </c>
      <c r="Y189" s="194"/>
      <c r="Z189" s="194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4"/>
      <c r="AL189" s="194"/>
      <c r="AM189" s="194"/>
      <c r="AN189" s="194"/>
      <c r="AO189" s="194"/>
      <c r="AP189" s="194"/>
      <c r="AQ189" s="194"/>
      <c r="AR189" s="194"/>
      <c r="AS189" s="194"/>
      <c r="AT189" s="191" t="s">
        <v>1249</v>
      </c>
      <c r="AU189" s="26" t="s">
        <v>72</v>
      </c>
      <c r="AV189" s="281"/>
      <c r="AW189" s="286" t="str">
        <f t="shared" si="4"/>
        <v>S</v>
      </c>
      <c r="AX189" s="286" cm="1">
        <f t="array" ref="AX189">_xlfn.SWITCH(C189,"PTA12",2,"PTD1",2,"PTD0",3,"PTC16",1,"PTD5",1,"PTA5",2,"PTD6",2,"PTE8",2,(LEN(U189)+LEN(U189)-LEN(SUBSTITUTE(U189,"ADC",))-LEN(SUBSTITUTE(U189,"CMP",)))/3)</f>
        <v>0</v>
      </c>
      <c r="AY189" s="286" t="str">
        <f t="shared" si="5"/>
        <v>ILKG_33/50_S0</v>
      </c>
    </row>
    <row r="190" spans="1:51" x14ac:dyDescent="0.3">
      <c r="A190" s="194"/>
      <c r="B190" s="191" t="s">
        <v>1250</v>
      </c>
      <c r="C190" s="191" t="s">
        <v>1251</v>
      </c>
      <c r="D190" s="191" t="s">
        <v>1252</v>
      </c>
      <c r="E190" s="191" t="s">
        <v>1252</v>
      </c>
      <c r="F190" s="191" t="s">
        <v>519</v>
      </c>
      <c r="G190" s="194"/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194"/>
      <c r="AT190" s="191" t="s">
        <v>1253</v>
      </c>
      <c r="AU190" s="26" t="s">
        <v>274</v>
      </c>
      <c r="AV190" s="281"/>
      <c r="AW190" s="286" t="str">
        <f t="shared" si="4"/>
        <v>SP</v>
      </c>
      <c r="AX190" s="286" cm="1">
        <f t="array" ref="AX190">_xlfn.SWITCH(C190,"PTA12",2,"PTD1",2,"PTD0",3,"PTC16",1,"PTD5",1,"PTA5",2,"PTD6",2,"PTE8",2,(LEN(U190)+LEN(U190)-LEN(SUBSTITUTE(U190,"ADC",))-LEN(SUBSTITUTE(U190,"CMP",)))/3)</f>
        <v>0</v>
      </c>
      <c r="AY190" s="286" t="str">
        <f t="shared" si="5"/>
        <v>ILKG_33/50_SP0</v>
      </c>
    </row>
    <row r="191" spans="1:51" x14ac:dyDescent="0.3">
      <c r="A191" s="194"/>
      <c r="B191" s="191" t="s">
        <v>1254</v>
      </c>
      <c r="C191" s="191" t="s">
        <v>1255</v>
      </c>
      <c r="D191" s="191" t="s">
        <v>1256</v>
      </c>
      <c r="E191" s="191" t="s">
        <v>1256</v>
      </c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4"/>
      <c r="AL191" s="191" t="s">
        <v>338</v>
      </c>
      <c r="AM191" s="194"/>
      <c r="AN191" s="194"/>
      <c r="AO191" s="194"/>
      <c r="AP191" s="194"/>
      <c r="AQ191" s="194"/>
      <c r="AR191" s="194"/>
      <c r="AS191" s="194"/>
      <c r="AT191" s="191" t="s">
        <v>1257</v>
      </c>
      <c r="AU191" s="26" t="s">
        <v>72</v>
      </c>
      <c r="AV191" s="281"/>
      <c r="AW191" s="286" t="str">
        <f t="shared" si="4"/>
        <v>S</v>
      </c>
      <c r="AX191" s="286" cm="1">
        <f t="array" ref="AX191">_xlfn.SWITCH(C191,"PTA12",2,"PTD1",2,"PTD0",3,"PTC16",1,"PTD5",1,"PTA5",2,"PTD6",2,"PTE8",2,(LEN(U191)+LEN(U191)-LEN(SUBSTITUTE(U191,"ADC",))-LEN(SUBSTITUTE(U191,"CMP",)))/3)</f>
        <v>0</v>
      </c>
      <c r="AY191" s="286" t="str">
        <f t="shared" si="5"/>
        <v>ILKG_33/50_S0</v>
      </c>
    </row>
    <row r="192" spans="1:51" x14ac:dyDescent="0.3">
      <c r="A192" s="194"/>
      <c r="B192" s="191" t="s">
        <v>1258</v>
      </c>
      <c r="C192" s="191" t="s">
        <v>1259</v>
      </c>
      <c r="D192" s="191" t="s">
        <v>1260</v>
      </c>
      <c r="E192" s="191" t="s">
        <v>1260</v>
      </c>
      <c r="F192" s="191" t="s">
        <v>634</v>
      </c>
      <c r="G192" s="191" t="s">
        <v>372</v>
      </c>
      <c r="H192" s="191" t="s">
        <v>195</v>
      </c>
      <c r="I192" s="191" t="s">
        <v>209</v>
      </c>
      <c r="J192" s="191" t="s">
        <v>325</v>
      </c>
      <c r="K192" s="191" t="s">
        <v>350</v>
      </c>
      <c r="L192" s="191" t="s">
        <v>1172</v>
      </c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1" t="s">
        <v>372</v>
      </c>
      <c r="Y192" s="191" t="s">
        <v>195</v>
      </c>
      <c r="Z192" s="191" t="s">
        <v>209</v>
      </c>
      <c r="AA192" s="194"/>
      <c r="AB192" s="191" t="s">
        <v>350</v>
      </c>
      <c r="AC192" s="194"/>
      <c r="AD192" s="194"/>
      <c r="AE192" s="194"/>
      <c r="AF192" s="194"/>
      <c r="AG192" s="194"/>
      <c r="AH192" s="194"/>
      <c r="AI192" s="194"/>
      <c r="AJ192" s="194"/>
      <c r="AK192" s="194"/>
      <c r="AL192" s="191" t="s">
        <v>134</v>
      </c>
      <c r="AM192" s="191" t="s">
        <v>158</v>
      </c>
      <c r="AN192" s="191" t="s">
        <v>1261</v>
      </c>
      <c r="AO192" s="194"/>
      <c r="AP192" s="194"/>
      <c r="AQ192" s="194"/>
      <c r="AR192" s="194"/>
      <c r="AS192" s="194"/>
      <c r="AT192" s="191" t="s">
        <v>1262</v>
      </c>
      <c r="AU192" s="26" t="s">
        <v>274</v>
      </c>
      <c r="AV192" s="281"/>
      <c r="AW192" s="286" t="str">
        <f t="shared" si="4"/>
        <v>SP</v>
      </c>
      <c r="AX192" s="286" cm="1">
        <f t="array" ref="AX192">_xlfn.SWITCH(C192,"PTA12",2,"PTD1",2,"PTD0",3,"PTC16",1,"PTD5",1,"PTA5",2,"PTD6",2,"PTE8",2,(LEN(U192)+LEN(U192)-LEN(SUBSTITUTE(U192,"ADC",))-LEN(SUBSTITUTE(U192,"CMP",)))/3)</f>
        <v>0</v>
      </c>
      <c r="AY192" s="286" t="str">
        <f t="shared" si="5"/>
        <v>ILKG_33/50_SP0</v>
      </c>
    </row>
    <row r="193" spans="1:51" x14ac:dyDescent="0.3">
      <c r="A193" s="194"/>
      <c r="B193" s="191" t="s">
        <v>1263</v>
      </c>
      <c r="C193" s="191" t="s">
        <v>1264</v>
      </c>
      <c r="D193" s="191" t="s">
        <v>1265</v>
      </c>
      <c r="E193" s="191" t="s">
        <v>1265</v>
      </c>
      <c r="F193" s="191" t="s">
        <v>634</v>
      </c>
      <c r="G193" s="191" t="s">
        <v>1118</v>
      </c>
      <c r="H193" s="194"/>
      <c r="I193" s="194"/>
      <c r="J193" s="194"/>
      <c r="K193" s="194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4"/>
      <c r="AL193" s="194"/>
      <c r="AM193" s="194"/>
      <c r="AN193" s="194"/>
      <c r="AO193" s="194"/>
      <c r="AP193" s="194"/>
      <c r="AQ193" s="194"/>
      <c r="AR193" s="194"/>
      <c r="AS193" s="194"/>
      <c r="AT193" s="191" t="s">
        <v>1266</v>
      </c>
      <c r="AU193" s="26" t="s">
        <v>274</v>
      </c>
      <c r="AV193" s="281"/>
      <c r="AW193" s="286" t="str">
        <f t="shared" si="4"/>
        <v>SP</v>
      </c>
      <c r="AX193" s="286" cm="1">
        <f t="array" ref="AX193">_xlfn.SWITCH(C193,"PTA12",2,"PTD1",2,"PTD0",3,"PTC16",1,"PTD5",1,"PTA5",2,"PTD6",2,"PTE8",2,(LEN(U193)+LEN(U193)-LEN(SUBSTITUTE(U193,"ADC",))-LEN(SUBSTITUTE(U193,"CMP",)))/3)</f>
        <v>0</v>
      </c>
      <c r="AY193" s="286" t="str">
        <f t="shared" si="5"/>
        <v>ILKG_33/50_SP0</v>
      </c>
    </row>
    <row r="194" spans="1:51" x14ac:dyDescent="0.3">
      <c r="A194" s="194"/>
      <c r="B194" s="191" t="s">
        <v>1267</v>
      </c>
      <c r="C194" s="191" t="s">
        <v>1268</v>
      </c>
      <c r="D194" s="191" t="s">
        <v>1269</v>
      </c>
      <c r="E194" s="191" t="s">
        <v>1269</v>
      </c>
      <c r="F194" s="194"/>
      <c r="G194" s="191" t="s">
        <v>116</v>
      </c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4"/>
      <c r="AL194" s="191" t="s">
        <v>666</v>
      </c>
      <c r="AM194" s="194"/>
      <c r="AN194" s="194"/>
      <c r="AO194" s="194"/>
      <c r="AP194" s="194"/>
      <c r="AQ194" s="194"/>
      <c r="AR194" s="194"/>
      <c r="AS194" s="194"/>
      <c r="AT194" s="191" t="s">
        <v>1270</v>
      </c>
      <c r="AU194" s="26" t="s">
        <v>72</v>
      </c>
      <c r="AV194" s="281"/>
      <c r="AW194" s="286" t="str">
        <f t="shared" si="4"/>
        <v>S</v>
      </c>
      <c r="AX194" s="286" cm="1">
        <f t="array" ref="AX194">_xlfn.SWITCH(C194,"PTA12",2,"PTD1",2,"PTD0",3,"PTC16",1,"PTD5",1,"PTA5",2,"PTD6",2,"PTE8",2,(LEN(U194)+LEN(U194)-LEN(SUBSTITUTE(U194,"ADC",))-LEN(SUBSTITUTE(U194,"CMP",)))/3)</f>
        <v>0</v>
      </c>
      <c r="AY194" s="286" t="str">
        <f t="shared" si="5"/>
        <v>ILKG_33/50_S0</v>
      </c>
    </row>
    <row r="195" spans="1:51" x14ac:dyDescent="0.3">
      <c r="A195" s="194"/>
      <c r="B195" s="191" t="s">
        <v>1271</v>
      </c>
      <c r="C195" s="191" t="s">
        <v>1272</v>
      </c>
      <c r="D195" s="191" t="s">
        <v>1273</v>
      </c>
      <c r="E195" s="191" t="s">
        <v>1273</v>
      </c>
      <c r="F195" s="191" t="s">
        <v>923</v>
      </c>
      <c r="G195" s="191" t="s">
        <v>770</v>
      </c>
      <c r="H195" s="191" t="s">
        <v>311</v>
      </c>
      <c r="I195" s="191" t="s">
        <v>519</v>
      </c>
      <c r="J195" s="191" t="s">
        <v>267</v>
      </c>
      <c r="K195" s="191" t="s">
        <v>386</v>
      </c>
      <c r="L195" s="191" t="s">
        <v>538</v>
      </c>
      <c r="M195" s="194"/>
      <c r="N195" s="194"/>
      <c r="O195" s="194"/>
      <c r="P195" s="194"/>
      <c r="Q195" s="194"/>
      <c r="R195" s="194"/>
      <c r="S195" s="194"/>
      <c r="T195" s="194"/>
      <c r="U195" s="191" t="s">
        <v>1274</v>
      </c>
      <c r="V195" s="194"/>
      <c r="W195" s="191" t="s">
        <v>923</v>
      </c>
      <c r="X195" s="191" t="s">
        <v>770</v>
      </c>
      <c r="Y195" s="191" t="s">
        <v>311</v>
      </c>
      <c r="Z195" s="194"/>
      <c r="AA195" s="191" t="s">
        <v>267</v>
      </c>
      <c r="AB195" s="194"/>
      <c r="AC195" s="191" t="s">
        <v>538</v>
      </c>
      <c r="AD195" s="194"/>
      <c r="AE195" s="194"/>
      <c r="AF195" s="194"/>
      <c r="AG195" s="194"/>
      <c r="AH195" s="194"/>
      <c r="AI195" s="194"/>
      <c r="AJ195" s="194"/>
      <c r="AK195" s="194"/>
      <c r="AL195" s="191" t="s">
        <v>157</v>
      </c>
      <c r="AM195" s="191" t="s">
        <v>340</v>
      </c>
      <c r="AN195" s="191" t="s">
        <v>354</v>
      </c>
      <c r="AO195" s="194"/>
      <c r="AP195" s="194"/>
      <c r="AQ195" s="194"/>
      <c r="AR195" s="194"/>
      <c r="AS195" s="194"/>
      <c r="AT195" s="191" t="s">
        <v>1275</v>
      </c>
      <c r="AU195" s="26" t="s">
        <v>274</v>
      </c>
      <c r="AV195" s="281"/>
      <c r="AW195" s="286" t="str">
        <f t="shared" ref="AW195:AW258" si="6">IF(ISNUMBER(SEARCH("plus",AU195)),"SP",IF(ISNUMBER(SEARCH("standard",AU195)),"S",IF(ISNUMBER(SEARCH("medium",AU195)),"M",IF(ISNUMBER(SEARCH("fast",AU195)),"F",IF(ISNUMBER(SEARCH("input",AU195)),"I",IF(ISNUMBER(SEARCH("rst",AU195)),"SP"))))))</f>
        <v>SP</v>
      </c>
      <c r="AX195" s="286" cm="1">
        <f t="array" ref="AX195">_xlfn.SWITCH(C195,"PTA12",2,"PTD1",2,"PTD0",3,"PTC16",1,"PTD5",1,"PTA5",2,"PTD6",2,"PTE8",2,(LEN(U195)+LEN(U195)-LEN(SUBSTITUTE(U195,"ADC",))-LEN(SUBSTITUTE(U195,"CMP",)))/3)</f>
        <v>1</v>
      </c>
      <c r="AY195" s="286" t="str">
        <f t="shared" ref="AY195:AY258" si="7">IF(ISTEXT(AW195),_xlfn.CONCAT("ILKG_33/50_",AW195,AX195),"")</f>
        <v>ILKG_33/50_SP1</v>
      </c>
    </row>
    <row r="196" spans="1:51" x14ac:dyDescent="0.3">
      <c r="A196" s="194"/>
      <c r="B196" s="191" t="s">
        <v>1276</v>
      </c>
      <c r="C196" s="191" t="s">
        <v>1277</v>
      </c>
      <c r="D196" s="191" t="s">
        <v>1278</v>
      </c>
      <c r="E196" s="191" t="s">
        <v>1278</v>
      </c>
      <c r="F196" s="191" t="s">
        <v>140</v>
      </c>
      <c r="G196" s="191" t="s">
        <v>67</v>
      </c>
      <c r="H196" s="191" t="s">
        <v>114</v>
      </c>
      <c r="I196" s="194"/>
      <c r="J196" s="194"/>
      <c r="K196" s="194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1" t="s">
        <v>140</v>
      </c>
      <c r="X196" s="191" t="s">
        <v>67</v>
      </c>
      <c r="Y196" s="191" t="s">
        <v>114</v>
      </c>
      <c r="Z196" s="194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4"/>
      <c r="AL196" s="191" t="s">
        <v>69</v>
      </c>
      <c r="AM196" s="194"/>
      <c r="AN196" s="194"/>
      <c r="AO196" s="194"/>
      <c r="AP196" s="194"/>
      <c r="AQ196" s="194"/>
      <c r="AR196" s="194"/>
      <c r="AS196" s="194"/>
      <c r="AT196" s="191" t="s">
        <v>1279</v>
      </c>
      <c r="AU196" s="26" t="s">
        <v>72</v>
      </c>
      <c r="AV196" s="281"/>
      <c r="AW196" s="286" t="str">
        <f t="shared" si="6"/>
        <v>S</v>
      </c>
      <c r="AX196" s="286" cm="1">
        <f t="array" ref="AX196">_xlfn.SWITCH(C196,"PTA12",2,"PTD1",2,"PTD0",3,"PTC16",1,"PTD5",1,"PTA5",2,"PTD6",2,"PTE8",2,(LEN(U196)+LEN(U196)-LEN(SUBSTITUTE(U196,"ADC",))-LEN(SUBSTITUTE(U196,"CMP",)))/3)</f>
        <v>0</v>
      </c>
      <c r="AY196" s="286" t="str">
        <f t="shared" si="7"/>
        <v>ILKG_33/50_S0</v>
      </c>
    </row>
    <row r="197" spans="1:51" x14ac:dyDescent="0.3">
      <c r="A197" s="194"/>
      <c r="B197" s="191" t="s">
        <v>1280</v>
      </c>
      <c r="C197" s="191" t="s">
        <v>1281</v>
      </c>
      <c r="D197" s="191" t="s">
        <v>1282</v>
      </c>
      <c r="E197" s="191" t="s">
        <v>1282</v>
      </c>
      <c r="F197" s="194"/>
      <c r="G197" s="191" t="s">
        <v>79</v>
      </c>
      <c r="H197" s="191" t="s">
        <v>100</v>
      </c>
      <c r="I197" s="194"/>
      <c r="J197" s="194"/>
      <c r="K197" s="194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1" t="s">
        <v>79</v>
      </c>
      <c r="Y197" s="191" t="s">
        <v>100</v>
      </c>
      <c r="Z197" s="194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4"/>
      <c r="AL197" s="191" t="s">
        <v>81</v>
      </c>
      <c r="AM197" s="191" t="s">
        <v>158</v>
      </c>
      <c r="AN197" s="194"/>
      <c r="AO197" s="194"/>
      <c r="AP197" s="194"/>
      <c r="AQ197" s="194"/>
      <c r="AR197" s="194"/>
      <c r="AS197" s="194"/>
      <c r="AT197" s="191" t="s">
        <v>1283</v>
      </c>
      <c r="AU197" s="26" t="s">
        <v>72</v>
      </c>
      <c r="AV197" s="281"/>
      <c r="AW197" s="286" t="str">
        <f t="shared" si="6"/>
        <v>S</v>
      </c>
      <c r="AX197" s="286" cm="1">
        <f t="array" ref="AX197">_xlfn.SWITCH(C197,"PTA12",2,"PTD1",2,"PTD0",3,"PTC16",1,"PTD5",1,"PTA5",2,"PTD6",2,"PTE8",2,(LEN(U197)+LEN(U197)-LEN(SUBSTITUTE(U197,"ADC",))-LEN(SUBSTITUTE(U197,"CMP",)))/3)</f>
        <v>0</v>
      </c>
      <c r="AY197" s="286" t="str">
        <f t="shared" si="7"/>
        <v>ILKG_33/50_S0</v>
      </c>
    </row>
    <row r="198" spans="1:51" x14ac:dyDescent="0.3">
      <c r="A198" s="194"/>
      <c r="B198" s="191" t="s">
        <v>1284</v>
      </c>
      <c r="C198" s="191" t="s">
        <v>1285</v>
      </c>
      <c r="D198" s="191" t="s">
        <v>1286</v>
      </c>
      <c r="E198" s="191" t="s">
        <v>1286</v>
      </c>
      <c r="F198" s="194"/>
      <c r="G198" s="191" t="s">
        <v>653</v>
      </c>
      <c r="H198" s="191" t="s">
        <v>605</v>
      </c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1" t="s">
        <v>653</v>
      </c>
      <c r="Y198" s="194"/>
      <c r="Z198" s="194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4"/>
      <c r="AL198" s="191" t="s">
        <v>717</v>
      </c>
      <c r="AM198" s="194"/>
      <c r="AN198" s="194"/>
      <c r="AO198" s="194"/>
      <c r="AP198" s="194"/>
      <c r="AQ198" s="194"/>
      <c r="AR198" s="194"/>
      <c r="AS198" s="194"/>
      <c r="AT198" s="191" t="s">
        <v>1287</v>
      </c>
      <c r="AU198" s="26" t="s">
        <v>72</v>
      </c>
      <c r="AV198" s="281"/>
      <c r="AW198" s="286" t="str">
        <f t="shared" si="6"/>
        <v>S</v>
      </c>
      <c r="AX198" s="286" cm="1">
        <f t="array" ref="AX198">_xlfn.SWITCH(C198,"PTA12",2,"PTD1",2,"PTD0",3,"PTC16",1,"PTD5",1,"PTA5",2,"PTD6",2,"PTE8",2,(LEN(U198)+LEN(U198)-LEN(SUBSTITUTE(U198,"ADC",))-LEN(SUBSTITUTE(U198,"CMP",)))/3)</f>
        <v>0</v>
      </c>
      <c r="AY198" s="286" t="str">
        <f t="shared" si="7"/>
        <v>ILKG_33/50_S0</v>
      </c>
    </row>
    <row r="199" spans="1:51" x14ac:dyDescent="0.3">
      <c r="A199" s="194"/>
      <c r="B199" s="191" t="s">
        <v>1288</v>
      </c>
      <c r="C199" s="191" t="s">
        <v>1289</v>
      </c>
      <c r="D199" s="191" t="s">
        <v>1290</v>
      </c>
      <c r="E199" s="191" t="s">
        <v>1290</v>
      </c>
      <c r="F199" s="194"/>
      <c r="G199" s="191" t="s">
        <v>280</v>
      </c>
      <c r="H199" s="191" t="s">
        <v>574</v>
      </c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1" t="s">
        <v>280</v>
      </c>
      <c r="Y199" s="194"/>
      <c r="Z199" s="194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4"/>
      <c r="AL199" s="191" t="s">
        <v>725</v>
      </c>
      <c r="AM199" s="191" t="s">
        <v>772</v>
      </c>
      <c r="AN199" s="194"/>
      <c r="AO199" s="194"/>
      <c r="AP199" s="194"/>
      <c r="AQ199" s="194"/>
      <c r="AR199" s="194"/>
      <c r="AS199" s="194"/>
      <c r="AT199" s="191" t="s">
        <v>1291</v>
      </c>
      <c r="AU199" s="26" t="s">
        <v>72</v>
      </c>
      <c r="AV199" s="281"/>
      <c r="AW199" s="286" t="str">
        <f t="shared" si="6"/>
        <v>S</v>
      </c>
      <c r="AX199" s="286" cm="1">
        <f t="array" ref="AX199">_xlfn.SWITCH(C199,"PTA12",2,"PTD1",2,"PTD0",3,"PTC16",1,"PTD5",1,"PTA5",2,"PTD6",2,"PTE8",2,(LEN(U199)+LEN(U199)-LEN(SUBSTITUTE(U199,"ADC",))-LEN(SUBSTITUTE(U199,"CMP",)))/3)</f>
        <v>0</v>
      </c>
      <c r="AY199" s="286" t="str">
        <f t="shared" si="7"/>
        <v>ILKG_33/50_S0</v>
      </c>
    </row>
    <row r="200" spans="1:51" x14ac:dyDescent="0.3">
      <c r="A200" s="194"/>
      <c r="B200" s="191" t="s">
        <v>1292</v>
      </c>
      <c r="C200" s="191" t="s">
        <v>1293</v>
      </c>
      <c r="D200" s="191" t="s">
        <v>1294</v>
      </c>
      <c r="E200" s="191" t="s">
        <v>1294</v>
      </c>
      <c r="F200" s="191" t="s">
        <v>671</v>
      </c>
      <c r="G200" s="191" t="s">
        <v>305</v>
      </c>
      <c r="H200" s="191" t="s">
        <v>633</v>
      </c>
      <c r="I200" s="191" t="s">
        <v>176</v>
      </c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1" t="s">
        <v>671</v>
      </c>
      <c r="X200" s="191" t="s">
        <v>305</v>
      </c>
      <c r="Y200" s="194"/>
      <c r="Z200" s="191" t="s">
        <v>176</v>
      </c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4"/>
      <c r="AL200" s="191" t="s">
        <v>688</v>
      </c>
      <c r="AM200" s="194"/>
      <c r="AN200" s="194"/>
      <c r="AO200" s="194"/>
      <c r="AP200" s="194"/>
      <c r="AQ200" s="194"/>
      <c r="AR200" s="194"/>
      <c r="AS200" s="194"/>
      <c r="AT200" s="191" t="s">
        <v>1295</v>
      </c>
      <c r="AU200" s="26" t="s">
        <v>72</v>
      </c>
      <c r="AV200" s="281"/>
      <c r="AW200" s="286" t="str">
        <f t="shared" si="6"/>
        <v>S</v>
      </c>
      <c r="AX200" s="286" cm="1">
        <f t="array" ref="AX200">_xlfn.SWITCH(C200,"PTA12",2,"PTD1",2,"PTD0",3,"PTC16",1,"PTD5",1,"PTA5",2,"PTD6",2,"PTE8",2,(LEN(U200)+LEN(U200)-LEN(SUBSTITUTE(U200,"ADC",))-LEN(SUBSTITUTE(U200,"CMP",)))/3)</f>
        <v>0</v>
      </c>
      <c r="AY200" s="286" t="str">
        <f t="shared" si="7"/>
        <v>ILKG_33/50_S0</v>
      </c>
    </row>
    <row r="201" spans="1:51" x14ac:dyDescent="0.3">
      <c r="A201" s="194"/>
      <c r="B201" s="191" t="s">
        <v>1296</v>
      </c>
      <c r="C201" s="191" t="s">
        <v>1297</v>
      </c>
      <c r="D201" s="191" t="s">
        <v>1298</v>
      </c>
      <c r="E201" s="191" t="s">
        <v>1298</v>
      </c>
      <c r="F201" s="194"/>
      <c r="G201" s="191" t="s">
        <v>313</v>
      </c>
      <c r="H201" s="191" t="s">
        <v>605</v>
      </c>
      <c r="I201" s="191" t="s">
        <v>142</v>
      </c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1" t="s">
        <v>313</v>
      </c>
      <c r="Y201" s="194"/>
      <c r="Z201" s="191" t="s">
        <v>142</v>
      </c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1" t="s">
        <v>674</v>
      </c>
      <c r="AM201" s="191" t="s">
        <v>689</v>
      </c>
      <c r="AN201" s="194"/>
      <c r="AO201" s="194"/>
      <c r="AP201" s="194"/>
      <c r="AQ201" s="194"/>
      <c r="AR201" s="194"/>
      <c r="AS201" s="194"/>
      <c r="AT201" s="191" t="s">
        <v>1299</v>
      </c>
      <c r="AU201" s="26" t="s">
        <v>72</v>
      </c>
      <c r="AV201" s="281"/>
      <c r="AW201" s="286" t="str">
        <f t="shared" si="6"/>
        <v>S</v>
      </c>
      <c r="AX201" s="286" cm="1">
        <f t="array" ref="AX201">_xlfn.SWITCH(C201,"PTA12",2,"PTD1",2,"PTD0",3,"PTC16",1,"PTD5",1,"PTA5",2,"PTD6",2,"PTE8",2,(LEN(U201)+LEN(U201)-LEN(SUBSTITUTE(U201,"ADC",))-LEN(SUBSTITUTE(U201,"CMP",)))/3)</f>
        <v>0</v>
      </c>
      <c r="AY201" s="286" t="str">
        <f t="shared" si="7"/>
        <v>ILKG_33/50_S0</v>
      </c>
    </row>
    <row r="202" spans="1:51" x14ac:dyDescent="0.3">
      <c r="A202" s="194"/>
      <c r="B202" s="191" t="s">
        <v>1300</v>
      </c>
      <c r="C202" s="191" t="s">
        <v>1301</v>
      </c>
      <c r="D202" s="191" t="s">
        <v>1302</v>
      </c>
      <c r="E202" s="191" t="s">
        <v>1302</v>
      </c>
      <c r="F202" s="191" t="s">
        <v>564</v>
      </c>
      <c r="G202" s="191" t="s">
        <v>380</v>
      </c>
      <c r="H202" s="191" t="s">
        <v>1172</v>
      </c>
      <c r="I202" s="191" t="s">
        <v>113</v>
      </c>
      <c r="J202" s="191" t="s">
        <v>103</v>
      </c>
      <c r="K202" s="194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1" t="s">
        <v>380</v>
      </c>
      <c r="Y202" s="194"/>
      <c r="Z202" s="194"/>
      <c r="AA202" s="191" t="s">
        <v>103</v>
      </c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4"/>
      <c r="AL202" s="191" t="s">
        <v>608</v>
      </c>
      <c r="AM202" s="191" t="s">
        <v>121</v>
      </c>
      <c r="AN202" s="194"/>
      <c r="AO202" s="194"/>
      <c r="AP202" s="194"/>
      <c r="AQ202" s="194"/>
      <c r="AR202" s="194"/>
      <c r="AS202" s="194"/>
      <c r="AT202" s="191" t="s">
        <v>1303</v>
      </c>
      <c r="AU202" s="26" t="s">
        <v>274</v>
      </c>
      <c r="AV202" s="281"/>
      <c r="AW202" s="286" t="str">
        <f t="shared" si="6"/>
        <v>SP</v>
      </c>
      <c r="AX202" s="286" cm="1">
        <f t="array" ref="AX202">_xlfn.SWITCH(C202,"PTA12",2,"PTD1",2,"PTD0",3,"PTC16",1,"PTD5",1,"PTA5",2,"PTD6",2,"PTE8",2,(LEN(U202)+LEN(U202)-LEN(SUBSTITUTE(U202,"ADC",))-LEN(SUBSTITUTE(U202,"CMP",)))/3)</f>
        <v>0</v>
      </c>
      <c r="AY202" s="286" t="str">
        <f t="shared" si="7"/>
        <v>ILKG_33/50_SP0</v>
      </c>
    </row>
    <row r="203" spans="1:51" x14ac:dyDescent="0.3">
      <c r="A203" s="194"/>
      <c r="B203" s="191" t="s">
        <v>1304</v>
      </c>
      <c r="C203" s="191" t="s">
        <v>1305</v>
      </c>
      <c r="D203" s="191" t="s">
        <v>1306</v>
      </c>
      <c r="E203" s="191" t="s">
        <v>1306</v>
      </c>
      <c r="F203" s="194"/>
      <c r="G203" s="191" t="s">
        <v>387</v>
      </c>
      <c r="H203" s="191" t="s">
        <v>361</v>
      </c>
      <c r="I203" s="191" t="s">
        <v>153</v>
      </c>
      <c r="J203" s="191" t="s">
        <v>98</v>
      </c>
      <c r="K203" s="194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1" t="s">
        <v>387</v>
      </c>
      <c r="Y203" s="194"/>
      <c r="Z203" s="191" t="s">
        <v>153</v>
      </c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4"/>
      <c r="AL203" s="191" t="s">
        <v>591</v>
      </c>
      <c r="AM203" s="191" t="s">
        <v>576</v>
      </c>
      <c r="AN203" s="191" t="s">
        <v>107</v>
      </c>
      <c r="AO203" s="194"/>
      <c r="AP203" s="194"/>
      <c r="AQ203" s="194"/>
      <c r="AR203" s="194"/>
      <c r="AS203" s="194"/>
      <c r="AT203" s="191" t="s">
        <v>1307</v>
      </c>
      <c r="AU203" s="26" t="s">
        <v>72</v>
      </c>
      <c r="AV203" s="281"/>
      <c r="AW203" s="286" t="str">
        <f t="shared" si="6"/>
        <v>S</v>
      </c>
      <c r="AX203" s="286" cm="1">
        <f t="array" ref="AX203">_xlfn.SWITCH(C203,"PTA12",2,"PTD1",2,"PTD0",3,"PTC16",1,"PTD5",1,"PTA5",2,"PTD6",2,"PTE8",2,(LEN(U203)+LEN(U203)-LEN(SUBSTITUTE(U203,"ADC",))-LEN(SUBSTITUTE(U203,"CMP",)))/3)</f>
        <v>0</v>
      </c>
      <c r="AY203" s="286" t="str">
        <f t="shared" si="7"/>
        <v>ILKG_33/50_S0</v>
      </c>
    </row>
    <row r="204" spans="1:51" x14ac:dyDescent="0.3">
      <c r="A204" s="194"/>
      <c r="B204" s="191" t="s">
        <v>1308</v>
      </c>
      <c r="C204" s="191" t="s">
        <v>1309</v>
      </c>
      <c r="D204" s="191" t="s">
        <v>1310</v>
      </c>
      <c r="E204" s="191" t="s">
        <v>1310</v>
      </c>
      <c r="F204" s="191" t="s">
        <v>208</v>
      </c>
      <c r="G204" s="191" t="s">
        <v>396</v>
      </c>
      <c r="H204" s="191" t="s">
        <v>63</v>
      </c>
      <c r="I204" s="191" t="s">
        <v>586</v>
      </c>
      <c r="J204" s="191" t="s">
        <v>294</v>
      </c>
      <c r="K204" s="194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1" t="s">
        <v>208</v>
      </c>
      <c r="X204" s="191" t="s">
        <v>396</v>
      </c>
      <c r="Y204" s="191" t="s">
        <v>63</v>
      </c>
      <c r="Z204" s="194"/>
      <c r="AA204" s="191" t="s">
        <v>294</v>
      </c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4"/>
      <c r="AL204" s="194"/>
      <c r="AM204" s="194"/>
      <c r="AN204" s="194"/>
      <c r="AO204" s="194"/>
      <c r="AP204" s="194"/>
      <c r="AQ204" s="194"/>
      <c r="AR204" s="194"/>
      <c r="AS204" s="194"/>
      <c r="AT204" s="191" t="s">
        <v>1311</v>
      </c>
      <c r="AU204" s="26" t="s">
        <v>72</v>
      </c>
      <c r="AV204" s="281"/>
      <c r="AW204" s="286" t="str">
        <f t="shared" si="6"/>
        <v>S</v>
      </c>
      <c r="AX204" s="286" cm="1">
        <f t="array" ref="AX204">_xlfn.SWITCH(C204,"PTA12",2,"PTD1",2,"PTD0",3,"PTC16",1,"PTD5",1,"PTA5",2,"PTD6",2,"PTE8",2,(LEN(U204)+LEN(U204)-LEN(SUBSTITUTE(U204,"ADC",))-LEN(SUBSTITUTE(U204,"CMP",)))/3)</f>
        <v>0</v>
      </c>
      <c r="AY204" s="286" t="str">
        <f t="shared" si="7"/>
        <v>ILKG_33/50_S0</v>
      </c>
    </row>
    <row r="205" spans="1:51" x14ac:dyDescent="0.3">
      <c r="A205" s="194"/>
      <c r="B205" s="191" t="s">
        <v>1312</v>
      </c>
      <c r="C205" s="191" t="s">
        <v>1313</v>
      </c>
      <c r="D205" s="191" t="s">
        <v>1314</v>
      </c>
      <c r="E205" s="191" t="s">
        <v>1314</v>
      </c>
      <c r="F205" s="194"/>
      <c r="G205" s="191" t="s">
        <v>405</v>
      </c>
      <c r="H205" s="191" t="s">
        <v>77</v>
      </c>
      <c r="I205" s="191" t="s">
        <v>597</v>
      </c>
      <c r="J205" s="194"/>
      <c r="K205" s="194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1" t="s">
        <v>405</v>
      </c>
      <c r="Y205" s="191" t="s">
        <v>77</v>
      </c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1" t="s">
        <v>199</v>
      </c>
      <c r="AM205" s="194"/>
      <c r="AN205" s="194"/>
      <c r="AO205" s="194"/>
      <c r="AP205" s="194"/>
      <c r="AQ205" s="194"/>
      <c r="AR205" s="194"/>
      <c r="AS205" s="194"/>
      <c r="AT205" s="191" t="s">
        <v>1315</v>
      </c>
      <c r="AU205" s="26" t="s">
        <v>72</v>
      </c>
      <c r="AV205" s="281"/>
      <c r="AW205" s="286" t="str">
        <f t="shared" si="6"/>
        <v>S</v>
      </c>
      <c r="AX205" s="286" cm="1">
        <f t="array" ref="AX205">_xlfn.SWITCH(C205,"PTA12",2,"PTD1",2,"PTD0",3,"PTC16",1,"PTD5",1,"PTA5",2,"PTD6",2,"PTE8",2,(LEN(U205)+LEN(U205)-LEN(SUBSTITUTE(U205,"ADC",))-LEN(SUBSTITUTE(U205,"CMP",)))/3)</f>
        <v>0</v>
      </c>
      <c r="AY205" s="286" t="str">
        <f t="shared" si="7"/>
        <v>ILKG_33/50_S0</v>
      </c>
    </row>
    <row r="206" spans="1:51" x14ac:dyDescent="0.3">
      <c r="A206" s="194"/>
      <c r="B206" s="191" t="s">
        <v>1316</v>
      </c>
      <c r="C206" s="191" t="s">
        <v>1317</v>
      </c>
      <c r="D206" s="191" t="s">
        <v>1318</v>
      </c>
      <c r="E206" s="191" t="s">
        <v>1318</v>
      </c>
      <c r="F206" s="191" t="s">
        <v>694</v>
      </c>
      <c r="G206" s="191" t="s">
        <v>566</v>
      </c>
      <c r="H206" s="191" t="s">
        <v>88</v>
      </c>
      <c r="I206" s="191" t="s">
        <v>651</v>
      </c>
      <c r="J206" s="191" t="s">
        <v>413</v>
      </c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1" t="s">
        <v>694</v>
      </c>
      <c r="X206" s="191" t="s">
        <v>566</v>
      </c>
      <c r="Y206" s="191" t="s">
        <v>88</v>
      </c>
      <c r="Z206" s="194"/>
      <c r="AA206" s="191" t="s">
        <v>413</v>
      </c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4"/>
      <c r="AL206" s="194"/>
      <c r="AM206" s="194"/>
      <c r="AN206" s="194"/>
      <c r="AO206" s="194"/>
      <c r="AP206" s="194"/>
      <c r="AQ206" s="194"/>
      <c r="AR206" s="194"/>
      <c r="AS206" s="194"/>
      <c r="AT206" s="191" t="s">
        <v>1319</v>
      </c>
      <c r="AU206" s="26" t="s">
        <v>72</v>
      </c>
      <c r="AV206" s="281"/>
      <c r="AW206" s="286" t="str">
        <f t="shared" si="6"/>
        <v>S</v>
      </c>
      <c r="AX206" s="286" cm="1">
        <f t="array" ref="AX206">_xlfn.SWITCH(C206,"PTA12",2,"PTD1",2,"PTD0",3,"PTC16",1,"PTD5",1,"PTA5",2,"PTD6",2,"PTE8",2,(LEN(U206)+LEN(U206)-LEN(SUBSTITUTE(U206,"ADC",))-LEN(SUBSTITUTE(U206,"CMP",)))/3)</f>
        <v>0</v>
      </c>
      <c r="AY206" s="286" t="str">
        <f t="shared" si="7"/>
        <v>ILKG_33/50_S0</v>
      </c>
    </row>
    <row r="207" spans="1:51" x14ac:dyDescent="0.3">
      <c r="A207" s="194"/>
      <c r="B207" s="191" t="s">
        <v>1320</v>
      </c>
      <c r="C207" s="191" t="s">
        <v>1321</v>
      </c>
      <c r="D207" s="191" t="s">
        <v>1322</v>
      </c>
      <c r="E207" s="191" t="s">
        <v>1322</v>
      </c>
      <c r="F207" s="194"/>
      <c r="G207" s="191" t="s">
        <v>588</v>
      </c>
      <c r="H207" s="191" t="s">
        <v>129</v>
      </c>
      <c r="I207" s="191" t="s">
        <v>574</v>
      </c>
      <c r="J207" s="191" t="s">
        <v>448</v>
      </c>
      <c r="K207" s="191" t="s">
        <v>779</v>
      </c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1" t="s">
        <v>588</v>
      </c>
      <c r="Y207" s="191" t="s">
        <v>129</v>
      </c>
      <c r="Z207" s="194"/>
      <c r="AA207" s="191" t="s">
        <v>448</v>
      </c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4"/>
      <c r="AL207" s="191" t="s">
        <v>703</v>
      </c>
      <c r="AM207" s="194"/>
      <c r="AN207" s="194"/>
      <c r="AO207" s="194"/>
      <c r="AP207" s="194"/>
      <c r="AQ207" s="194"/>
      <c r="AR207" s="194"/>
      <c r="AS207" s="194"/>
      <c r="AT207" s="191" t="s">
        <v>1323</v>
      </c>
      <c r="AU207" s="26" t="s">
        <v>72</v>
      </c>
      <c r="AV207" s="281"/>
      <c r="AW207" s="286" t="str">
        <f t="shared" si="6"/>
        <v>S</v>
      </c>
      <c r="AX207" s="286" cm="1">
        <f t="array" ref="AX207">_xlfn.SWITCH(C207,"PTA12",2,"PTD1",2,"PTD0",3,"PTC16",1,"PTD5",1,"PTA5",2,"PTD6",2,"PTE8",2,(LEN(U207)+LEN(U207)-LEN(SUBSTITUTE(U207,"ADC",))-LEN(SUBSTITUTE(U207,"CMP",)))/3)</f>
        <v>0</v>
      </c>
      <c r="AY207" s="286" t="str">
        <f t="shared" si="7"/>
        <v>ILKG_33/50_S0</v>
      </c>
    </row>
    <row r="208" spans="1:51" x14ac:dyDescent="0.3">
      <c r="A208" s="194"/>
      <c r="B208" s="191" t="s">
        <v>1324</v>
      </c>
      <c r="C208" s="191" t="s">
        <v>1325</v>
      </c>
      <c r="D208" s="191" t="s">
        <v>1326</v>
      </c>
      <c r="E208" s="191" t="s">
        <v>1326</v>
      </c>
      <c r="F208" s="191" t="s">
        <v>527</v>
      </c>
      <c r="G208" s="191" t="s">
        <v>90</v>
      </c>
      <c r="H208" s="191" t="s">
        <v>632</v>
      </c>
      <c r="I208" s="194"/>
      <c r="J208" s="194"/>
      <c r="K208" s="194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1" t="s">
        <v>527</v>
      </c>
      <c r="X208" s="191" t="s">
        <v>90</v>
      </c>
      <c r="Y208" s="191" t="s">
        <v>632</v>
      </c>
      <c r="Z208" s="194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4"/>
      <c r="AL208" s="191" t="s">
        <v>92</v>
      </c>
      <c r="AM208" s="194"/>
      <c r="AN208" s="194"/>
      <c r="AO208" s="194"/>
      <c r="AP208" s="194"/>
      <c r="AQ208" s="194"/>
      <c r="AR208" s="194"/>
      <c r="AS208" s="194"/>
      <c r="AT208" s="191" t="s">
        <v>1327</v>
      </c>
      <c r="AU208" s="26" t="s">
        <v>72</v>
      </c>
      <c r="AV208" s="281"/>
      <c r="AW208" s="286" t="str">
        <f t="shared" si="6"/>
        <v>S</v>
      </c>
      <c r="AX208" s="286" cm="1">
        <f t="array" ref="AX208">_xlfn.SWITCH(C208,"PTA12",2,"PTD1",2,"PTD0",3,"PTC16",1,"PTD5",1,"PTA5",2,"PTD6",2,"PTE8",2,(LEN(U208)+LEN(U208)-LEN(SUBSTITUTE(U208,"ADC",))-LEN(SUBSTITUTE(U208,"CMP",)))/3)</f>
        <v>0</v>
      </c>
      <c r="AY208" s="286" t="str">
        <f t="shared" si="7"/>
        <v>ILKG_33/50_S0</v>
      </c>
    </row>
    <row r="209" spans="1:51" x14ac:dyDescent="0.3">
      <c r="A209" s="194"/>
      <c r="B209" s="191" t="s">
        <v>1328</v>
      </c>
      <c r="C209" s="191" t="s">
        <v>1329</v>
      </c>
      <c r="D209" s="191" t="s">
        <v>1330</v>
      </c>
      <c r="E209" s="191" t="s">
        <v>1330</v>
      </c>
      <c r="F209" s="191" t="s">
        <v>326</v>
      </c>
      <c r="G209" s="191" t="s">
        <v>599</v>
      </c>
      <c r="H209" s="191" t="s">
        <v>206</v>
      </c>
      <c r="I209" s="191" t="s">
        <v>360</v>
      </c>
      <c r="J209" s="191" t="s">
        <v>458</v>
      </c>
      <c r="K209" s="191" t="s">
        <v>440</v>
      </c>
      <c r="L209" s="191" t="s">
        <v>180</v>
      </c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1" t="s">
        <v>326</v>
      </c>
      <c r="X209" s="191" t="s">
        <v>599</v>
      </c>
      <c r="Y209" s="191" t="s">
        <v>206</v>
      </c>
      <c r="Z209" s="191" t="s">
        <v>360</v>
      </c>
      <c r="AA209" s="191" t="s">
        <v>458</v>
      </c>
      <c r="AB209" s="194"/>
      <c r="AC209" s="191" t="s">
        <v>180</v>
      </c>
      <c r="AD209" s="194"/>
      <c r="AE209" s="194"/>
      <c r="AF209" s="194"/>
      <c r="AG209" s="194"/>
      <c r="AH209" s="194"/>
      <c r="AI209" s="194"/>
      <c r="AJ209" s="194"/>
      <c r="AK209" s="194"/>
      <c r="AL209" s="194"/>
      <c r="AM209" s="194"/>
      <c r="AN209" s="194"/>
      <c r="AO209" s="194"/>
      <c r="AP209" s="194"/>
      <c r="AQ209" s="194"/>
      <c r="AR209" s="194"/>
      <c r="AS209" s="194"/>
      <c r="AT209" s="191" t="s">
        <v>1331</v>
      </c>
      <c r="AU209" s="26" t="s">
        <v>274</v>
      </c>
      <c r="AV209" s="281"/>
      <c r="AW209" s="286" t="str">
        <f t="shared" si="6"/>
        <v>SP</v>
      </c>
      <c r="AX209" s="286" cm="1">
        <f t="array" ref="AX209">_xlfn.SWITCH(C209,"PTA12",2,"PTD1",2,"PTD0",3,"PTC16",1,"PTD5",1,"PTA5",2,"PTD6",2,"PTE8",2,(LEN(U209)+LEN(U209)-LEN(SUBSTITUTE(U209,"ADC",))-LEN(SUBSTITUTE(U209,"CMP",)))/3)</f>
        <v>0</v>
      </c>
      <c r="AY209" s="286" t="str">
        <f t="shared" si="7"/>
        <v>ILKG_33/50_SP0</v>
      </c>
    </row>
    <row r="210" spans="1:51" x14ac:dyDescent="0.3">
      <c r="A210" s="194"/>
      <c r="B210" s="191" t="s">
        <v>1332</v>
      </c>
      <c r="C210" s="191" t="s">
        <v>1333</v>
      </c>
      <c r="D210" s="191" t="s">
        <v>1334</v>
      </c>
      <c r="E210" s="191" t="s">
        <v>1334</v>
      </c>
      <c r="F210" s="194"/>
      <c r="G210" s="191" t="s">
        <v>616</v>
      </c>
      <c r="H210" s="191" t="s">
        <v>188</v>
      </c>
      <c r="I210" s="191" t="s">
        <v>370</v>
      </c>
      <c r="J210" s="191" t="s">
        <v>131</v>
      </c>
      <c r="K210" s="194"/>
      <c r="L210" s="191" t="s">
        <v>168</v>
      </c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1" t="s">
        <v>616</v>
      </c>
      <c r="Y210" s="191" t="s">
        <v>188</v>
      </c>
      <c r="Z210" s="191" t="s">
        <v>370</v>
      </c>
      <c r="AA210" s="191" t="s">
        <v>131</v>
      </c>
      <c r="AB210" s="194"/>
      <c r="AC210" s="191" t="s">
        <v>168</v>
      </c>
      <c r="AD210" s="194"/>
      <c r="AE210" s="194"/>
      <c r="AF210" s="194"/>
      <c r="AG210" s="194"/>
      <c r="AH210" s="194"/>
      <c r="AI210" s="194"/>
      <c r="AJ210" s="194"/>
      <c r="AK210" s="194"/>
      <c r="AL210" s="191" t="s">
        <v>285</v>
      </c>
      <c r="AM210" s="191" t="s">
        <v>341</v>
      </c>
      <c r="AN210" s="194"/>
      <c r="AO210" s="194"/>
      <c r="AP210" s="194"/>
      <c r="AQ210" s="194"/>
      <c r="AR210" s="194"/>
      <c r="AS210" s="194"/>
      <c r="AT210" s="191" t="s">
        <v>1335</v>
      </c>
      <c r="AU210" s="26" t="s">
        <v>274</v>
      </c>
      <c r="AV210" s="281"/>
      <c r="AW210" s="286" t="str">
        <f t="shared" si="6"/>
        <v>SP</v>
      </c>
      <c r="AX210" s="286" cm="1">
        <f t="array" ref="AX210">_xlfn.SWITCH(C210,"PTA12",2,"PTD1",2,"PTD0",3,"PTC16",1,"PTD5",1,"PTA5",2,"PTD6",2,"PTE8",2,(LEN(U210)+LEN(U210)-LEN(SUBSTITUTE(U210,"ADC",))-LEN(SUBSTITUTE(U210,"CMP",)))/3)</f>
        <v>0</v>
      </c>
      <c r="AY210" s="286" t="str">
        <f t="shared" si="7"/>
        <v>ILKG_33/50_SP0</v>
      </c>
    </row>
    <row r="211" spans="1:51" x14ac:dyDescent="0.3">
      <c r="A211" s="194"/>
      <c r="B211" s="191" t="s">
        <v>1336</v>
      </c>
      <c r="C211" s="191" t="s">
        <v>1337</v>
      </c>
      <c r="D211" s="191" t="s">
        <v>1338</v>
      </c>
      <c r="E211" s="191" t="s">
        <v>1338</v>
      </c>
      <c r="F211" s="194"/>
      <c r="G211" s="191" t="s">
        <v>623</v>
      </c>
      <c r="H211" s="191" t="s">
        <v>778</v>
      </c>
      <c r="I211" s="194"/>
      <c r="J211" s="194"/>
      <c r="K211" s="191" t="s">
        <v>1014</v>
      </c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1" t="s">
        <v>623</v>
      </c>
      <c r="Y211" s="191" t="s">
        <v>778</v>
      </c>
      <c r="Z211" s="194"/>
      <c r="AA211" s="194"/>
      <c r="AB211" s="191" t="s">
        <v>1014</v>
      </c>
      <c r="AC211" s="194"/>
      <c r="AD211" s="194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94"/>
      <c r="AS211" s="194"/>
      <c r="AT211" s="191" t="s">
        <v>1339</v>
      </c>
      <c r="AU211" s="26" t="s">
        <v>72</v>
      </c>
      <c r="AV211" s="281"/>
      <c r="AW211" s="286" t="str">
        <f t="shared" si="6"/>
        <v>S</v>
      </c>
      <c r="AX211" s="286" cm="1">
        <f t="array" ref="AX211">_xlfn.SWITCH(C211,"PTA12",2,"PTD1",2,"PTD0",3,"PTC16",1,"PTD5",1,"PTA5",2,"PTD6",2,"PTE8",2,(LEN(U211)+LEN(U211)-LEN(SUBSTITUTE(U211,"ADC",))-LEN(SUBSTITUTE(U211,"CMP",)))/3)</f>
        <v>0</v>
      </c>
      <c r="AY211" s="286" t="str">
        <f t="shared" si="7"/>
        <v>ILKG_33/50_S0</v>
      </c>
    </row>
    <row r="212" spans="1:51" x14ac:dyDescent="0.3">
      <c r="A212" s="194"/>
      <c r="B212" s="191" t="s">
        <v>1340</v>
      </c>
      <c r="C212" s="191" t="s">
        <v>1341</v>
      </c>
      <c r="D212" s="191" t="s">
        <v>1342</v>
      </c>
      <c r="E212" s="191" t="s">
        <v>1342</v>
      </c>
      <c r="F212" s="191" t="s">
        <v>630</v>
      </c>
      <c r="G212" s="191" t="s">
        <v>645</v>
      </c>
      <c r="H212" s="191" t="s">
        <v>217</v>
      </c>
      <c r="I212" s="194"/>
      <c r="J212" s="191" t="s">
        <v>458</v>
      </c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1" t="s">
        <v>630</v>
      </c>
      <c r="X212" s="191" t="s">
        <v>645</v>
      </c>
      <c r="Y212" s="191" t="s">
        <v>217</v>
      </c>
      <c r="Z212" s="194"/>
      <c r="AA212" s="191" t="s">
        <v>458</v>
      </c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94"/>
      <c r="AS212" s="194"/>
      <c r="AT212" s="191" t="s">
        <v>1343</v>
      </c>
      <c r="AU212" s="26" t="s">
        <v>72</v>
      </c>
      <c r="AV212" s="281"/>
      <c r="AW212" s="286" t="str">
        <f t="shared" si="6"/>
        <v>S</v>
      </c>
      <c r="AX212" s="286" cm="1">
        <f t="array" ref="AX212">_xlfn.SWITCH(C212,"PTA12",2,"PTD1",2,"PTD0",3,"PTC16",1,"PTD5",1,"PTA5",2,"PTD6",2,"PTE8",2,(LEN(U212)+LEN(U212)-LEN(SUBSTITUTE(U212,"ADC",))-LEN(SUBSTITUTE(U212,"CMP",)))/3)</f>
        <v>0</v>
      </c>
      <c r="AY212" s="286" t="str">
        <f t="shared" si="7"/>
        <v>ILKG_33/50_S0</v>
      </c>
    </row>
    <row r="213" spans="1:51" x14ac:dyDescent="0.3">
      <c r="A213" s="194"/>
      <c r="B213" s="191" t="s">
        <v>1344</v>
      </c>
      <c r="C213" s="191" t="s">
        <v>1345</v>
      </c>
      <c r="D213" s="191" t="s">
        <v>1346</v>
      </c>
      <c r="E213" s="191" t="s">
        <v>1346</v>
      </c>
      <c r="F213" s="194"/>
      <c r="G213" s="194"/>
      <c r="H213" s="191" t="s">
        <v>224</v>
      </c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1" t="s">
        <v>224</v>
      </c>
      <c r="Z213" s="194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4"/>
      <c r="AL213" s="191" t="s">
        <v>972</v>
      </c>
      <c r="AM213" s="194"/>
      <c r="AN213" s="194"/>
      <c r="AO213" s="194"/>
      <c r="AP213" s="194"/>
      <c r="AQ213" s="194"/>
      <c r="AR213" s="194"/>
      <c r="AS213" s="194"/>
      <c r="AT213" s="191" t="s">
        <v>1347</v>
      </c>
      <c r="AU213" s="26" t="s">
        <v>72</v>
      </c>
      <c r="AV213" s="281"/>
      <c r="AW213" s="286" t="str">
        <f t="shared" si="6"/>
        <v>S</v>
      </c>
      <c r="AX213" s="286" cm="1">
        <f t="array" ref="AX213">_xlfn.SWITCH(C213,"PTA12",2,"PTD1",2,"PTD0",3,"PTC16",1,"PTD5",1,"PTA5",2,"PTD6",2,"PTE8",2,(LEN(U213)+LEN(U213)-LEN(SUBSTITUTE(U213,"ADC",))-LEN(SUBSTITUTE(U213,"CMP",)))/3)</f>
        <v>0</v>
      </c>
      <c r="AY213" s="286" t="str">
        <f t="shared" si="7"/>
        <v>ILKG_33/50_S0</v>
      </c>
    </row>
    <row r="214" spans="1:51" x14ac:dyDescent="0.3">
      <c r="A214" s="194"/>
      <c r="B214" s="191" t="s">
        <v>1348</v>
      </c>
      <c r="C214" s="191" t="s">
        <v>1349</v>
      </c>
      <c r="D214" s="191" t="s">
        <v>1350</v>
      </c>
      <c r="E214" s="191" t="s">
        <v>1350</v>
      </c>
      <c r="F214" s="191" t="s">
        <v>546</v>
      </c>
      <c r="G214" s="194"/>
      <c r="H214" s="191" t="s">
        <v>554</v>
      </c>
      <c r="I214" s="194"/>
      <c r="J214" s="191" t="s">
        <v>128</v>
      </c>
      <c r="K214" s="191" t="s">
        <v>754</v>
      </c>
      <c r="L214" s="191" t="s">
        <v>209</v>
      </c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1" t="s">
        <v>554</v>
      </c>
      <c r="Z214" s="194"/>
      <c r="AA214" s="191" t="s">
        <v>128</v>
      </c>
      <c r="AB214" s="191" t="s">
        <v>754</v>
      </c>
      <c r="AC214" s="191" t="s">
        <v>209</v>
      </c>
      <c r="AD214" s="194"/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94"/>
      <c r="AS214" s="194"/>
      <c r="AT214" s="191" t="s">
        <v>1351</v>
      </c>
      <c r="AU214" s="26" t="s">
        <v>274</v>
      </c>
      <c r="AV214" s="281"/>
      <c r="AW214" s="286" t="str">
        <f t="shared" si="6"/>
        <v>SP</v>
      </c>
      <c r="AX214" s="286" cm="1">
        <f t="array" ref="AX214">_xlfn.SWITCH(C214,"PTA12",2,"PTD1",2,"PTD0",3,"PTC16",1,"PTD5",1,"PTA5",2,"PTD6",2,"PTE8",2,(LEN(U214)+LEN(U214)-LEN(SUBSTITUTE(U214,"ADC",))-LEN(SUBSTITUTE(U214,"CMP",)))/3)</f>
        <v>0</v>
      </c>
      <c r="AY214" s="286" t="str">
        <f t="shared" si="7"/>
        <v>ILKG_33/50_SP0</v>
      </c>
    </row>
    <row r="215" spans="1:51" x14ac:dyDescent="0.3">
      <c r="A215" s="194"/>
      <c r="B215" s="191" t="s">
        <v>1352</v>
      </c>
      <c r="C215" s="191" t="s">
        <v>1353</v>
      </c>
      <c r="D215" s="191" t="s">
        <v>1354</v>
      </c>
      <c r="E215" s="191" t="s">
        <v>1354</v>
      </c>
      <c r="F215" s="194"/>
      <c r="G215" s="194"/>
      <c r="H215" s="191" t="s">
        <v>433</v>
      </c>
      <c r="I215" s="194"/>
      <c r="J215" s="191" t="s">
        <v>1061</v>
      </c>
      <c r="K215" s="191" t="s">
        <v>731</v>
      </c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1" t="s">
        <v>433</v>
      </c>
      <c r="Z215" s="194"/>
      <c r="AA215" s="191" t="s">
        <v>1061</v>
      </c>
      <c r="AB215" s="191" t="s">
        <v>731</v>
      </c>
      <c r="AC215" s="194"/>
      <c r="AD215" s="194"/>
      <c r="AE215" s="194"/>
      <c r="AF215" s="194"/>
      <c r="AG215" s="194"/>
      <c r="AH215" s="194"/>
      <c r="AI215" s="194"/>
      <c r="AJ215" s="194"/>
      <c r="AK215" s="194"/>
      <c r="AL215" s="191" t="s">
        <v>557</v>
      </c>
      <c r="AM215" s="194"/>
      <c r="AN215" s="194"/>
      <c r="AO215" s="194"/>
      <c r="AP215" s="194"/>
      <c r="AQ215" s="194"/>
      <c r="AR215" s="194"/>
      <c r="AS215" s="194"/>
      <c r="AT215" s="191" t="s">
        <v>1355</v>
      </c>
      <c r="AU215" s="26" t="s">
        <v>72</v>
      </c>
      <c r="AV215" s="281"/>
      <c r="AW215" s="286" t="str">
        <f t="shared" si="6"/>
        <v>S</v>
      </c>
      <c r="AX215" s="286" cm="1">
        <f t="array" ref="AX215">_xlfn.SWITCH(C215,"PTA12",2,"PTD1",2,"PTD0",3,"PTC16",1,"PTD5",1,"PTA5",2,"PTD6",2,"PTE8",2,(LEN(U215)+LEN(U215)-LEN(SUBSTITUTE(U215,"ADC",))-LEN(SUBSTITUTE(U215,"CMP",)))/3)</f>
        <v>0</v>
      </c>
      <c r="AY215" s="286" t="str">
        <f t="shared" si="7"/>
        <v>ILKG_33/50_S0</v>
      </c>
    </row>
    <row r="216" spans="1:51" x14ac:dyDescent="0.3">
      <c r="A216" s="194"/>
      <c r="B216" s="191" t="s">
        <v>1356</v>
      </c>
      <c r="C216" s="191" t="s">
        <v>1357</v>
      </c>
      <c r="D216" s="191" t="s">
        <v>1358</v>
      </c>
      <c r="E216" s="191" t="s">
        <v>1358</v>
      </c>
      <c r="F216" s="191" t="s">
        <v>753</v>
      </c>
      <c r="G216" s="194"/>
      <c r="H216" s="191" t="s">
        <v>278</v>
      </c>
      <c r="I216" s="194"/>
      <c r="J216" s="194"/>
      <c r="K216" s="191" t="s">
        <v>1014</v>
      </c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1" t="s">
        <v>753</v>
      </c>
      <c r="X216" s="194"/>
      <c r="Y216" s="191" t="s">
        <v>278</v>
      </c>
      <c r="Z216" s="194"/>
      <c r="AA216" s="194"/>
      <c r="AB216" s="191" t="s">
        <v>1014</v>
      </c>
      <c r="AC216" s="194"/>
      <c r="AD216" s="194"/>
      <c r="AE216" s="194"/>
      <c r="AF216" s="194"/>
      <c r="AG216" s="194"/>
      <c r="AH216" s="194"/>
      <c r="AI216" s="194"/>
      <c r="AJ216" s="194"/>
      <c r="AK216" s="194"/>
      <c r="AL216" s="194"/>
      <c r="AM216" s="194"/>
      <c r="AN216" s="194"/>
      <c r="AO216" s="194"/>
      <c r="AP216" s="194"/>
      <c r="AQ216" s="194"/>
      <c r="AR216" s="194"/>
      <c r="AS216" s="194"/>
      <c r="AT216" s="191" t="s">
        <v>1359</v>
      </c>
      <c r="AU216" s="26" t="s">
        <v>72</v>
      </c>
      <c r="AV216" s="281"/>
      <c r="AW216" s="286" t="str">
        <f t="shared" si="6"/>
        <v>S</v>
      </c>
      <c r="AX216" s="286" cm="1">
        <f t="array" ref="AX216">_xlfn.SWITCH(C216,"PTA12",2,"PTD1",2,"PTD0",3,"PTC16",1,"PTD5",1,"PTA5",2,"PTD6",2,"PTE8",2,(LEN(U216)+LEN(U216)-LEN(SUBSTITUTE(U216,"ADC",))-LEN(SUBSTITUTE(U216,"CMP",)))/3)</f>
        <v>0</v>
      </c>
      <c r="AY216" s="286" t="str">
        <f t="shared" si="7"/>
        <v>ILKG_33/50_S0</v>
      </c>
    </row>
    <row r="217" spans="1:51" x14ac:dyDescent="0.3">
      <c r="A217" s="194"/>
      <c r="B217" s="191" t="s">
        <v>1360</v>
      </c>
      <c r="C217" s="191" t="s">
        <v>1361</v>
      </c>
      <c r="D217" s="191" t="s">
        <v>1362</v>
      </c>
      <c r="E217" s="191" t="s">
        <v>1362</v>
      </c>
      <c r="F217" s="194"/>
      <c r="G217" s="194"/>
      <c r="H217" s="191" t="s">
        <v>304</v>
      </c>
      <c r="I217" s="191" t="s">
        <v>196</v>
      </c>
      <c r="J217" s="191" t="s">
        <v>204</v>
      </c>
      <c r="K217" s="191" t="s">
        <v>1049</v>
      </c>
      <c r="L217" s="191" t="s">
        <v>1363</v>
      </c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1" t="s">
        <v>304</v>
      </c>
      <c r="Z217" s="191" t="s">
        <v>196</v>
      </c>
      <c r="AA217" s="191" t="s">
        <v>204</v>
      </c>
      <c r="AB217" s="191" t="s">
        <v>1049</v>
      </c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1" t="s">
        <v>741</v>
      </c>
      <c r="AM217" s="194"/>
      <c r="AN217" s="194"/>
      <c r="AO217" s="194"/>
      <c r="AP217" s="194"/>
      <c r="AQ217" s="194"/>
      <c r="AR217" s="194"/>
      <c r="AS217" s="194"/>
      <c r="AT217" s="191" t="s">
        <v>1364</v>
      </c>
      <c r="AU217" s="26" t="s">
        <v>274</v>
      </c>
      <c r="AV217" s="281"/>
      <c r="AW217" s="286" t="str">
        <f t="shared" si="6"/>
        <v>SP</v>
      </c>
      <c r="AX217" s="286" cm="1">
        <f t="array" ref="AX217">_xlfn.SWITCH(C217,"PTA12",2,"PTD1",2,"PTD0",3,"PTC16",1,"PTD5",1,"PTA5",2,"PTD6",2,"PTE8",2,(LEN(U217)+LEN(U217)-LEN(SUBSTITUTE(U217,"ADC",))-LEN(SUBSTITUTE(U217,"CMP",)))/3)</f>
        <v>0</v>
      </c>
      <c r="AY217" s="286" t="str">
        <f t="shared" si="7"/>
        <v>ILKG_33/50_SP0</v>
      </c>
    </row>
    <row r="218" spans="1:51" x14ac:dyDescent="0.3">
      <c r="A218" s="194"/>
      <c r="B218" s="191" t="s">
        <v>1365</v>
      </c>
      <c r="C218" s="191" t="s">
        <v>1366</v>
      </c>
      <c r="D218" s="191" t="s">
        <v>1367</v>
      </c>
      <c r="E218" s="191" t="s">
        <v>1367</v>
      </c>
      <c r="F218" s="191" t="s">
        <v>519</v>
      </c>
      <c r="G218" s="194"/>
      <c r="H218" s="191" t="s">
        <v>311</v>
      </c>
      <c r="I218" s="191" t="s">
        <v>586</v>
      </c>
      <c r="J218" s="191" t="s">
        <v>413</v>
      </c>
      <c r="K218" s="194"/>
      <c r="L218" s="191" t="s">
        <v>268</v>
      </c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1" t="s">
        <v>311</v>
      </c>
      <c r="Z218" s="194"/>
      <c r="AA218" s="191" t="s">
        <v>413</v>
      </c>
      <c r="AB218" s="194"/>
      <c r="AC218" s="191" t="s">
        <v>268</v>
      </c>
      <c r="AD218" s="194"/>
      <c r="AE218" s="194"/>
      <c r="AF218" s="194"/>
      <c r="AG218" s="194"/>
      <c r="AH218" s="194"/>
      <c r="AI218" s="194"/>
      <c r="AJ218" s="194"/>
      <c r="AK218" s="194"/>
      <c r="AL218" s="194"/>
      <c r="AM218" s="194"/>
      <c r="AN218" s="194"/>
      <c r="AO218" s="194"/>
      <c r="AP218" s="194"/>
      <c r="AQ218" s="194"/>
      <c r="AR218" s="194"/>
      <c r="AS218" s="194"/>
      <c r="AT218" s="191" t="s">
        <v>1368</v>
      </c>
      <c r="AU218" s="26" t="s">
        <v>274</v>
      </c>
      <c r="AV218" s="281"/>
      <c r="AW218" s="286" t="str">
        <f t="shared" si="6"/>
        <v>SP</v>
      </c>
      <c r="AX218" s="286" cm="1">
        <f t="array" ref="AX218">_xlfn.SWITCH(C218,"PTA12",2,"PTD1",2,"PTD0",3,"PTC16",1,"PTD5",1,"PTA5",2,"PTD6",2,"PTE8",2,(LEN(U218)+LEN(U218)-LEN(SUBSTITUTE(U218,"ADC",))-LEN(SUBSTITUTE(U218,"CMP",)))/3)</f>
        <v>0</v>
      </c>
      <c r="AY218" s="286" t="str">
        <f t="shared" si="7"/>
        <v>ILKG_33/50_SP0</v>
      </c>
    </row>
    <row r="219" spans="1:51" x14ac:dyDescent="0.3">
      <c r="A219" s="194"/>
      <c r="B219" s="191" t="s">
        <v>1369</v>
      </c>
      <c r="C219" s="191" t="s">
        <v>1370</v>
      </c>
      <c r="D219" s="191" t="s">
        <v>1371</v>
      </c>
      <c r="E219" s="191" t="s">
        <v>1371</v>
      </c>
      <c r="F219" s="194"/>
      <c r="G219" s="191" t="s">
        <v>132</v>
      </c>
      <c r="H219" s="191" t="s">
        <v>165</v>
      </c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1" t="s">
        <v>132</v>
      </c>
      <c r="Y219" s="191" t="s">
        <v>165</v>
      </c>
      <c r="Z219" s="194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4"/>
      <c r="AL219" s="191" t="s">
        <v>134</v>
      </c>
      <c r="AM219" s="191" t="s">
        <v>541</v>
      </c>
      <c r="AN219" s="194"/>
      <c r="AO219" s="194"/>
      <c r="AP219" s="194"/>
      <c r="AQ219" s="194"/>
      <c r="AR219" s="194"/>
      <c r="AS219" s="194"/>
      <c r="AT219" s="191" t="s">
        <v>1372</v>
      </c>
      <c r="AU219" s="26" t="s">
        <v>72</v>
      </c>
      <c r="AV219" s="281"/>
      <c r="AW219" s="286" t="str">
        <f t="shared" si="6"/>
        <v>S</v>
      </c>
      <c r="AX219" s="286" cm="1">
        <f t="array" ref="AX219">_xlfn.SWITCH(C219,"PTA12",2,"PTD1",2,"PTD0",3,"PTC16",1,"PTD5",1,"PTA5",2,"PTD6",2,"PTE8",2,(LEN(U219)+LEN(U219)-LEN(SUBSTITUTE(U219,"ADC",))-LEN(SUBSTITUTE(U219,"CMP",)))/3)</f>
        <v>0</v>
      </c>
      <c r="AY219" s="286" t="str">
        <f t="shared" si="7"/>
        <v>ILKG_33/50_S0</v>
      </c>
    </row>
    <row r="220" spans="1:51" x14ac:dyDescent="0.3">
      <c r="A220" s="194"/>
      <c r="B220" s="191" t="s">
        <v>1373</v>
      </c>
      <c r="C220" s="191" t="s">
        <v>1374</v>
      </c>
      <c r="D220" s="191" t="s">
        <v>1375</v>
      </c>
      <c r="E220" s="191" t="s">
        <v>1375</v>
      </c>
      <c r="F220" s="194"/>
      <c r="G220" s="194"/>
      <c r="H220" s="191" t="s">
        <v>333</v>
      </c>
      <c r="I220" s="191" t="s">
        <v>597</v>
      </c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1" t="s">
        <v>333</v>
      </c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1" t="s">
        <v>338</v>
      </c>
      <c r="AM220" s="194"/>
      <c r="AN220" s="194"/>
      <c r="AO220" s="194"/>
      <c r="AP220" s="194"/>
      <c r="AQ220" s="194"/>
      <c r="AR220" s="194"/>
      <c r="AS220" s="194"/>
      <c r="AT220" s="191" t="s">
        <v>1376</v>
      </c>
      <c r="AU220" s="26" t="s">
        <v>72</v>
      </c>
      <c r="AV220" s="281"/>
      <c r="AW220" s="286" t="str">
        <f t="shared" si="6"/>
        <v>S</v>
      </c>
      <c r="AX220" s="286" cm="1">
        <f t="array" ref="AX220">_xlfn.SWITCH(C220,"PTA12",2,"PTD1",2,"PTD0",3,"PTC16",1,"PTD5",1,"PTA5",2,"PTD6",2,"PTE8",2,(LEN(U220)+LEN(U220)-LEN(SUBSTITUTE(U220,"ADC",))-LEN(SUBSTITUTE(U220,"CMP",)))/3)</f>
        <v>0</v>
      </c>
      <c r="AY220" s="286" t="str">
        <f t="shared" si="7"/>
        <v>ILKG_33/50_S0</v>
      </c>
    </row>
    <row r="221" spans="1:51" x14ac:dyDescent="0.3">
      <c r="A221" s="194"/>
      <c r="B221" s="191" t="s">
        <v>1377</v>
      </c>
      <c r="C221" s="191" t="s">
        <v>1378</v>
      </c>
      <c r="D221" s="191" t="s">
        <v>1379</v>
      </c>
      <c r="E221" s="191" t="s">
        <v>1379</v>
      </c>
      <c r="F221" s="191" t="s">
        <v>651</v>
      </c>
      <c r="G221" s="194"/>
      <c r="H221" s="191" t="s">
        <v>324</v>
      </c>
      <c r="I221" s="194"/>
      <c r="J221" s="194"/>
      <c r="K221" s="191" t="s">
        <v>295</v>
      </c>
      <c r="L221" s="191" t="s">
        <v>500</v>
      </c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1" t="s">
        <v>324</v>
      </c>
      <c r="Z221" s="194"/>
      <c r="AA221" s="194"/>
      <c r="AB221" s="191" t="s">
        <v>295</v>
      </c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94"/>
      <c r="AR221" s="194"/>
      <c r="AS221" s="194"/>
      <c r="AT221" s="191" t="s">
        <v>1380</v>
      </c>
      <c r="AU221" s="26" t="s">
        <v>274</v>
      </c>
      <c r="AV221" s="281"/>
      <c r="AW221" s="286" t="str">
        <f t="shared" si="6"/>
        <v>SP</v>
      </c>
      <c r="AX221" s="286" cm="1">
        <f t="array" ref="AX221">_xlfn.SWITCH(C221,"PTA12",2,"PTD1",2,"PTD0",3,"PTC16",1,"PTD5",1,"PTA5",2,"PTD6",2,"PTE8",2,(LEN(U221)+LEN(U221)-LEN(SUBSTITUTE(U221,"ADC",))-LEN(SUBSTITUTE(U221,"CMP",)))/3)</f>
        <v>0</v>
      </c>
      <c r="AY221" s="286" t="str">
        <f t="shared" si="7"/>
        <v>ILKG_33/50_SP0</v>
      </c>
    </row>
    <row r="222" spans="1:51" x14ac:dyDescent="0.3">
      <c r="A222" s="194"/>
      <c r="B222" s="191" t="s">
        <v>1381</v>
      </c>
      <c r="C222" s="191" t="s">
        <v>1382</v>
      </c>
      <c r="D222" s="191" t="s">
        <v>1383</v>
      </c>
      <c r="E222" s="191" t="s">
        <v>1383</v>
      </c>
      <c r="F222" s="191" t="s">
        <v>265</v>
      </c>
      <c r="G222" s="191" t="s">
        <v>804</v>
      </c>
      <c r="H222" s="194"/>
      <c r="I222" s="191" t="s">
        <v>130</v>
      </c>
      <c r="J222" s="194"/>
      <c r="K222" s="194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1" t="s">
        <v>804</v>
      </c>
      <c r="Y222" s="194"/>
      <c r="Z222" s="191" t="s">
        <v>130</v>
      </c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1" t="s">
        <v>211</v>
      </c>
      <c r="AM222" s="194"/>
      <c r="AN222" s="194"/>
      <c r="AO222" s="194"/>
      <c r="AP222" s="194"/>
      <c r="AQ222" s="194"/>
      <c r="AR222" s="194"/>
      <c r="AS222" s="194"/>
      <c r="AT222" s="191" t="s">
        <v>1384</v>
      </c>
      <c r="AU222" s="26" t="s">
        <v>274</v>
      </c>
      <c r="AV222" s="281"/>
      <c r="AW222" s="286" t="str">
        <f t="shared" si="6"/>
        <v>SP</v>
      </c>
      <c r="AX222" s="286" cm="1">
        <f t="array" ref="AX222">_xlfn.SWITCH(C222,"PTA12",2,"PTD1",2,"PTD0",3,"PTC16",1,"PTD5",1,"PTA5",2,"PTD6",2,"PTE8",2,(LEN(U222)+LEN(U222)-LEN(SUBSTITUTE(U222,"ADC",))-LEN(SUBSTITUTE(U222,"CMP",)))/3)</f>
        <v>0</v>
      </c>
      <c r="AY222" s="286" t="str">
        <f t="shared" si="7"/>
        <v>ILKG_33/50_SP0</v>
      </c>
    </row>
    <row r="223" spans="1:51" x14ac:dyDescent="0.3">
      <c r="A223" s="194"/>
      <c r="B223" s="191" t="s">
        <v>1385</v>
      </c>
      <c r="C223" s="191" t="s">
        <v>1386</v>
      </c>
      <c r="D223" s="191" t="s">
        <v>1387</v>
      </c>
      <c r="E223" s="191" t="s">
        <v>1387</v>
      </c>
      <c r="F223" s="194"/>
      <c r="G223" s="191" t="s">
        <v>817</v>
      </c>
      <c r="H223" s="194"/>
      <c r="I223" s="194"/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1" t="s">
        <v>817</v>
      </c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1" t="s">
        <v>297</v>
      </c>
      <c r="AM223" s="191" t="s">
        <v>198</v>
      </c>
      <c r="AN223" s="194"/>
      <c r="AO223" s="194"/>
      <c r="AP223" s="194"/>
      <c r="AQ223" s="194"/>
      <c r="AR223" s="194"/>
      <c r="AS223" s="194"/>
      <c r="AT223" s="191" t="s">
        <v>1388</v>
      </c>
      <c r="AU223" s="26" t="s">
        <v>72</v>
      </c>
      <c r="AV223" s="281"/>
      <c r="AW223" s="286" t="str">
        <f t="shared" si="6"/>
        <v>S</v>
      </c>
      <c r="AX223" s="286" cm="1">
        <f t="array" ref="AX223">_xlfn.SWITCH(C223,"PTA12",2,"PTD1",2,"PTD0",3,"PTC16",1,"PTD5",1,"PTA5",2,"PTD6",2,"PTE8",2,(LEN(U223)+LEN(U223)-LEN(SUBSTITUTE(U223,"ADC",))-LEN(SUBSTITUTE(U223,"CMP",)))/3)</f>
        <v>0</v>
      </c>
      <c r="AY223" s="286" t="str">
        <f t="shared" si="7"/>
        <v>ILKG_33/50_S0</v>
      </c>
    </row>
    <row r="224" spans="1:51" x14ac:dyDescent="0.3">
      <c r="A224" s="194"/>
      <c r="B224" s="191" t="s">
        <v>1389</v>
      </c>
      <c r="C224" s="191" t="s">
        <v>1390</v>
      </c>
      <c r="D224" s="191" t="s">
        <v>1391</v>
      </c>
      <c r="E224" s="191" t="s">
        <v>1391</v>
      </c>
      <c r="F224" s="194"/>
      <c r="G224" s="191" t="s">
        <v>830</v>
      </c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1" t="s">
        <v>830</v>
      </c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1" t="s">
        <v>286</v>
      </c>
      <c r="AM224" s="194"/>
      <c r="AN224" s="194"/>
      <c r="AO224" s="194"/>
      <c r="AP224" s="194"/>
      <c r="AQ224" s="194"/>
      <c r="AR224" s="194"/>
      <c r="AS224" s="194"/>
      <c r="AT224" s="191" t="s">
        <v>1392</v>
      </c>
      <c r="AU224" s="26" t="s">
        <v>72</v>
      </c>
      <c r="AV224" s="281"/>
      <c r="AW224" s="286" t="str">
        <f t="shared" si="6"/>
        <v>S</v>
      </c>
      <c r="AX224" s="286" cm="1">
        <f t="array" ref="AX224">_xlfn.SWITCH(C224,"PTA12",2,"PTD1",2,"PTD0",3,"PTC16",1,"PTD5",1,"PTA5",2,"PTD6",2,"PTE8",2,(LEN(U224)+LEN(U224)-LEN(SUBSTITUTE(U224,"ADC",))-LEN(SUBSTITUTE(U224,"CMP",)))/3)</f>
        <v>0</v>
      </c>
      <c r="AY224" s="286" t="str">
        <f t="shared" si="7"/>
        <v>ILKG_33/50_S0</v>
      </c>
    </row>
    <row r="225" spans="1:51" x14ac:dyDescent="0.3">
      <c r="A225" s="194"/>
      <c r="B225" s="191" t="s">
        <v>1393</v>
      </c>
      <c r="C225" s="191" t="s">
        <v>1394</v>
      </c>
      <c r="D225" s="191" t="s">
        <v>1395</v>
      </c>
      <c r="E225" s="191" t="s">
        <v>1395</v>
      </c>
      <c r="F225" s="194"/>
      <c r="G225" s="191" t="s">
        <v>977</v>
      </c>
      <c r="H225" s="191" t="s">
        <v>526</v>
      </c>
      <c r="I225" s="191" t="s">
        <v>144</v>
      </c>
      <c r="J225" s="194"/>
      <c r="K225" s="194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1" t="s">
        <v>977</v>
      </c>
      <c r="Y225" s="191" t="s">
        <v>526</v>
      </c>
      <c r="Z225" s="191" t="s">
        <v>144</v>
      </c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1" t="s">
        <v>316</v>
      </c>
      <c r="AM225" s="194"/>
      <c r="AN225" s="194"/>
      <c r="AO225" s="194"/>
      <c r="AP225" s="194"/>
      <c r="AQ225" s="194"/>
      <c r="AR225" s="194"/>
      <c r="AS225" s="194"/>
      <c r="AT225" s="191" t="s">
        <v>1396</v>
      </c>
      <c r="AU225" s="26" t="s">
        <v>274</v>
      </c>
      <c r="AV225" s="281"/>
      <c r="AW225" s="286" t="str">
        <f t="shared" si="6"/>
        <v>SP</v>
      </c>
      <c r="AX225" s="286" cm="1">
        <f t="array" ref="AX225">_xlfn.SWITCH(C225,"PTA12",2,"PTD1",2,"PTD0",3,"PTC16",1,"PTD5",1,"PTA5",2,"PTD6",2,"PTE8",2,(LEN(U225)+LEN(U225)-LEN(SUBSTITUTE(U225,"ADC",))-LEN(SUBSTITUTE(U225,"CMP",)))/3)</f>
        <v>0</v>
      </c>
      <c r="AY225" s="286" t="str">
        <f t="shared" si="7"/>
        <v>ILKG_33/50_SP0</v>
      </c>
    </row>
    <row r="226" spans="1:51" x14ac:dyDescent="0.3">
      <c r="A226" s="194"/>
      <c r="B226" s="191" t="s">
        <v>1397</v>
      </c>
      <c r="C226" s="191" t="s">
        <v>1398</v>
      </c>
      <c r="D226" s="191" t="s">
        <v>1399</v>
      </c>
      <c r="E226" s="191" t="s">
        <v>1399</v>
      </c>
      <c r="F226" s="194"/>
      <c r="G226" s="191" t="s">
        <v>225</v>
      </c>
      <c r="H226" s="191" t="s">
        <v>536</v>
      </c>
      <c r="I226" s="191" t="s">
        <v>117</v>
      </c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1" t="s">
        <v>225</v>
      </c>
      <c r="Y226" s="191" t="s">
        <v>536</v>
      </c>
      <c r="Z226" s="191" t="s">
        <v>117</v>
      </c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1" t="s">
        <v>702</v>
      </c>
      <c r="AM226" s="194"/>
      <c r="AN226" s="194"/>
      <c r="AO226" s="194"/>
      <c r="AP226" s="194"/>
      <c r="AQ226" s="194"/>
      <c r="AR226" s="194"/>
      <c r="AS226" s="194"/>
      <c r="AT226" s="191" t="s">
        <v>1400</v>
      </c>
      <c r="AU226" s="26" t="s">
        <v>274</v>
      </c>
      <c r="AV226" s="281"/>
      <c r="AW226" s="286" t="str">
        <f t="shared" si="6"/>
        <v>SP</v>
      </c>
      <c r="AX226" s="286" cm="1">
        <f t="array" ref="AX226">_xlfn.SWITCH(C226,"PTA12",2,"PTD1",2,"PTD0",3,"PTC16",1,"PTD5",1,"PTA5",2,"PTD6",2,"PTE8",2,(LEN(U226)+LEN(U226)-LEN(SUBSTITUTE(U226,"ADC",))-LEN(SUBSTITUTE(U226,"CMP",)))/3)</f>
        <v>0</v>
      </c>
      <c r="AY226" s="286" t="str">
        <f t="shared" si="7"/>
        <v>ILKG_33/50_SP0</v>
      </c>
    </row>
    <row r="227" spans="1:51" x14ac:dyDescent="0.3">
      <c r="A227" s="194"/>
      <c r="B227" s="191" t="s">
        <v>1401</v>
      </c>
      <c r="C227" s="191" t="s">
        <v>1402</v>
      </c>
      <c r="D227" s="191" t="s">
        <v>1403</v>
      </c>
      <c r="E227" s="191" t="s">
        <v>1403</v>
      </c>
      <c r="F227" s="194"/>
      <c r="G227" s="191" t="s">
        <v>555</v>
      </c>
      <c r="H227" s="191" t="s">
        <v>633</v>
      </c>
      <c r="I227" s="194"/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1" t="s">
        <v>555</v>
      </c>
      <c r="Y227" s="194"/>
      <c r="Z227" s="194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4"/>
      <c r="AL227" s="191" t="s">
        <v>710</v>
      </c>
      <c r="AM227" s="194"/>
      <c r="AN227" s="194"/>
      <c r="AO227" s="194"/>
      <c r="AP227" s="194"/>
      <c r="AQ227" s="194"/>
      <c r="AR227" s="194"/>
      <c r="AS227" s="194"/>
      <c r="AT227" s="191" t="s">
        <v>1404</v>
      </c>
      <c r="AU227" s="26" t="s">
        <v>72</v>
      </c>
      <c r="AV227" s="281"/>
      <c r="AW227" s="286" t="str">
        <f t="shared" si="6"/>
        <v>S</v>
      </c>
      <c r="AX227" s="286" cm="1">
        <f t="array" ref="AX227">_xlfn.SWITCH(C227,"PTA12",2,"PTD1",2,"PTD0",3,"PTC16",1,"PTD5",1,"PTA5",2,"PTD6",2,"PTE8",2,(LEN(U227)+LEN(U227)-LEN(SUBSTITUTE(U227,"ADC",))-LEN(SUBSTITUTE(U227,"CMP",)))/3)</f>
        <v>0</v>
      </c>
      <c r="AY227" s="286" t="str">
        <f t="shared" si="7"/>
        <v>ILKG_33/50_S0</v>
      </c>
    </row>
    <row r="228" spans="1:51" x14ac:dyDescent="0.3">
      <c r="A228" s="194"/>
      <c r="B228" s="191" t="s">
        <v>1405</v>
      </c>
      <c r="C228" s="191" t="s">
        <v>1406</v>
      </c>
      <c r="D228" s="191" t="s">
        <v>1407</v>
      </c>
      <c r="E228" s="191" t="s">
        <v>1407</v>
      </c>
      <c r="F228" s="191" t="s">
        <v>379</v>
      </c>
      <c r="G228" s="194"/>
      <c r="H228" s="191" t="s">
        <v>66</v>
      </c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1" t="s">
        <v>379</v>
      </c>
      <c r="X228" s="194"/>
      <c r="Y228" s="191" t="s">
        <v>66</v>
      </c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1" t="s">
        <v>157</v>
      </c>
      <c r="AM228" s="194"/>
      <c r="AN228" s="194"/>
      <c r="AO228" s="194"/>
      <c r="AP228" s="194"/>
      <c r="AQ228" s="194"/>
      <c r="AR228" s="194"/>
      <c r="AS228" s="194"/>
      <c r="AT228" s="191" t="s">
        <v>1408</v>
      </c>
      <c r="AU228" s="26" t="s">
        <v>72</v>
      </c>
      <c r="AV228" s="281"/>
      <c r="AW228" s="286" t="str">
        <f t="shared" si="6"/>
        <v>S</v>
      </c>
      <c r="AX228" s="286" cm="1">
        <f t="array" ref="AX228">_xlfn.SWITCH(C228,"PTA12",2,"PTD1",2,"PTD0",3,"PTC16",1,"PTD5",1,"PTA5",2,"PTD6",2,"PTE8",2,(LEN(U228)+LEN(U228)-LEN(SUBSTITUTE(U228,"ADC",))-LEN(SUBSTITUTE(U228,"CMP",)))/3)</f>
        <v>0</v>
      </c>
      <c r="AY228" s="286" t="str">
        <f t="shared" si="7"/>
        <v>ILKG_33/50_S0</v>
      </c>
    </row>
    <row r="229" spans="1:51" x14ac:dyDescent="0.3">
      <c r="A229" s="194"/>
      <c r="B229" s="191" t="s">
        <v>1409</v>
      </c>
      <c r="C229" s="191" t="s">
        <v>1410</v>
      </c>
      <c r="D229" s="191" t="s">
        <v>1411</v>
      </c>
      <c r="E229" s="191" t="s">
        <v>1411</v>
      </c>
      <c r="F229" s="194"/>
      <c r="G229" s="194"/>
      <c r="H229" s="191" t="s">
        <v>403</v>
      </c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1" t="s">
        <v>403</v>
      </c>
      <c r="Z229" s="194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4"/>
      <c r="AL229" s="191" t="s">
        <v>147</v>
      </c>
      <c r="AM229" s="191" t="s">
        <v>390</v>
      </c>
      <c r="AN229" s="194"/>
      <c r="AO229" s="194"/>
      <c r="AP229" s="194"/>
      <c r="AQ229" s="194"/>
      <c r="AR229" s="194"/>
      <c r="AS229" s="194"/>
      <c r="AT229" s="191" t="s">
        <v>1412</v>
      </c>
      <c r="AU229" s="26" t="s">
        <v>72</v>
      </c>
      <c r="AV229" s="281"/>
      <c r="AW229" s="286" t="str">
        <f t="shared" si="6"/>
        <v>S</v>
      </c>
      <c r="AX229" s="286" cm="1">
        <f t="array" ref="AX229">_xlfn.SWITCH(C229,"PTA12",2,"PTD1",2,"PTD0",3,"PTC16",1,"PTD5",1,"PTA5",2,"PTD6",2,"PTE8",2,(LEN(U229)+LEN(U229)-LEN(SUBSTITUTE(U229,"ADC",))-LEN(SUBSTITUTE(U229,"CMP",)))/3)</f>
        <v>0</v>
      </c>
      <c r="AY229" s="286" t="str">
        <f t="shared" si="7"/>
        <v>ILKG_33/50_S0</v>
      </c>
    </row>
    <row r="230" spans="1:51" x14ac:dyDescent="0.3">
      <c r="A230" s="194"/>
      <c r="B230" s="191" t="s">
        <v>1413</v>
      </c>
      <c r="C230" s="191" t="s">
        <v>1414</v>
      </c>
      <c r="D230" s="191" t="s">
        <v>1415</v>
      </c>
      <c r="E230" s="191" t="s">
        <v>1415</v>
      </c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4"/>
      <c r="AL230" s="191" t="s">
        <v>502</v>
      </c>
      <c r="AM230" s="194"/>
      <c r="AN230" s="194"/>
      <c r="AO230" s="194"/>
      <c r="AP230" s="194"/>
      <c r="AQ230" s="194"/>
      <c r="AR230" s="194"/>
      <c r="AS230" s="194"/>
      <c r="AT230" s="191" t="s">
        <v>1416</v>
      </c>
      <c r="AU230" s="26" t="s">
        <v>72</v>
      </c>
      <c r="AV230" s="281"/>
      <c r="AW230" s="286" t="str">
        <f t="shared" si="6"/>
        <v>S</v>
      </c>
      <c r="AX230" s="286" cm="1">
        <f t="array" ref="AX230">_xlfn.SWITCH(C230,"PTA12",2,"PTD1",2,"PTD0",3,"PTC16",1,"PTD5",1,"PTA5",2,"PTD6",2,"PTE8",2,(LEN(U230)+LEN(U230)-LEN(SUBSTITUTE(U230,"ADC",))-LEN(SUBSTITUTE(U230,"CMP",)))/3)</f>
        <v>0</v>
      </c>
      <c r="AY230" s="286" t="str">
        <f t="shared" si="7"/>
        <v>ILKG_33/50_S0</v>
      </c>
    </row>
    <row r="231" spans="1:51" x14ac:dyDescent="0.3">
      <c r="A231" s="194"/>
      <c r="B231" s="191" t="s">
        <v>1417</v>
      </c>
      <c r="C231" s="191" t="s">
        <v>1418</v>
      </c>
      <c r="D231" s="191" t="s">
        <v>1419</v>
      </c>
      <c r="E231" s="191" t="s">
        <v>1419</v>
      </c>
      <c r="F231" s="194"/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4"/>
      <c r="AL231" s="191" t="s">
        <v>495</v>
      </c>
      <c r="AM231" s="194"/>
      <c r="AN231" s="194"/>
      <c r="AO231" s="194"/>
      <c r="AP231" s="194"/>
      <c r="AQ231" s="194"/>
      <c r="AR231" s="194"/>
      <c r="AS231" s="194"/>
      <c r="AT231" s="191" t="s">
        <v>1420</v>
      </c>
      <c r="AU231" s="26" t="s">
        <v>72</v>
      </c>
      <c r="AV231" s="281"/>
      <c r="AW231" s="286" t="str">
        <f t="shared" si="6"/>
        <v>S</v>
      </c>
      <c r="AX231" s="286" cm="1">
        <f t="array" ref="AX231">_xlfn.SWITCH(C231,"PTA12",2,"PTD1",2,"PTD0",3,"PTC16",1,"PTD5",1,"PTA5",2,"PTD6",2,"PTE8",2,(LEN(U231)+LEN(U231)-LEN(SUBSTITUTE(U231,"ADC",))-LEN(SUBSTITUTE(U231,"CMP",)))/3)</f>
        <v>0</v>
      </c>
      <c r="AY231" s="286" t="str">
        <f t="shared" si="7"/>
        <v>ILKG_33/50_S0</v>
      </c>
    </row>
    <row r="232" spans="1:51" x14ac:dyDescent="0.3">
      <c r="A232" s="194"/>
      <c r="B232" s="191" t="s">
        <v>1421</v>
      </c>
      <c r="C232" s="191" t="s">
        <v>1422</v>
      </c>
      <c r="D232" s="191" t="s">
        <v>1423</v>
      </c>
      <c r="E232" s="191" t="s">
        <v>1423</v>
      </c>
      <c r="F232" s="194"/>
      <c r="G232" s="194"/>
      <c r="H232" s="194"/>
      <c r="I232" s="194"/>
      <c r="J232" s="194"/>
      <c r="K232" s="191" t="s">
        <v>1049</v>
      </c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1" t="s">
        <v>1049</v>
      </c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1" t="s">
        <v>487</v>
      </c>
      <c r="AM232" s="194"/>
      <c r="AN232" s="194"/>
      <c r="AO232" s="194"/>
      <c r="AP232" s="194"/>
      <c r="AQ232" s="194"/>
      <c r="AR232" s="194"/>
      <c r="AS232" s="194"/>
      <c r="AT232" s="191" t="s">
        <v>1424</v>
      </c>
      <c r="AU232" s="26" t="s">
        <v>72</v>
      </c>
      <c r="AV232" s="281"/>
      <c r="AW232" s="286" t="str">
        <f t="shared" si="6"/>
        <v>S</v>
      </c>
      <c r="AX232" s="286" cm="1">
        <f t="array" ref="AX232">_xlfn.SWITCH(C232,"PTA12",2,"PTD1",2,"PTD0",3,"PTC16",1,"PTD5",1,"PTA5",2,"PTD6",2,"PTE8",2,(LEN(U232)+LEN(U232)-LEN(SUBSTITUTE(U232,"ADC",))-LEN(SUBSTITUTE(U232,"CMP",)))/3)</f>
        <v>0</v>
      </c>
      <c r="AY232" s="286" t="str">
        <f t="shared" si="7"/>
        <v>ILKG_33/50_S0</v>
      </c>
    </row>
    <row r="233" spans="1:51" x14ac:dyDescent="0.3">
      <c r="A233" s="194"/>
      <c r="B233" s="191" t="s">
        <v>1425</v>
      </c>
      <c r="C233" s="191" t="s">
        <v>1426</v>
      </c>
      <c r="D233" s="191" t="s">
        <v>1427</v>
      </c>
      <c r="E233" s="191" t="s">
        <v>1427</v>
      </c>
      <c r="F233" s="191" t="s">
        <v>265</v>
      </c>
      <c r="G233" s="191" t="s">
        <v>469</v>
      </c>
      <c r="H233" s="194"/>
      <c r="I233" s="194"/>
      <c r="J233" s="194"/>
      <c r="K233" s="194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1" t="s">
        <v>469</v>
      </c>
      <c r="Y233" s="194"/>
      <c r="Z233" s="194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4"/>
      <c r="AL233" s="191" t="s">
        <v>374</v>
      </c>
      <c r="AM233" s="194"/>
      <c r="AN233" s="194"/>
      <c r="AO233" s="194"/>
      <c r="AP233" s="194"/>
      <c r="AQ233" s="194"/>
      <c r="AR233" s="194"/>
      <c r="AS233" s="194"/>
      <c r="AT233" s="191" t="s">
        <v>1428</v>
      </c>
      <c r="AU233" s="26" t="s">
        <v>274</v>
      </c>
      <c r="AV233" s="281"/>
      <c r="AW233" s="286" t="str">
        <f t="shared" si="6"/>
        <v>SP</v>
      </c>
      <c r="AX233" s="286" cm="1">
        <f t="array" ref="AX233">_xlfn.SWITCH(C233,"PTA12",2,"PTD1",2,"PTD0",3,"PTC16",1,"PTD5",1,"PTA5",2,"PTD6",2,"PTE8",2,(LEN(U233)+LEN(U233)-LEN(SUBSTITUTE(U233,"ADC",))-LEN(SUBSTITUTE(U233,"CMP",)))/3)</f>
        <v>0</v>
      </c>
      <c r="AY233" s="286" t="str">
        <f t="shared" si="7"/>
        <v>ILKG_33/50_SP0</v>
      </c>
    </row>
    <row r="234" spans="1:51" x14ac:dyDescent="0.3">
      <c r="A234" s="194"/>
      <c r="B234" s="191" t="s">
        <v>1429</v>
      </c>
      <c r="C234" s="191" t="s">
        <v>1430</v>
      </c>
      <c r="D234" s="191" t="s">
        <v>1431</v>
      </c>
      <c r="E234" s="191" t="s">
        <v>1431</v>
      </c>
      <c r="F234" s="194"/>
      <c r="G234" s="194"/>
      <c r="H234" s="194"/>
      <c r="I234" s="194"/>
      <c r="J234" s="194"/>
      <c r="K234" s="194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4"/>
      <c r="AL234" s="191" t="s">
        <v>297</v>
      </c>
      <c r="AM234" s="191" t="s">
        <v>363</v>
      </c>
      <c r="AN234" s="194"/>
      <c r="AO234" s="194"/>
      <c r="AP234" s="194"/>
      <c r="AQ234" s="194"/>
      <c r="AR234" s="194"/>
      <c r="AS234" s="194"/>
      <c r="AT234" s="191" t="s">
        <v>1432</v>
      </c>
      <c r="AU234" s="26" t="s">
        <v>72</v>
      </c>
      <c r="AV234" s="281"/>
      <c r="AW234" s="286" t="str">
        <f t="shared" si="6"/>
        <v>S</v>
      </c>
      <c r="AX234" s="286" cm="1">
        <f t="array" ref="AX234">_xlfn.SWITCH(C234,"PTA12",2,"PTD1",2,"PTD0",3,"PTC16",1,"PTD5",1,"PTA5",2,"PTD6",2,"PTE8",2,(LEN(U234)+LEN(U234)-LEN(SUBSTITUTE(U234,"ADC",))-LEN(SUBSTITUTE(U234,"CMP",)))/3)</f>
        <v>0</v>
      </c>
      <c r="AY234" s="286" t="str">
        <f t="shared" si="7"/>
        <v>ILKG_33/50_S0</v>
      </c>
    </row>
    <row r="235" spans="1:51" x14ac:dyDescent="0.3">
      <c r="A235" s="194"/>
      <c r="B235" s="191" t="s">
        <v>1433</v>
      </c>
      <c r="C235" s="191" t="s">
        <v>1434</v>
      </c>
      <c r="D235" s="191" t="s">
        <v>1435</v>
      </c>
      <c r="E235" s="191" t="s">
        <v>1435</v>
      </c>
      <c r="F235" s="194"/>
      <c r="G235" s="191" t="s">
        <v>548</v>
      </c>
      <c r="H235" s="194"/>
      <c r="I235" s="194"/>
      <c r="J235" s="191" t="s">
        <v>387</v>
      </c>
      <c r="K235" s="194"/>
      <c r="L235" s="191" t="s">
        <v>485</v>
      </c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1" t="s">
        <v>548</v>
      </c>
      <c r="Y235" s="194"/>
      <c r="Z235" s="194"/>
      <c r="AA235" s="191" t="s">
        <v>387</v>
      </c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4"/>
      <c r="AL235" s="191" t="s">
        <v>339</v>
      </c>
      <c r="AM235" s="194"/>
      <c r="AN235" s="194"/>
      <c r="AO235" s="194"/>
      <c r="AP235" s="194"/>
      <c r="AQ235" s="194"/>
      <c r="AR235" s="194"/>
      <c r="AS235" s="194"/>
      <c r="AT235" s="191" t="s">
        <v>1436</v>
      </c>
      <c r="AU235" s="26" t="s">
        <v>274</v>
      </c>
      <c r="AV235" s="281"/>
      <c r="AW235" s="286" t="str">
        <f t="shared" si="6"/>
        <v>SP</v>
      </c>
      <c r="AX235" s="286" cm="1">
        <f t="array" ref="AX235">_xlfn.SWITCH(C235,"PTA12",2,"PTD1",2,"PTD0",3,"PTC16",1,"PTD5",1,"PTA5",2,"PTD6",2,"PTE8",2,(LEN(U235)+LEN(U235)-LEN(SUBSTITUTE(U235,"ADC",))-LEN(SUBSTITUTE(U235,"CMP",)))/3)</f>
        <v>0</v>
      </c>
      <c r="AY235" s="286" t="str">
        <f t="shared" si="7"/>
        <v>ILKG_33/50_SP0</v>
      </c>
    </row>
    <row r="236" spans="1:51" x14ac:dyDescent="0.3">
      <c r="A236" s="194"/>
      <c r="B236" s="191" t="s">
        <v>1437</v>
      </c>
      <c r="C236" s="191" t="s">
        <v>1438</v>
      </c>
      <c r="D236" s="191" t="s">
        <v>1439</v>
      </c>
      <c r="E236" s="191" t="s">
        <v>1439</v>
      </c>
      <c r="F236" s="194"/>
      <c r="G236" s="191" t="s">
        <v>396</v>
      </c>
      <c r="H236" s="191" t="s">
        <v>477</v>
      </c>
      <c r="I236" s="194"/>
      <c r="J236" s="194"/>
      <c r="K236" s="194"/>
      <c r="L236" s="191" t="s">
        <v>493</v>
      </c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1" t="s">
        <v>396</v>
      </c>
      <c r="Y236" s="191" t="s">
        <v>477</v>
      </c>
      <c r="Z236" s="194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4"/>
      <c r="AL236" s="194"/>
      <c r="AM236" s="194"/>
      <c r="AN236" s="194"/>
      <c r="AO236" s="194"/>
      <c r="AP236" s="194"/>
      <c r="AQ236" s="194"/>
      <c r="AR236" s="194"/>
      <c r="AS236" s="194"/>
      <c r="AT236" s="191" t="s">
        <v>1440</v>
      </c>
      <c r="AU236" s="26" t="s">
        <v>274</v>
      </c>
      <c r="AV236" s="281"/>
      <c r="AW236" s="286" t="str">
        <f t="shared" si="6"/>
        <v>SP</v>
      </c>
      <c r="AX236" s="286" cm="1">
        <f t="array" ref="AX236">_xlfn.SWITCH(C236,"PTA12",2,"PTD1",2,"PTD0",3,"PTC16",1,"PTD5",1,"PTA5",2,"PTD6",2,"PTE8",2,(LEN(U236)+LEN(U236)-LEN(SUBSTITUTE(U236,"ADC",))-LEN(SUBSTITUTE(U236,"CMP",)))/3)</f>
        <v>0</v>
      </c>
      <c r="AY236" s="286" t="str">
        <f t="shared" si="7"/>
        <v>ILKG_33/50_SP0</v>
      </c>
    </row>
    <row r="237" spans="1:51" x14ac:dyDescent="0.3">
      <c r="A237" s="194"/>
      <c r="B237" s="191" t="s">
        <v>1441</v>
      </c>
      <c r="C237" s="191" t="s">
        <v>1442</v>
      </c>
      <c r="D237" s="191" t="s">
        <v>1443</v>
      </c>
      <c r="E237" s="191" t="s">
        <v>1443</v>
      </c>
      <c r="F237" s="194"/>
      <c r="G237" s="191" t="s">
        <v>405</v>
      </c>
      <c r="H237" s="191" t="s">
        <v>607</v>
      </c>
      <c r="I237" s="194"/>
      <c r="J237" s="194"/>
      <c r="K237" s="194"/>
      <c r="L237" s="191" t="s">
        <v>1444</v>
      </c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1" t="s">
        <v>405</v>
      </c>
      <c r="Y237" s="191" t="s">
        <v>607</v>
      </c>
      <c r="Z237" s="194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4"/>
      <c r="AL237" s="194"/>
      <c r="AM237" s="194"/>
      <c r="AN237" s="194"/>
      <c r="AO237" s="194"/>
      <c r="AP237" s="194"/>
      <c r="AQ237" s="194"/>
      <c r="AR237" s="194"/>
      <c r="AS237" s="194"/>
      <c r="AT237" s="191" t="s">
        <v>1445</v>
      </c>
      <c r="AU237" s="26" t="s">
        <v>274</v>
      </c>
      <c r="AV237" s="281"/>
      <c r="AW237" s="286" t="str">
        <f t="shared" si="6"/>
        <v>SP</v>
      </c>
      <c r="AX237" s="286" cm="1">
        <f t="array" ref="AX237">_xlfn.SWITCH(C237,"PTA12",2,"PTD1",2,"PTD0",3,"PTC16",1,"PTD5",1,"PTA5",2,"PTD6",2,"PTE8",2,(LEN(U237)+LEN(U237)-LEN(SUBSTITUTE(U237,"ADC",))-LEN(SUBSTITUTE(U237,"CMP",)))/3)</f>
        <v>0</v>
      </c>
      <c r="AY237" s="286" t="str">
        <f t="shared" si="7"/>
        <v>ILKG_33/50_SP0</v>
      </c>
    </row>
    <row r="238" spans="1:51" x14ac:dyDescent="0.3">
      <c r="A238" s="194"/>
      <c r="B238" s="191" t="s">
        <v>1446</v>
      </c>
      <c r="C238" s="191" t="s">
        <v>1447</v>
      </c>
      <c r="D238" s="191" t="s">
        <v>1448</v>
      </c>
      <c r="E238" s="191" t="s">
        <v>1448</v>
      </c>
      <c r="F238" s="194"/>
      <c r="G238" s="191" t="s">
        <v>566</v>
      </c>
      <c r="H238" s="191" t="s">
        <v>636</v>
      </c>
      <c r="I238" s="194"/>
      <c r="J238" s="194"/>
      <c r="K238" s="194"/>
      <c r="L238" s="191" t="s">
        <v>1449</v>
      </c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1" t="s">
        <v>566</v>
      </c>
      <c r="Y238" s="191" t="s">
        <v>636</v>
      </c>
      <c r="Z238" s="194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4"/>
      <c r="AL238" s="194"/>
      <c r="AM238" s="194"/>
      <c r="AN238" s="194"/>
      <c r="AO238" s="194"/>
      <c r="AP238" s="194"/>
      <c r="AQ238" s="194"/>
      <c r="AR238" s="194"/>
      <c r="AS238" s="194"/>
      <c r="AT238" s="191" t="s">
        <v>1450</v>
      </c>
      <c r="AU238" s="26" t="s">
        <v>274</v>
      </c>
      <c r="AV238" s="281"/>
      <c r="AW238" s="286" t="str">
        <f t="shared" si="6"/>
        <v>SP</v>
      </c>
      <c r="AX238" s="286" cm="1">
        <f t="array" ref="AX238">_xlfn.SWITCH(C238,"PTA12",2,"PTD1",2,"PTD0",3,"PTC16",1,"PTD5",1,"PTA5",2,"PTD6",2,"PTE8",2,(LEN(U238)+LEN(U238)-LEN(SUBSTITUTE(U238,"ADC",))-LEN(SUBSTITUTE(U238,"CMP",)))/3)</f>
        <v>0</v>
      </c>
      <c r="AY238" s="286" t="str">
        <f t="shared" si="7"/>
        <v>ILKG_33/50_SP0</v>
      </c>
    </row>
    <row r="239" spans="1:51" x14ac:dyDescent="0.3">
      <c r="A239" s="194"/>
      <c r="B239" s="191" t="s">
        <v>1451</v>
      </c>
      <c r="C239" s="191" t="s">
        <v>1452</v>
      </c>
      <c r="D239" s="191" t="s">
        <v>1453</v>
      </c>
      <c r="E239" s="191" t="s">
        <v>1453</v>
      </c>
      <c r="F239" s="194"/>
      <c r="G239" s="191" t="s">
        <v>588</v>
      </c>
      <c r="H239" s="191" t="s">
        <v>730</v>
      </c>
      <c r="I239" s="194"/>
      <c r="J239" s="194"/>
      <c r="K239" s="194"/>
      <c r="L239" s="191" t="s">
        <v>1454</v>
      </c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1" t="s">
        <v>588</v>
      </c>
      <c r="Y239" s="191" t="s">
        <v>730</v>
      </c>
      <c r="Z239" s="194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4"/>
      <c r="AL239" s="194"/>
      <c r="AM239" s="194"/>
      <c r="AN239" s="194"/>
      <c r="AO239" s="194"/>
      <c r="AP239" s="194"/>
      <c r="AQ239" s="194"/>
      <c r="AR239" s="194"/>
      <c r="AS239" s="194"/>
      <c r="AT239" s="191" t="s">
        <v>1455</v>
      </c>
      <c r="AU239" s="26" t="s">
        <v>274</v>
      </c>
      <c r="AV239" s="281"/>
      <c r="AW239" s="286" t="str">
        <f t="shared" si="6"/>
        <v>SP</v>
      </c>
      <c r="AX239" s="286" cm="1">
        <f t="array" ref="AX239">_xlfn.SWITCH(C239,"PTA12",2,"PTD1",2,"PTD0",3,"PTC16",1,"PTD5",1,"PTA5",2,"PTD6",2,"PTE8",2,(LEN(U239)+LEN(U239)-LEN(SUBSTITUTE(U239,"ADC",))-LEN(SUBSTITUTE(U239,"CMP",)))/3)</f>
        <v>0</v>
      </c>
      <c r="AY239" s="286" t="str">
        <f t="shared" si="7"/>
        <v>ILKG_33/50_SP0</v>
      </c>
    </row>
    <row r="240" spans="1:51" x14ac:dyDescent="0.3">
      <c r="A240" s="194"/>
      <c r="B240" s="191" t="s">
        <v>1456</v>
      </c>
      <c r="C240" s="191" t="s">
        <v>1457</v>
      </c>
      <c r="D240" s="191" t="s">
        <v>1458</v>
      </c>
      <c r="E240" s="191" t="s">
        <v>1458</v>
      </c>
      <c r="F240" s="191" t="s">
        <v>395</v>
      </c>
      <c r="G240" s="194"/>
      <c r="H240" s="191" t="s">
        <v>565</v>
      </c>
      <c r="I240" s="194"/>
      <c r="J240" s="194"/>
      <c r="K240" s="194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1" t="s">
        <v>395</v>
      </c>
      <c r="X240" s="194"/>
      <c r="Y240" s="191" t="s">
        <v>565</v>
      </c>
      <c r="Z240" s="194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4"/>
      <c r="AL240" s="191" t="s">
        <v>171</v>
      </c>
      <c r="AM240" s="194"/>
      <c r="AN240" s="194"/>
      <c r="AO240" s="194"/>
      <c r="AP240" s="194"/>
      <c r="AQ240" s="194"/>
      <c r="AR240" s="194"/>
      <c r="AS240" s="194"/>
      <c r="AT240" s="191" t="s">
        <v>1459</v>
      </c>
      <c r="AU240" s="26" t="s">
        <v>72</v>
      </c>
      <c r="AV240" s="281"/>
      <c r="AW240" s="286" t="str">
        <f t="shared" si="6"/>
        <v>S</v>
      </c>
      <c r="AX240" s="286" cm="1">
        <f t="array" ref="AX240">_xlfn.SWITCH(C240,"PTA12",2,"PTD1",2,"PTD0",3,"PTC16",1,"PTD5",1,"PTA5",2,"PTD6",2,"PTE8",2,(LEN(U240)+LEN(U240)-LEN(SUBSTITUTE(U240,"ADC",))-LEN(SUBSTITUTE(U240,"CMP",)))/3)</f>
        <v>0</v>
      </c>
      <c r="AY240" s="286" t="str">
        <f t="shared" si="7"/>
        <v>ILKG_33/50_S0</v>
      </c>
    </row>
    <row r="241" spans="1:51" x14ac:dyDescent="0.3">
      <c r="A241" s="194"/>
      <c r="B241" s="191" t="s">
        <v>1460</v>
      </c>
      <c r="C241" s="191" t="s">
        <v>1461</v>
      </c>
      <c r="D241" s="191" t="s">
        <v>1462</v>
      </c>
      <c r="E241" s="191" t="s">
        <v>1462</v>
      </c>
      <c r="F241" s="194"/>
      <c r="G241" s="191" t="s">
        <v>599</v>
      </c>
      <c r="H241" s="191" t="s">
        <v>685</v>
      </c>
      <c r="I241" s="194"/>
      <c r="J241" s="194"/>
      <c r="K241" s="191" t="s">
        <v>709</v>
      </c>
      <c r="L241" s="191" t="s">
        <v>1463</v>
      </c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1" t="s">
        <v>599</v>
      </c>
      <c r="Y241" s="191" t="s">
        <v>685</v>
      </c>
      <c r="Z241" s="194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94"/>
      <c r="AS241" s="194"/>
      <c r="AT241" s="191" t="s">
        <v>1464</v>
      </c>
      <c r="AU241" s="26" t="s">
        <v>274</v>
      </c>
      <c r="AV241" s="281"/>
      <c r="AW241" s="286" t="str">
        <f t="shared" si="6"/>
        <v>SP</v>
      </c>
      <c r="AX241" s="286" cm="1">
        <f t="array" ref="AX241">_xlfn.SWITCH(C241,"PTA12",2,"PTD1",2,"PTD0",3,"PTC16",1,"PTD5",1,"PTA5",2,"PTD6",2,"PTE8",2,(LEN(U241)+LEN(U241)-LEN(SUBSTITUTE(U241,"ADC",))-LEN(SUBSTITUTE(U241,"CMP",)))/3)</f>
        <v>0</v>
      </c>
      <c r="AY241" s="286" t="str">
        <f t="shared" si="7"/>
        <v>ILKG_33/50_SP0</v>
      </c>
    </row>
    <row r="242" spans="1:51" x14ac:dyDescent="0.3">
      <c r="A242" s="194"/>
      <c r="B242" s="191" t="s">
        <v>1465</v>
      </c>
      <c r="C242" s="191" t="s">
        <v>1466</v>
      </c>
      <c r="D242" s="191" t="s">
        <v>1467</v>
      </c>
      <c r="E242" s="191" t="s">
        <v>1467</v>
      </c>
      <c r="F242" s="194"/>
      <c r="G242" s="191" t="s">
        <v>616</v>
      </c>
      <c r="H242" s="191" t="s">
        <v>762</v>
      </c>
      <c r="I242" s="194"/>
      <c r="J242" s="194"/>
      <c r="K242" s="194"/>
      <c r="L242" s="191" t="s">
        <v>1468</v>
      </c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1" t="s">
        <v>616</v>
      </c>
      <c r="Y242" s="191" t="s">
        <v>762</v>
      </c>
      <c r="Z242" s="194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4"/>
      <c r="AL242" s="191" t="s">
        <v>716</v>
      </c>
      <c r="AM242" s="194"/>
      <c r="AN242" s="194"/>
      <c r="AO242" s="194"/>
      <c r="AP242" s="194"/>
      <c r="AQ242" s="194"/>
      <c r="AR242" s="194"/>
      <c r="AS242" s="194"/>
      <c r="AT242" s="191" t="s">
        <v>1469</v>
      </c>
      <c r="AU242" s="27" t="s">
        <v>274</v>
      </c>
      <c r="AV242" s="281"/>
      <c r="AW242" s="286" t="str">
        <f t="shared" si="6"/>
        <v>SP</v>
      </c>
      <c r="AX242" s="286" cm="1">
        <f t="array" ref="AX242">_xlfn.SWITCH(C242,"PTA12",2,"PTD1",2,"PTD0",3,"PTC16",1,"PTD5",1,"PTA5",2,"PTD6",2,"PTE8",2,(LEN(U242)+LEN(U242)-LEN(SUBSTITUTE(U242,"ADC",))-LEN(SUBSTITUTE(U242,"CMP",)))/3)</f>
        <v>0</v>
      </c>
      <c r="AY242" s="286" t="str">
        <f t="shared" si="7"/>
        <v>ILKG_33/50_SP0</v>
      </c>
    </row>
    <row r="243" spans="1:51" x14ac:dyDescent="0.3">
      <c r="A243" s="194"/>
      <c r="B243" s="191" t="s">
        <v>1470</v>
      </c>
      <c r="C243" s="191" t="s">
        <v>1471</v>
      </c>
      <c r="D243" s="191" t="s">
        <v>1472</v>
      </c>
      <c r="E243" s="191" t="s">
        <v>1472</v>
      </c>
      <c r="F243" s="194"/>
      <c r="G243" s="191" t="s">
        <v>623</v>
      </c>
      <c r="H243" s="191" t="s">
        <v>785</v>
      </c>
      <c r="I243" s="194"/>
      <c r="J243" s="194"/>
      <c r="K243" s="194"/>
      <c r="L243" s="191" t="s">
        <v>1473</v>
      </c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1" t="s">
        <v>623</v>
      </c>
      <c r="Y243" s="191" t="s">
        <v>785</v>
      </c>
      <c r="Z243" s="194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94"/>
      <c r="AS243" s="194"/>
      <c r="AT243" s="191" t="s">
        <v>1474</v>
      </c>
      <c r="AU243" s="27" t="s">
        <v>274</v>
      </c>
      <c r="AV243" s="281"/>
      <c r="AW243" s="286" t="str">
        <f t="shared" si="6"/>
        <v>SP</v>
      </c>
      <c r="AX243" s="286" cm="1">
        <f t="array" ref="AX243">_xlfn.SWITCH(C243,"PTA12",2,"PTD1",2,"PTD0",3,"PTC16",1,"PTD5",1,"PTA5",2,"PTD6",2,"PTE8",2,(LEN(U243)+LEN(U243)-LEN(SUBSTITUTE(U243,"ADC",))-LEN(SUBSTITUTE(U243,"CMP",)))/3)</f>
        <v>0</v>
      </c>
      <c r="AY243" s="286" t="str">
        <f t="shared" si="7"/>
        <v>ILKG_33/50_SP0</v>
      </c>
    </row>
    <row r="244" spans="1:51" x14ac:dyDescent="0.3">
      <c r="A244" s="194"/>
      <c r="B244" s="191" t="s">
        <v>1475</v>
      </c>
      <c r="C244" s="191" t="s">
        <v>1476</v>
      </c>
      <c r="D244" s="191" t="s">
        <v>1477</v>
      </c>
      <c r="E244" s="191" t="s">
        <v>1477</v>
      </c>
      <c r="F244" s="194"/>
      <c r="G244" s="191" t="s">
        <v>645</v>
      </c>
      <c r="H244" s="191" t="s">
        <v>803</v>
      </c>
      <c r="I244" s="194"/>
      <c r="J244" s="194"/>
      <c r="K244" s="194"/>
      <c r="L244" s="191" t="s">
        <v>1478</v>
      </c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1" t="s">
        <v>645</v>
      </c>
      <c r="Y244" s="191" t="s">
        <v>803</v>
      </c>
      <c r="Z244" s="194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94"/>
      <c r="AS244" s="194"/>
      <c r="AT244" s="191" t="s">
        <v>1479</v>
      </c>
      <c r="AU244" s="27" t="s">
        <v>274</v>
      </c>
      <c r="AV244" s="281"/>
      <c r="AW244" s="286" t="str">
        <f t="shared" si="6"/>
        <v>SP</v>
      </c>
      <c r="AX244" s="286" cm="1">
        <f t="array" ref="AX244">_xlfn.SWITCH(C244,"PTA12",2,"PTD1",2,"PTD0",3,"PTC16",1,"PTD5",1,"PTA5",2,"PTD6",2,"PTE8",2,(LEN(U244)+LEN(U244)-LEN(SUBSTITUTE(U244,"ADC",))-LEN(SUBSTITUTE(U244,"CMP",)))/3)</f>
        <v>0</v>
      </c>
      <c r="AY244" s="286" t="str">
        <f t="shared" si="7"/>
        <v>ILKG_33/50_SP0</v>
      </c>
    </row>
    <row r="245" spans="1:51" x14ac:dyDescent="0.3">
      <c r="A245" s="194"/>
      <c r="B245" s="191" t="s">
        <v>1480</v>
      </c>
      <c r="C245" s="191" t="s">
        <v>1481</v>
      </c>
      <c r="D245" s="191" t="s">
        <v>1482</v>
      </c>
      <c r="E245" s="191" t="s">
        <v>1482</v>
      </c>
      <c r="F245" s="191" t="s">
        <v>208</v>
      </c>
      <c r="G245" s="194"/>
      <c r="H245" s="191" t="s">
        <v>818</v>
      </c>
      <c r="I245" s="194"/>
      <c r="J245" s="194"/>
      <c r="K245" s="194"/>
      <c r="L245" s="191" t="s">
        <v>1483</v>
      </c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1" t="s">
        <v>208</v>
      </c>
      <c r="X245" s="194"/>
      <c r="Y245" s="191" t="s">
        <v>818</v>
      </c>
      <c r="Z245" s="194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4"/>
      <c r="AL245" s="194"/>
      <c r="AM245" s="194"/>
      <c r="AN245" s="194"/>
      <c r="AO245" s="194"/>
      <c r="AP245" s="194"/>
      <c r="AQ245" s="194"/>
      <c r="AR245" s="194"/>
      <c r="AS245" s="194"/>
      <c r="AT245" s="191" t="s">
        <v>1484</v>
      </c>
      <c r="AU245" s="26" t="s">
        <v>274</v>
      </c>
      <c r="AV245" s="281"/>
      <c r="AW245" s="286" t="str">
        <f t="shared" si="6"/>
        <v>SP</v>
      </c>
      <c r="AX245" s="286" cm="1">
        <f t="array" ref="AX245">_xlfn.SWITCH(C245,"PTA12",2,"PTD1",2,"PTD0",3,"PTC16",1,"PTD5",1,"PTA5",2,"PTD6",2,"PTE8",2,(LEN(U245)+LEN(U245)-LEN(SUBSTITUTE(U245,"ADC",))-LEN(SUBSTITUTE(U245,"CMP",)))/3)</f>
        <v>0</v>
      </c>
      <c r="AY245" s="286" t="str">
        <f t="shared" si="7"/>
        <v>ILKG_33/50_SP0</v>
      </c>
    </row>
    <row r="246" spans="1:51" x14ac:dyDescent="0.3">
      <c r="A246" s="194"/>
      <c r="B246" s="191" t="s">
        <v>1485</v>
      </c>
      <c r="C246" s="191" t="s">
        <v>1486</v>
      </c>
      <c r="D246" s="191" t="s">
        <v>1487</v>
      </c>
      <c r="E246" s="191" t="s">
        <v>1487</v>
      </c>
      <c r="F246" s="194"/>
      <c r="G246" s="194"/>
      <c r="H246" s="191" t="s">
        <v>832</v>
      </c>
      <c r="I246" s="194"/>
      <c r="J246" s="194"/>
      <c r="K246" s="194"/>
      <c r="L246" s="191" t="s">
        <v>1488</v>
      </c>
      <c r="M246" s="194"/>
      <c r="N246" s="194"/>
      <c r="O246" s="194"/>
      <c r="P246" s="194"/>
      <c r="Q246" s="194"/>
      <c r="R246" s="194"/>
      <c r="S246" s="194"/>
      <c r="T246" s="194"/>
      <c r="U246" s="191" t="s">
        <v>1489</v>
      </c>
      <c r="V246" s="194"/>
      <c r="W246" s="194"/>
      <c r="X246" s="194"/>
      <c r="Y246" s="191" t="s">
        <v>832</v>
      </c>
      <c r="Z246" s="194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4"/>
      <c r="AL246" s="191" t="s">
        <v>199</v>
      </c>
      <c r="AM246" s="194"/>
      <c r="AN246" s="194"/>
      <c r="AO246" s="194"/>
      <c r="AP246" s="194"/>
      <c r="AQ246" s="194"/>
      <c r="AR246" s="194"/>
      <c r="AS246" s="194"/>
      <c r="AT246" s="191" t="s">
        <v>1490</v>
      </c>
      <c r="AU246" s="26" t="s">
        <v>274</v>
      </c>
      <c r="AV246" s="281"/>
      <c r="AW246" s="286" t="str">
        <f t="shared" si="6"/>
        <v>SP</v>
      </c>
      <c r="AX246" s="286" cm="1">
        <f t="array" ref="AX246">_xlfn.SWITCH(C246,"PTA12",2,"PTD1",2,"PTD0",3,"PTC16",1,"PTD5",1,"PTA5",2,"PTD6",2,"PTE8",2,(LEN(U246)+LEN(U246)-LEN(SUBSTITUTE(U246,"ADC",))-LEN(SUBSTITUTE(U246,"CMP",)))/3)</f>
        <v>0</v>
      </c>
      <c r="AY246" s="286" t="str">
        <f t="shared" si="7"/>
        <v>ILKG_33/50_SP0</v>
      </c>
    </row>
    <row r="247" spans="1:51" x14ac:dyDescent="0.3">
      <c r="A247" s="194"/>
      <c r="B247" s="191" t="s">
        <v>1491</v>
      </c>
      <c r="C247" s="191" t="s">
        <v>1492</v>
      </c>
      <c r="D247" s="191" t="s">
        <v>1493</v>
      </c>
      <c r="E247" s="191" t="s">
        <v>1493</v>
      </c>
      <c r="F247" s="194"/>
      <c r="G247" s="194"/>
      <c r="H247" s="191" t="s">
        <v>858</v>
      </c>
      <c r="I247" s="194"/>
      <c r="J247" s="194"/>
      <c r="K247" s="191" t="s">
        <v>722</v>
      </c>
      <c r="L247" s="191" t="s">
        <v>1494</v>
      </c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1" t="s">
        <v>858</v>
      </c>
      <c r="Z247" s="194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4"/>
      <c r="AL247" s="194"/>
      <c r="AM247" s="194"/>
      <c r="AN247" s="194"/>
      <c r="AO247" s="194"/>
      <c r="AP247" s="194"/>
      <c r="AQ247" s="194"/>
      <c r="AR247" s="194"/>
      <c r="AS247" s="194"/>
      <c r="AT247" s="191" t="s">
        <v>1495</v>
      </c>
      <c r="AU247" s="27" t="s">
        <v>274</v>
      </c>
      <c r="AV247" s="281"/>
      <c r="AW247" s="286" t="str">
        <f t="shared" si="6"/>
        <v>SP</v>
      </c>
      <c r="AX247" s="286" cm="1">
        <f t="array" ref="AX247">_xlfn.SWITCH(C247,"PTA12",2,"PTD1",2,"PTD0",3,"PTC16",1,"PTD5",1,"PTA5",2,"PTD6",2,"PTE8",2,(LEN(U247)+LEN(U247)-LEN(SUBSTITUTE(U247,"ADC",))-LEN(SUBSTITUTE(U247,"CMP",)))/3)</f>
        <v>0</v>
      </c>
      <c r="AY247" s="286" t="str">
        <f t="shared" si="7"/>
        <v>ILKG_33/50_SP0</v>
      </c>
    </row>
    <row r="248" spans="1:51" x14ac:dyDescent="0.3">
      <c r="A248" s="194"/>
      <c r="B248" s="191" t="s">
        <v>1496</v>
      </c>
      <c r="C248" s="191" t="s">
        <v>1497</v>
      </c>
      <c r="D248" s="191" t="s">
        <v>1498</v>
      </c>
      <c r="E248" s="191" t="s">
        <v>1498</v>
      </c>
      <c r="F248" s="194"/>
      <c r="G248" s="194"/>
      <c r="H248" s="191" t="s">
        <v>883</v>
      </c>
      <c r="I248" s="194"/>
      <c r="J248" s="194"/>
      <c r="K248" s="194"/>
      <c r="L248" s="191" t="s">
        <v>1499</v>
      </c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1" t="s">
        <v>883</v>
      </c>
      <c r="Z248" s="194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4"/>
      <c r="AL248" s="191" t="s">
        <v>733</v>
      </c>
      <c r="AM248" s="194"/>
      <c r="AN248" s="194"/>
      <c r="AO248" s="194"/>
      <c r="AP248" s="194"/>
      <c r="AQ248" s="194"/>
      <c r="AR248" s="194"/>
      <c r="AS248" s="194"/>
      <c r="AT248" s="191" t="s">
        <v>1500</v>
      </c>
      <c r="AU248" s="27" t="s">
        <v>274</v>
      </c>
      <c r="AV248" s="281"/>
      <c r="AW248" s="286" t="str">
        <f t="shared" si="6"/>
        <v>SP</v>
      </c>
      <c r="AX248" s="286" cm="1">
        <f t="array" ref="AX248">_xlfn.SWITCH(C248,"PTA12",2,"PTD1",2,"PTD0",3,"PTC16",1,"PTD5",1,"PTA5",2,"PTD6",2,"PTE8",2,(LEN(U248)+LEN(U248)-LEN(SUBSTITUTE(U248,"ADC",))-LEN(SUBSTITUTE(U248,"CMP",)))/3)</f>
        <v>0</v>
      </c>
      <c r="AY248" s="286" t="str">
        <f t="shared" si="7"/>
        <v>ILKG_33/50_SP0</v>
      </c>
    </row>
    <row r="249" spans="1:51" x14ac:dyDescent="0.3">
      <c r="A249" s="194"/>
      <c r="B249" s="191" t="s">
        <v>1501</v>
      </c>
      <c r="C249" s="191" t="s">
        <v>1502</v>
      </c>
      <c r="D249" s="191" t="s">
        <v>1503</v>
      </c>
      <c r="E249" s="191" t="s">
        <v>1503</v>
      </c>
      <c r="F249" s="191" t="s">
        <v>292</v>
      </c>
      <c r="G249" s="194"/>
      <c r="H249" s="194"/>
      <c r="I249" s="194"/>
      <c r="J249" s="194"/>
      <c r="K249" s="194"/>
      <c r="L249" s="191" t="s">
        <v>460</v>
      </c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1" t="s">
        <v>292</v>
      </c>
      <c r="X249" s="194"/>
      <c r="Y249" s="194"/>
      <c r="Z249" s="194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4"/>
      <c r="AL249" s="194"/>
      <c r="AM249" s="194"/>
      <c r="AN249" s="194"/>
      <c r="AO249" s="194"/>
      <c r="AP249" s="194"/>
      <c r="AQ249" s="194"/>
      <c r="AR249" s="194"/>
      <c r="AS249" s="194"/>
      <c r="AT249" s="191" t="s">
        <v>1504</v>
      </c>
      <c r="AU249" s="26" t="s">
        <v>274</v>
      </c>
      <c r="AV249" s="281"/>
      <c r="AW249" s="286" t="str">
        <f t="shared" si="6"/>
        <v>SP</v>
      </c>
      <c r="AX249" s="286" cm="1">
        <f t="array" ref="AX249">_xlfn.SWITCH(C249,"PTA12",2,"PTD1",2,"PTD0",3,"PTC16",1,"PTD5",1,"PTA5",2,"PTD6",2,"PTE8",2,(LEN(U249)+LEN(U249)-LEN(SUBSTITUTE(U249,"ADC",))-LEN(SUBSTITUTE(U249,"CMP",)))/3)</f>
        <v>0</v>
      </c>
      <c r="AY249" s="286" t="str">
        <f t="shared" si="7"/>
        <v>ILKG_33/50_SP0</v>
      </c>
    </row>
    <row r="250" spans="1:51" x14ac:dyDescent="0.3">
      <c r="A250" s="194"/>
      <c r="B250" s="191" t="s">
        <v>1505</v>
      </c>
      <c r="C250" s="191" t="s">
        <v>1506</v>
      </c>
      <c r="D250" s="191" t="s">
        <v>1507</v>
      </c>
      <c r="E250" s="191" t="s">
        <v>1507</v>
      </c>
      <c r="F250" s="191" t="s">
        <v>369</v>
      </c>
      <c r="G250" s="194"/>
      <c r="H250" s="191" t="s">
        <v>949</v>
      </c>
      <c r="I250" s="194"/>
      <c r="J250" s="194"/>
      <c r="K250" s="194"/>
      <c r="L250" s="191" t="s">
        <v>485</v>
      </c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1" t="s">
        <v>369</v>
      </c>
      <c r="X250" s="194"/>
      <c r="Y250" s="191" t="s">
        <v>949</v>
      </c>
      <c r="Z250" s="194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4"/>
      <c r="AL250" s="191" t="s">
        <v>374</v>
      </c>
      <c r="AM250" s="194"/>
      <c r="AN250" s="194"/>
      <c r="AO250" s="194"/>
      <c r="AP250" s="194"/>
      <c r="AQ250" s="194"/>
      <c r="AR250" s="194"/>
      <c r="AS250" s="194"/>
      <c r="AT250" s="191" t="s">
        <v>1508</v>
      </c>
      <c r="AU250" s="26" t="s">
        <v>274</v>
      </c>
      <c r="AV250" s="281"/>
      <c r="AW250" s="286" t="str">
        <f t="shared" si="6"/>
        <v>SP</v>
      </c>
      <c r="AX250" s="286" cm="1">
        <f t="array" ref="AX250">_xlfn.SWITCH(C250,"PTA12",2,"PTD1",2,"PTD0",3,"PTC16",1,"PTD5",1,"PTA5",2,"PTD6",2,"PTE8",2,(LEN(U250)+LEN(U250)-LEN(SUBSTITUTE(U250,"ADC",))-LEN(SUBSTITUTE(U250,"CMP",)))/3)</f>
        <v>0</v>
      </c>
      <c r="AY250" s="286" t="str">
        <f t="shared" si="7"/>
        <v>ILKG_33/50_SP0</v>
      </c>
    </row>
    <row r="251" spans="1:51" x14ac:dyDescent="0.3">
      <c r="A251" s="194"/>
      <c r="B251" s="191" t="s">
        <v>1509</v>
      </c>
      <c r="C251" s="191" t="s">
        <v>1510</v>
      </c>
      <c r="D251" s="191" t="s">
        <v>1511</v>
      </c>
      <c r="E251" s="191" t="s">
        <v>1511</v>
      </c>
      <c r="F251" s="194"/>
      <c r="G251" s="194"/>
      <c r="H251" s="191" t="s">
        <v>587</v>
      </c>
      <c r="I251" s="194"/>
      <c r="J251" s="194"/>
      <c r="K251" s="194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1" t="s">
        <v>587</v>
      </c>
      <c r="Z251" s="194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4"/>
      <c r="AL251" s="191" t="s">
        <v>269</v>
      </c>
      <c r="AM251" s="191" t="s">
        <v>408</v>
      </c>
      <c r="AN251" s="194"/>
      <c r="AO251" s="194"/>
      <c r="AP251" s="194"/>
      <c r="AQ251" s="194"/>
      <c r="AR251" s="194"/>
      <c r="AS251" s="194"/>
      <c r="AT251" s="191" t="s">
        <v>1512</v>
      </c>
      <c r="AU251" s="26" t="s">
        <v>72</v>
      </c>
      <c r="AV251" s="281"/>
      <c r="AW251" s="286" t="str">
        <f t="shared" si="6"/>
        <v>S</v>
      </c>
      <c r="AX251" s="286" cm="1">
        <f t="array" ref="AX251">_xlfn.SWITCH(C251,"PTA12",2,"PTD1",2,"PTD0",3,"PTC16",1,"PTD5",1,"PTA5",2,"PTD6",2,"PTE8",2,(LEN(U251)+LEN(U251)-LEN(SUBSTITUTE(U251,"ADC",))-LEN(SUBSTITUTE(U251,"CMP",)))/3)</f>
        <v>0</v>
      </c>
      <c r="AY251" s="286" t="str">
        <f t="shared" si="7"/>
        <v>ILKG_33/50_S0</v>
      </c>
    </row>
    <row r="252" spans="1:51" x14ac:dyDescent="0.3">
      <c r="A252" s="194"/>
      <c r="B252" s="191" t="s">
        <v>1513</v>
      </c>
      <c r="C252" s="191" t="s">
        <v>1514</v>
      </c>
      <c r="D252" s="191" t="s">
        <v>1515</v>
      </c>
      <c r="E252" s="191" t="s">
        <v>1515</v>
      </c>
      <c r="F252" s="191" t="s">
        <v>923</v>
      </c>
      <c r="G252" s="194"/>
      <c r="H252" s="191" t="s">
        <v>978</v>
      </c>
      <c r="I252" s="194"/>
      <c r="J252" s="194"/>
      <c r="K252" s="194"/>
      <c r="L252" s="191" t="s">
        <v>493</v>
      </c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1" t="s">
        <v>923</v>
      </c>
      <c r="X252" s="194"/>
      <c r="Y252" s="191" t="s">
        <v>978</v>
      </c>
      <c r="Z252" s="194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4"/>
      <c r="AL252" s="191" t="s">
        <v>363</v>
      </c>
      <c r="AM252" s="194"/>
      <c r="AN252" s="194"/>
      <c r="AO252" s="194"/>
      <c r="AP252" s="194"/>
      <c r="AQ252" s="194"/>
      <c r="AR252" s="194"/>
      <c r="AS252" s="194"/>
      <c r="AT252" s="191" t="s">
        <v>1516</v>
      </c>
      <c r="AU252" s="29" t="s">
        <v>274</v>
      </c>
      <c r="AV252" s="281"/>
      <c r="AW252" s="286" t="str">
        <f t="shared" si="6"/>
        <v>SP</v>
      </c>
      <c r="AX252" s="286" cm="1">
        <f t="array" ref="AX252">_xlfn.SWITCH(C252,"PTA12",2,"PTD1",2,"PTD0",3,"PTC16",1,"PTD5",1,"PTA5",2,"PTD6",2,"PTE8",2,(LEN(U252)+LEN(U252)-LEN(SUBSTITUTE(U252,"ADC",))-LEN(SUBSTITUTE(U252,"CMP",)))/3)</f>
        <v>0</v>
      </c>
      <c r="AY252" s="286" t="str">
        <f t="shared" si="7"/>
        <v>ILKG_33/50_SP0</v>
      </c>
    </row>
    <row r="253" spans="1:51" x14ac:dyDescent="0.3">
      <c r="A253" s="194"/>
      <c r="B253" s="191" t="s">
        <v>1517</v>
      </c>
      <c r="C253" s="191" t="s">
        <v>1518</v>
      </c>
      <c r="D253" s="191" t="s">
        <v>1519</v>
      </c>
      <c r="E253" s="191" t="s">
        <v>1519</v>
      </c>
      <c r="F253" s="191" t="s">
        <v>359</v>
      </c>
      <c r="G253" s="194"/>
      <c r="H253" s="191" t="s">
        <v>984</v>
      </c>
      <c r="I253" s="194"/>
      <c r="J253" s="194"/>
      <c r="K253" s="194"/>
      <c r="L253" s="191" t="s">
        <v>500</v>
      </c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1" t="s">
        <v>359</v>
      </c>
      <c r="X253" s="194"/>
      <c r="Y253" s="191" t="s">
        <v>984</v>
      </c>
      <c r="Z253" s="194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4"/>
      <c r="AL253" s="191" t="s">
        <v>339</v>
      </c>
      <c r="AM253" s="194"/>
      <c r="AN253" s="194"/>
      <c r="AO253" s="194"/>
      <c r="AP253" s="194"/>
      <c r="AQ253" s="194"/>
      <c r="AR253" s="194"/>
      <c r="AS253" s="194"/>
      <c r="AT253" s="191" t="s">
        <v>1520</v>
      </c>
      <c r="AU253" s="27" t="s">
        <v>274</v>
      </c>
      <c r="AV253" s="281"/>
      <c r="AW253" s="286" t="str">
        <f t="shared" si="6"/>
        <v>SP</v>
      </c>
      <c r="AX253" s="286" cm="1">
        <f t="array" ref="AX253">_xlfn.SWITCH(C253,"PTA12",2,"PTD1",2,"PTD0",3,"PTC16",1,"PTD5",1,"PTA5",2,"PTD6",2,"PTE8",2,(LEN(U253)+LEN(U253)-LEN(SUBSTITUTE(U253,"ADC",))-LEN(SUBSTITUTE(U253,"CMP",)))/3)</f>
        <v>0</v>
      </c>
      <c r="AY253" s="286" t="str">
        <f t="shared" si="7"/>
        <v>ILKG_33/50_SP0</v>
      </c>
    </row>
    <row r="254" spans="1:51" x14ac:dyDescent="0.3">
      <c r="A254" s="194"/>
      <c r="B254" s="191" t="s">
        <v>1521</v>
      </c>
      <c r="C254" s="191" t="s">
        <v>1522</v>
      </c>
      <c r="D254" s="191" t="s">
        <v>1523</v>
      </c>
      <c r="E254" s="191" t="s">
        <v>1523</v>
      </c>
      <c r="F254" s="191" t="s">
        <v>614</v>
      </c>
      <c r="G254" s="194"/>
      <c r="H254" s="191" t="s">
        <v>598</v>
      </c>
      <c r="I254" s="191" t="s">
        <v>1178</v>
      </c>
      <c r="J254" s="194"/>
      <c r="K254" s="194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1" t="s">
        <v>614</v>
      </c>
      <c r="X254" s="194"/>
      <c r="Y254" s="191" t="s">
        <v>598</v>
      </c>
      <c r="Z254" s="194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4"/>
      <c r="AL254" s="191" t="s">
        <v>190</v>
      </c>
      <c r="AM254" s="194"/>
      <c r="AN254" s="194"/>
      <c r="AO254" s="194"/>
      <c r="AP254" s="194"/>
      <c r="AQ254" s="194"/>
      <c r="AR254" s="194"/>
      <c r="AS254" s="194"/>
      <c r="AT254" s="191" t="s">
        <v>1524</v>
      </c>
      <c r="AU254" s="27" t="s">
        <v>72</v>
      </c>
      <c r="AV254" s="281"/>
      <c r="AW254" s="286" t="str">
        <f t="shared" si="6"/>
        <v>S</v>
      </c>
      <c r="AX254" s="286" cm="1">
        <f t="array" ref="AX254">_xlfn.SWITCH(C254,"PTA12",2,"PTD1",2,"PTD0",3,"PTC16",1,"PTD5",1,"PTA5",2,"PTD6",2,"PTE8",2,(LEN(U254)+LEN(U254)-LEN(SUBSTITUTE(U254,"ADC",))-LEN(SUBSTITUTE(U254,"CMP",)))/3)</f>
        <v>0</v>
      </c>
      <c r="AY254" s="286" t="str">
        <f t="shared" si="7"/>
        <v>ILKG_33/50_S0</v>
      </c>
    </row>
    <row r="255" spans="1:51" x14ac:dyDescent="0.3">
      <c r="A255" s="194"/>
      <c r="B255" s="191" t="s">
        <v>1525</v>
      </c>
      <c r="C255" s="191" t="s">
        <v>1526</v>
      </c>
      <c r="D255" s="191" t="s">
        <v>1527</v>
      </c>
      <c r="E255" s="191" t="s">
        <v>1527</v>
      </c>
      <c r="F255" s="194"/>
      <c r="G255" s="194"/>
      <c r="H255" s="191" t="s">
        <v>615</v>
      </c>
      <c r="I255" s="191" t="s">
        <v>1150</v>
      </c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1" t="s">
        <v>615</v>
      </c>
      <c r="Z255" s="194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4"/>
      <c r="AL255" s="191" t="s">
        <v>425</v>
      </c>
      <c r="AM255" s="191" t="s">
        <v>625</v>
      </c>
      <c r="AN255" s="194"/>
      <c r="AO255" s="194"/>
      <c r="AP255" s="194"/>
      <c r="AQ255" s="194"/>
      <c r="AR255" s="194"/>
      <c r="AS255" s="194"/>
      <c r="AT255" s="191" t="s">
        <v>1528</v>
      </c>
      <c r="AU255" s="29" t="s">
        <v>72</v>
      </c>
      <c r="AV255" s="281"/>
      <c r="AW255" s="286" t="str">
        <f t="shared" si="6"/>
        <v>S</v>
      </c>
      <c r="AX255" s="286" cm="1">
        <f t="array" ref="AX255">_xlfn.SWITCH(C255,"PTA12",2,"PTD1",2,"PTD0",3,"PTC16",1,"PTD5",1,"PTA5",2,"PTD6",2,"PTE8",2,(LEN(U255)+LEN(U255)-LEN(SUBSTITUTE(U255,"ADC",))-LEN(SUBSTITUTE(U255,"CMP",)))/3)</f>
        <v>0</v>
      </c>
      <c r="AY255" s="286" t="str">
        <f t="shared" si="7"/>
        <v>ILKG_33/50_S0</v>
      </c>
    </row>
    <row r="256" spans="1:51" x14ac:dyDescent="0.3">
      <c r="A256" s="194"/>
      <c r="B256" s="191" t="s">
        <v>1529</v>
      </c>
      <c r="C256" s="191" t="s">
        <v>1530</v>
      </c>
      <c r="D256" s="191" t="s">
        <v>1531</v>
      </c>
      <c r="E256" s="191" t="s">
        <v>1531</v>
      </c>
      <c r="F256" s="194"/>
      <c r="G256" s="191" t="s">
        <v>336</v>
      </c>
      <c r="H256" s="191" t="s">
        <v>622</v>
      </c>
      <c r="I256" s="194"/>
      <c r="J256" s="194"/>
      <c r="K256" s="194"/>
      <c r="L256" s="191" t="s">
        <v>450</v>
      </c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1" t="s">
        <v>336</v>
      </c>
      <c r="Y256" s="191" t="s">
        <v>622</v>
      </c>
      <c r="Z256" s="194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4"/>
      <c r="AL256" s="191" t="s">
        <v>120</v>
      </c>
      <c r="AM256" s="194"/>
      <c r="AN256" s="194"/>
      <c r="AO256" s="194"/>
      <c r="AP256" s="194"/>
      <c r="AQ256" s="194"/>
      <c r="AR256" s="194"/>
      <c r="AS256" s="194"/>
      <c r="AT256" s="191" t="s">
        <v>1532</v>
      </c>
      <c r="AU256" s="29" t="s">
        <v>274</v>
      </c>
      <c r="AV256" s="281"/>
      <c r="AW256" s="286" t="str">
        <f t="shared" si="6"/>
        <v>SP</v>
      </c>
      <c r="AX256" s="286" cm="1">
        <f t="array" ref="AX256">_xlfn.SWITCH(C256,"PTA12",2,"PTD1",2,"PTD0",3,"PTC16",1,"PTD5",1,"PTA5",2,"PTD6",2,"PTE8",2,(LEN(U256)+LEN(U256)-LEN(SUBSTITUTE(U256,"ADC",))-LEN(SUBSTITUTE(U256,"CMP",)))/3)</f>
        <v>0</v>
      </c>
      <c r="AY256" s="286" t="str">
        <f t="shared" si="7"/>
        <v>ILKG_33/50_SP0</v>
      </c>
    </row>
    <row r="257" spans="1:51" x14ac:dyDescent="0.3">
      <c r="A257" s="194"/>
      <c r="B257" s="191" t="s">
        <v>1533</v>
      </c>
      <c r="C257" s="191" t="s">
        <v>1534</v>
      </c>
      <c r="D257" s="191" t="s">
        <v>1535</v>
      </c>
      <c r="E257" s="191" t="s">
        <v>1535</v>
      </c>
      <c r="F257" s="194"/>
      <c r="G257" s="191" t="s">
        <v>538</v>
      </c>
      <c r="H257" s="191" t="s">
        <v>644</v>
      </c>
      <c r="I257" s="194"/>
      <c r="J257" s="194"/>
      <c r="K257" s="194"/>
      <c r="L257" s="191" t="s">
        <v>460</v>
      </c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1" t="s">
        <v>538</v>
      </c>
      <c r="Y257" s="191" t="s">
        <v>644</v>
      </c>
      <c r="Z257" s="194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4"/>
      <c r="AL257" s="191" t="s">
        <v>106</v>
      </c>
      <c r="AM257" s="194"/>
      <c r="AN257" s="194"/>
      <c r="AO257" s="194"/>
      <c r="AP257" s="194"/>
      <c r="AQ257" s="194"/>
      <c r="AR257" s="194"/>
      <c r="AS257" s="194"/>
      <c r="AT257" s="191" t="s">
        <v>1536</v>
      </c>
      <c r="AU257" s="27" t="s">
        <v>274</v>
      </c>
      <c r="AV257" s="281"/>
      <c r="AW257" s="286" t="str">
        <f t="shared" si="6"/>
        <v>SP</v>
      </c>
      <c r="AX257" s="286" cm="1">
        <f t="array" ref="AX257">_xlfn.SWITCH(C257,"PTA12",2,"PTD1",2,"PTD0",3,"PTC16",1,"PTD5",1,"PTA5",2,"PTD6",2,"PTE8",2,(LEN(U257)+LEN(U257)-LEN(SUBSTITUTE(U257,"ADC",))-LEN(SUBSTITUTE(U257,"CMP",)))/3)</f>
        <v>0</v>
      </c>
      <c r="AY257" s="286" t="str">
        <f t="shared" si="7"/>
        <v>ILKG_33/50_SP0</v>
      </c>
    </row>
    <row r="258" spans="1:51" x14ac:dyDescent="0.3">
      <c r="A258" s="194"/>
      <c r="B258" s="191" t="s">
        <v>1537</v>
      </c>
      <c r="C258" s="191" t="s">
        <v>1538</v>
      </c>
      <c r="D258" s="191" t="s">
        <v>1539</v>
      </c>
      <c r="E258" s="191" t="s">
        <v>1539</v>
      </c>
      <c r="F258" s="191" t="s">
        <v>634</v>
      </c>
      <c r="G258" s="191" t="s">
        <v>416</v>
      </c>
      <c r="H258" s="194"/>
      <c r="I258" s="194"/>
      <c r="J258" s="194"/>
      <c r="K258" s="194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1" t="s">
        <v>416</v>
      </c>
      <c r="Y258" s="194"/>
      <c r="Z258" s="194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4"/>
      <c r="AL258" s="191" t="s">
        <v>298</v>
      </c>
      <c r="AM258" s="194"/>
      <c r="AN258" s="194"/>
      <c r="AO258" s="194"/>
      <c r="AP258" s="194"/>
      <c r="AQ258" s="194"/>
      <c r="AR258" s="194"/>
      <c r="AS258" s="194"/>
      <c r="AT258" s="191" t="s">
        <v>1540</v>
      </c>
      <c r="AU258" s="29" t="s">
        <v>274</v>
      </c>
      <c r="AV258" s="281"/>
      <c r="AW258" s="286" t="str">
        <f t="shared" si="6"/>
        <v>SP</v>
      </c>
      <c r="AX258" s="286" cm="1">
        <f t="array" ref="AX258">_xlfn.SWITCH(C258,"PTA12",2,"PTD1",2,"PTD0",3,"PTC16",1,"PTD5",1,"PTA5",2,"PTD6",2,"PTE8",2,(LEN(U258)+LEN(U258)-LEN(SUBSTITUTE(U258,"ADC",))-LEN(SUBSTITUTE(U258,"CMP",)))/3)</f>
        <v>0</v>
      </c>
      <c r="AY258" s="286" t="str">
        <f t="shared" si="7"/>
        <v>ILKG_33/50_SP0</v>
      </c>
    </row>
    <row r="259" spans="1:51" x14ac:dyDescent="0.3">
      <c r="A259" s="194"/>
      <c r="B259" s="191" t="s">
        <v>1541</v>
      </c>
      <c r="C259" s="191" t="s">
        <v>1542</v>
      </c>
      <c r="D259" s="191" t="s">
        <v>1543</v>
      </c>
      <c r="E259" s="191" t="s">
        <v>1543</v>
      </c>
      <c r="F259" s="194"/>
      <c r="G259" s="194"/>
      <c r="H259" s="194"/>
      <c r="I259" s="194"/>
      <c r="J259" s="194"/>
      <c r="K259" s="194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4"/>
      <c r="AL259" s="191" t="s">
        <v>666</v>
      </c>
      <c r="AM259" s="191" t="s">
        <v>531</v>
      </c>
      <c r="AN259" s="194"/>
      <c r="AO259" s="194"/>
      <c r="AP259" s="194"/>
      <c r="AQ259" s="194"/>
      <c r="AR259" s="194"/>
      <c r="AS259" s="194"/>
      <c r="AT259" s="191" t="s">
        <v>1544</v>
      </c>
      <c r="AU259" s="29" t="s">
        <v>72</v>
      </c>
      <c r="AV259" s="281"/>
      <c r="AW259" s="286" t="str">
        <f t="shared" ref="AW259:AW291" si="8">IF(ISNUMBER(SEARCH("plus",AU259)),"SP",IF(ISNUMBER(SEARCH("standard",AU259)),"S",IF(ISNUMBER(SEARCH("medium",AU259)),"M",IF(ISNUMBER(SEARCH("fast",AU259)),"F",IF(ISNUMBER(SEARCH("input",AU259)),"I",IF(ISNUMBER(SEARCH("rst",AU259)),"SP"))))))</f>
        <v>S</v>
      </c>
      <c r="AX259" s="286" cm="1">
        <f t="array" ref="AX259">_xlfn.SWITCH(C259,"PTA12",2,"PTD1",2,"PTD0",3,"PTC16",1,"PTD5",1,"PTA5",2,"PTD6",2,"PTE8",2,(LEN(U259)+LEN(U259)-LEN(SUBSTITUTE(U259,"ADC",))-LEN(SUBSTITUTE(U259,"CMP",)))/3)</f>
        <v>0</v>
      </c>
      <c r="AY259" s="286" t="str">
        <f t="shared" ref="AY259:AY291" si="9">IF(ISTEXT(AW259),_xlfn.CONCAT("ILKG_33/50_",AW259,AX259),"")</f>
        <v>ILKG_33/50_S0</v>
      </c>
    </row>
    <row r="260" spans="1:51" x14ac:dyDescent="0.3">
      <c r="A260" s="194"/>
      <c r="B260" s="191" t="s">
        <v>1545</v>
      </c>
      <c r="C260" s="191" t="s">
        <v>1546</v>
      </c>
      <c r="D260" s="191" t="s">
        <v>1547</v>
      </c>
      <c r="E260" s="191" t="s">
        <v>1547</v>
      </c>
      <c r="F260" s="191" t="s">
        <v>709</v>
      </c>
      <c r="G260" s="191" t="s">
        <v>441</v>
      </c>
      <c r="H260" s="191" t="s">
        <v>607</v>
      </c>
      <c r="I260" s="194"/>
      <c r="J260" s="194"/>
      <c r="K260" s="194"/>
      <c r="L260" s="191" t="s">
        <v>1444</v>
      </c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1" t="s">
        <v>441</v>
      </c>
      <c r="Y260" s="191" t="s">
        <v>607</v>
      </c>
      <c r="Z260" s="194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4"/>
      <c r="AL260" s="191" t="s">
        <v>702</v>
      </c>
      <c r="AM260" s="194"/>
      <c r="AN260" s="194"/>
      <c r="AO260" s="194"/>
      <c r="AP260" s="194"/>
      <c r="AQ260" s="194"/>
      <c r="AR260" s="194"/>
      <c r="AS260" s="194"/>
      <c r="AT260" s="191" t="s">
        <v>1548</v>
      </c>
      <c r="AU260" s="29" t="s">
        <v>274</v>
      </c>
      <c r="AV260" s="281"/>
      <c r="AW260" s="286" t="str">
        <f t="shared" si="8"/>
        <v>SP</v>
      </c>
      <c r="AX260" s="286" cm="1">
        <f t="array" ref="AX260">_xlfn.SWITCH(C260,"PTA12",2,"PTD1",2,"PTD0",3,"PTC16",1,"PTD5",1,"PTA5",2,"PTD6",2,"PTE8",2,(LEN(U260)+LEN(U260)-LEN(SUBSTITUTE(U260,"ADC",))-LEN(SUBSTITUTE(U260,"CMP",)))/3)</f>
        <v>0</v>
      </c>
      <c r="AY260" s="286" t="str">
        <f t="shared" si="9"/>
        <v>ILKG_33/50_SP0</v>
      </c>
    </row>
    <row r="261" spans="1:51" x14ac:dyDescent="0.3">
      <c r="A261" s="194"/>
      <c r="B261" s="191" t="s">
        <v>1549</v>
      </c>
      <c r="C261" s="191" t="s">
        <v>1550</v>
      </c>
      <c r="D261" s="191" t="s">
        <v>1551</v>
      </c>
      <c r="E261" s="191" t="s">
        <v>1551</v>
      </c>
      <c r="F261" s="194"/>
      <c r="G261" s="194"/>
      <c r="H261" s="191" t="s">
        <v>636</v>
      </c>
      <c r="I261" s="194"/>
      <c r="J261" s="194"/>
      <c r="K261" s="194"/>
      <c r="L261" s="191" t="s">
        <v>1363</v>
      </c>
      <c r="M261" s="194"/>
      <c r="N261" s="194"/>
      <c r="O261" s="194"/>
      <c r="P261" s="194"/>
      <c r="Q261" s="194"/>
      <c r="R261" s="194"/>
      <c r="S261" s="194"/>
      <c r="T261" s="194"/>
      <c r="U261" s="191" t="s">
        <v>1552</v>
      </c>
      <c r="V261" s="194"/>
      <c r="W261" s="194"/>
      <c r="X261" s="194"/>
      <c r="Y261" s="191" t="s">
        <v>636</v>
      </c>
      <c r="Z261" s="194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4"/>
      <c r="AL261" s="191" t="s">
        <v>716</v>
      </c>
      <c r="AM261" s="191" t="s">
        <v>710</v>
      </c>
      <c r="AN261" s="191" t="s">
        <v>287</v>
      </c>
      <c r="AO261" s="194"/>
      <c r="AP261" s="194"/>
      <c r="AQ261" s="194"/>
      <c r="AR261" s="194"/>
      <c r="AS261" s="194"/>
      <c r="AT261" s="191" t="s">
        <v>1553</v>
      </c>
      <c r="AU261" s="29" t="s">
        <v>274</v>
      </c>
      <c r="AV261" s="281"/>
      <c r="AW261" s="286" t="str">
        <f t="shared" si="8"/>
        <v>SP</v>
      </c>
      <c r="AX261" s="286" cm="1">
        <f t="array" ref="AX261">_xlfn.SWITCH(C261,"PTA12",2,"PTD1",2,"PTD0",3,"PTC16",1,"PTD5",1,"PTA5",2,"PTD6",2,"PTE8",2,(LEN(U261)+LEN(U261)-LEN(SUBSTITUTE(U261,"ADC",))-LEN(SUBSTITUTE(U261,"CMP",)))/3)</f>
        <v>0</v>
      </c>
      <c r="AY261" s="286" t="str">
        <f t="shared" si="9"/>
        <v>ILKG_33/50_SP0</v>
      </c>
    </row>
    <row r="262" spans="1:51" x14ac:dyDescent="0.3">
      <c r="A262" s="194"/>
      <c r="B262" s="191" t="s">
        <v>1554</v>
      </c>
      <c r="C262" s="191" t="s">
        <v>1555</v>
      </c>
      <c r="D262" s="191" t="s">
        <v>1556</v>
      </c>
      <c r="E262" s="191" t="s">
        <v>1556</v>
      </c>
      <c r="F262" s="191" t="s">
        <v>753</v>
      </c>
      <c r="G262" s="194"/>
      <c r="H262" s="191" t="s">
        <v>883</v>
      </c>
      <c r="I262" s="194"/>
      <c r="J262" s="194"/>
      <c r="K262" s="194"/>
      <c r="L262" s="191" t="s">
        <v>1488</v>
      </c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1" t="s">
        <v>753</v>
      </c>
      <c r="X262" s="194"/>
      <c r="Y262" s="191" t="s">
        <v>883</v>
      </c>
      <c r="Z262" s="194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4"/>
      <c r="AL262" s="191" t="s">
        <v>502</v>
      </c>
      <c r="AM262" s="194"/>
      <c r="AN262" s="194"/>
      <c r="AO262" s="194"/>
      <c r="AP262" s="194"/>
      <c r="AQ262" s="194"/>
      <c r="AR262" s="194"/>
      <c r="AS262" s="194"/>
      <c r="AT262" s="191" t="s">
        <v>1557</v>
      </c>
      <c r="AU262" s="29" t="s">
        <v>274</v>
      </c>
      <c r="AV262" s="281"/>
      <c r="AW262" s="286" t="str">
        <f t="shared" si="8"/>
        <v>SP</v>
      </c>
      <c r="AX262" s="286" cm="1">
        <f t="array" ref="AX262">_xlfn.SWITCH(C262,"PTA12",2,"PTD1",2,"PTD0",3,"PTC16",1,"PTD5",1,"PTA5",2,"PTD6",2,"PTE8",2,(LEN(U262)+LEN(U262)-LEN(SUBSTITUTE(U262,"ADC",))-LEN(SUBSTITUTE(U262,"CMP",)))/3)</f>
        <v>0</v>
      </c>
      <c r="AY262" s="286" t="str">
        <f t="shared" si="9"/>
        <v>ILKG_33/50_SP0</v>
      </c>
    </row>
    <row r="263" spans="1:51" x14ac:dyDescent="0.3">
      <c r="A263" s="194"/>
      <c r="B263" s="191" t="s">
        <v>1558</v>
      </c>
      <c r="C263" s="191" t="s">
        <v>1559</v>
      </c>
      <c r="D263" s="191" t="s">
        <v>1560</v>
      </c>
      <c r="E263" s="191" t="s">
        <v>1560</v>
      </c>
      <c r="F263" s="194"/>
      <c r="G263" s="194"/>
      <c r="H263" s="191" t="s">
        <v>902</v>
      </c>
      <c r="I263" s="194"/>
      <c r="J263" s="194"/>
      <c r="K263" s="194"/>
      <c r="L263" s="191" t="s">
        <v>1494</v>
      </c>
      <c r="M263" s="194"/>
      <c r="N263" s="194"/>
      <c r="O263" s="194"/>
      <c r="P263" s="194"/>
      <c r="Q263" s="194"/>
      <c r="R263" s="194"/>
      <c r="S263" s="194"/>
      <c r="T263" s="194"/>
      <c r="U263" s="191" t="s">
        <v>1561</v>
      </c>
      <c r="V263" s="194"/>
      <c r="W263" s="194"/>
      <c r="X263" s="194"/>
      <c r="Y263" s="191" t="s">
        <v>902</v>
      </c>
      <c r="Z263" s="194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4"/>
      <c r="AL263" s="191" t="s">
        <v>495</v>
      </c>
      <c r="AM263" s="191" t="s">
        <v>741</v>
      </c>
      <c r="AN263" s="194"/>
      <c r="AO263" s="194"/>
      <c r="AP263" s="194"/>
      <c r="AQ263" s="194"/>
      <c r="AR263" s="194"/>
      <c r="AS263" s="194"/>
      <c r="AT263" s="191" t="s">
        <v>1562</v>
      </c>
      <c r="AU263" s="29" t="s">
        <v>274</v>
      </c>
      <c r="AV263" s="281"/>
      <c r="AW263" s="286" t="str">
        <f t="shared" si="8"/>
        <v>SP</v>
      </c>
      <c r="AX263" s="286" cm="1">
        <f t="array" ref="AX263">_xlfn.SWITCH(C263,"PTA12",2,"PTD1",2,"PTD0",3,"PTC16",1,"PTD5",1,"PTA5",2,"PTD6",2,"PTE8",2,(LEN(U263)+LEN(U263)-LEN(SUBSTITUTE(U263,"ADC",))-LEN(SUBSTITUTE(U263,"CMP",)))/3)</f>
        <v>0</v>
      </c>
      <c r="AY263" s="286" t="str">
        <f t="shared" si="9"/>
        <v>ILKG_33/50_SP0</v>
      </c>
    </row>
    <row r="264" spans="1:51" x14ac:dyDescent="0.3">
      <c r="A264" s="194"/>
      <c r="B264" s="191" t="s">
        <v>1563</v>
      </c>
      <c r="C264" s="191" t="s">
        <v>1564</v>
      </c>
      <c r="D264" s="191" t="s">
        <v>1565</v>
      </c>
      <c r="E264" s="191" t="s">
        <v>1565</v>
      </c>
      <c r="F264" s="194"/>
      <c r="G264" s="194"/>
      <c r="H264" s="191" t="s">
        <v>930</v>
      </c>
      <c r="I264" s="194"/>
      <c r="J264" s="194"/>
      <c r="K264" s="194"/>
      <c r="L264" s="191" t="s">
        <v>1499</v>
      </c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1" t="s">
        <v>930</v>
      </c>
      <c r="Z264" s="194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4"/>
      <c r="AL264" s="191" t="s">
        <v>487</v>
      </c>
      <c r="AM264" s="194"/>
      <c r="AN264" s="194"/>
      <c r="AO264" s="194"/>
      <c r="AP264" s="194"/>
      <c r="AQ264" s="194"/>
      <c r="AR264" s="194"/>
      <c r="AS264" s="194"/>
      <c r="AT264" s="191" t="s">
        <v>1566</v>
      </c>
      <c r="AU264" s="29" t="s">
        <v>274</v>
      </c>
      <c r="AV264" s="281"/>
      <c r="AW264" s="286" t="str">
        <f t="shared" si="8"/>
        <v>SP</v>
      </c>
      <c r="AX264" s="286" cm="1">
        <f t="array" ref="AX264">_xlfn.SWITCH(C264,"PTA12",2,"PTD1",2,"PTD0",3,"PTC16",1,"PTD5",1,"PTA5",2,"PTD6",2,"PTE8",2,(LEN(U264)+LEN(U264)-LEN(SUBSTITUTE(U264,"ADC",))-LEN(SUBSTITUTE(U264,"CMP",)))/3)</f>
        <v>0</v>
      </c>
      <c r="AY264" s="286" t="str">
        <f t="shared" si="9"/>
        <v>ILKG_33/50_SP0</v>
      </c>
    </row>
    <row r="265" spans="1:51" x14ac:dyDescent="0.3">
      <c r="A265" s="194"/>
      <c r="B265" s="191" t="s">
        <v>1567</v>
      </c>
      <c r="C265" s="191" t="s">
        <v>1568</v>
      </c>
      <c r="D265" s="191" t="s">
        <v>1569</v>
      </c>
      <c r="E265" s="191" t="s">
        <v>1569</v>
      </c>
      <c r="F265" s="191" t="s">
        <v>722</v>
      </c>
      <c r="G265" s="191" t="s">
        <v>99</v>
      </c>
      <c r="H265" s="191" t="s">
        <v>730</v>
      </c>
      <c r="I265" s="194"/>
      <c r="J265" s="194"/>
      <c r="K265" s="194"/>
      <c r="L265" s="191" t="s">
        <v>1449</v>
      </c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1" t="s">
        <v>99</v>
      </c>
      <c r="Y265" s="191" t="s">
        <v>730</v>
      </c>
      <c r="Z265" s="194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4"/>
      <c r="AL265" s="191" t="s">
        <v>717</v>
      </c>
      <c r="AM265" s="194"/>
      <c r="AN265" s="194"/>
      <c r="AO265" s="194"/>
      <c r="AP265" s="194"/>
      <c r="AQ265" s="194"/>
      <c r="AR265" s="194"/>
      <c r="AS265" s="194"/>
      <c r="AT265" s="191" t="s">
        <v>1570</v>
      </c>
      <c r="AU265" s="29" t="s">
        <v>274</v>
      </c>
      <c r="AV265" s="281"/>
      <c r="AW265" s="286" t="str">
        <f t="shared" si="8"/>
        <v>SP</v>
      </c>
      <c r="AX265" s="286" cm="1">
        <f t="array" ref="AX265">_xlfn.SWITCH(C265,"PTA12",2,"PTD1",2,"PTD0",3,"PTC16",1,"PTD5",1,"PTA5",2,"PTD6",2,"PTE8",2,(LEN(U265)+LEN(U265)-LEN(SUBSTITUTE(U265,"ADC",))-LEN(SUBSTITUTE(U265,"CMP",)))/3)</f>
        <v>0</v>
      </c>
      <c r="AY265" s="286" t="str">
        <f t="shared" si="9"/>
        <v>ILKG_33/50_SP0</v>
      </c>
    </row>
    <row r="266" spans="1:51" x14ac:dyDescent="0.3">
      <c r="A266" s="194"/>
      <c r="B266" s="191" t="s">
        <v>1571</v>
      </c>
      <c r="C266" s="191" t="s">
        <v>1572</v>
      </c>
      <c r="D266" s="191" t="s">
        <v>1573</v>
      </c>
      <c r="E266" s="191" t="s">
        <v>1573</v>
      </c>
      <c r="F266" s="194"/>
      <c r="G266" s="194"/>
      <c r="H266" s="191" t="s">
        <v>685</v>
      </c>
      <c r="I266" s="194"/>
      <c r="J266" s="194"/>
      <c r="K266" s="194"/>
      <c r="L266" s="191" t="s">
        <v>1454</v>
      </c>
      <c r="M266" s="194"/>
      <c r="N266" s="194"/>
      <c r="O266" s="194"/>
      <c r="P266" s="194"/>
      <c r="Q266" s="194"/>
      <c r="R266" s="194"/>
      <c r="S266" s="194"/>
      <c r="T266" s="194"/>
      <c r="U266" s="191" t="s">
        <v>1574</v>
      </c>
      <c r="V266" s="194"/>
      <c r="W266" s="194"/>
      <c r="X266" s="194"/>
      <c r="Y266" s="191" t="s">
        <v>685</v>
      </c>
      <c r="Z266" s="194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4"/>
      <c r="AL266" s="191" t="s">
        <v>733</v>
      </c>
      <c r="AM266" s="191" t="s">
        <v>725</v>
      </c>
      <c r="AN266" s="191" t="s">
        <v>123</v>
      </c>
      <c r="AO266" s="194"/>
      <c r="AP266" s="194"/>
      <c r="AQ266" s="194"/>
      <c r="AR266" s="194"/>
      <c r="AS266" s="194"/>
      <c r="AT266" s="191" t="s">
        <v>1575</v>
      </c>
      <c r="AU266" s="26" t="s">
        <v>274</v>
      </c>
      <c r="AV266" s="281"/>
      <c r="AW266" s="286" t="str">
        <f t="shared" si="8"/>
        <v>SP</v>
      </c>
      <c r="AX266" s="286" cm="1">
        <f t="array" ref="AX266">_xlfn.SWITCH(C266,"PTA12",2,"PTD1",2,"PTD0",3,"PTC16",1,"PTD5",1,"PTA5",2,"PTD6",2,"PTE8",2,(LEN(U266)+LEN(U266)-LEN(SUBSTITUTE(U266,"ADC",))-LEN(SUBSTITUTE(U266,"CMP",)))/3)</f>
        <v>0</v>
      </c>
      <c r="AY266" s="286" t="str">
        <f t="shared" si="9"/>
        <v>ILKG_33/50_SP0</v>
      </c>
    </row>
    <row r="267" spans="1:51" x14ac:dyDescent="0.3">
      <c r="A267" s="194"/>
      <c r="B267" s="191" t="s">
        <v>1576</v>
      </c>
      <c r="C267" s="191" t="s">
        <v>1577</v>
      </c>
      <c r="D267" s="191" t="s">
        <v>1578</v>
      </c>
      <c r="E267" s="191" t="s">
        <v>1578</v>
      </c>
      <c r="F267" s="191" t="s">
        <v>164</v>
      </c>
      <c r="G267" s="194"/>
      <c r="H267" s="191" t="s">
        <v>762</v>
      </c>
      <c r="I267" s="194"/>
      <c r="J267" s="194"/>
      <c r="K267" s="194"/>
      <c r="L267" s="191" t="s">
        <v>450</v>
      </c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1" t="s">
        <v>164</v>
      </c>
      <c r="X267" s="194"/>
      <c r="Y267" s="191" t="s">
        <v>762</v>
      </c>
      <c r="Z267" s="194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4"/>
      <c r="AL267" s="191" t="s">
        <v>688</v>
      </c>
      <c r="AM267" s="194"/>
      <c r="AN267" s="194"/>
      <c r="AO267" s="194"/>
      <c r="AP267" s="194"/>
      <c r="AQ267" s="194"/>
      <c r="AR267" s="194"/>
      <c r="AS267" s="194"/>
      <c r="AT267" s="191" t="s">
        <v>1579</v>
      </c>
      <c r="AU267" s="29" t="s">
        <v>274</v>
      </c>
      <c r="AV267" s="281"/>
      <c r="AW267" s="286" t="str">
        <f t="shared" si="8"/>
        <v>SP</v>
      </c>
      <c r="AX267" s="286" cm="1">
        <f t="array" ref="AX267">_xlfn.SWITCH(C267,"PTA12",2,"PTD1",2,"PTD0",3,"PTC16",1,"PTD5",1,"PTA5",2,"PTD6",2,"PTE8",2,(LEN(U267)+LEN(U267)-LEN(SUBSTITUTE(U267,"ADC",))-LEN(SUBSTITUTE(U267,"CMP",)))/3)</f>
        <v>0</v>
      </c>
      <c r="AY267" s="286" t="str">
        <f t="shared" si="9"/>
        <v>ILKG_33/50_SP0</v>
      </c>
    </row>
    <row r="268" spans="1:51" x14ac:dyDescent="0.3">
      <c r="A268" s="194"/>
      <c r="B268" s="191" t="s">
        <v>1580</v>
      </c>
      <c r="C268" s="191" t="s">
        <v>1581</v>
      </c>
      <c r="D268" s="191" t="s">
        <v>1582</v>
      </c>
      <c r="E268" s="191" t="s">
        <v>1582</v>
      </c>
      <c r="F268" s="194"/>
      <c r="G268" s="194"/>
      <c r="H268" s="191" t="s">
        <v>785</v>
      </c>
      <c r="I268" s="194"/>
      <c r="J268" s="194"/>
      <c r="K268" s="194"/>
      <c r="L268" s="191" t="s">
        <v>1463</v>
      </c>
      <c r="M268" s="194"/>
      <c r="N268" s="194"/>
      <c r="O268" s="194"/>
      <c r="P268" s="194"/>
      <c r="Q268" s="194"/>
      <c r="R268" s="194"/>
      <c r="S268" s="194"/>
      <c r="T268" s="194"/>
      <c r="U268" s="191" t="s">
        <v>1583</v>
      </c>
      <c r="V268" s="194"/>
      <c r="W268" s="194"/>
      <c r="X268" s="194"/>
      <c r="Y268" s="191" t="s">
        <v>785</v>
      </c>
      <c r="Z268" s="194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4"/>
      <c r="AL268" s="191" t="s">
        <v>674</v>
      </c>
      <c r="AM268" s="191" t="s">
        <v>183</v>
      </c>
      <c r="AN268" s="194"/>
      <c r="AO268" s="194"/>
      <c r="AP268" s="194"/>
      <c r="AQ268" s="194"/>
      <c r="AR268" s="194"/>
      <c r="AS268" s="194"/>
      <c r="AT268" s="191" t="s">
        <v>1584</v>
      </c>
      <c r="AU268" s="29" t="s">
        <v>274</v>
      </c>
      <c r="AV268" s="281"/>
      <c r="AW268" s="286" t="str">
        <f t="shared" si="8"/>
        <v>SP</v>
      </c>
      <c r="AX268" s="286" cm="1">
        <f t="array" ref="AX268">_xlfn.SWITCH(C268,"PTA12",2,"PTD1",2,"PTD0",3,"PTC16",1,"PTD5",1,"PTA5",2,"PTD6",2,"PTE8",2,(LEN(U268)+LEN(U268)-LEN(SUBSTITUTE(U268,"ADC",))-LEN(SUBSTITUTE(U268,"CMP",)))/3)</f>
        <v>0</v>
      </c>
      <c r="AY268" s="286" t="str">
        <f t="shared" si="9"/>
        <v>ILKG_33/50_SP0</v>
      </c>
    </row>
    <row r="269" spans="1:51" x14ac:dyDescent="0.3">
      <c r="A269" s="194"/>
      <c r="B269" s="191" t="s">
        <v>1585</v>
      </c>
      <c r="C269" s="191" t="s">
        <v>1586</v>
      </c>
      <c r="D269" s="191" t="s">
        <v>1587</v>
      </c>
      <c r="E269" s="191" t="s">
        <v>1587</v>
      </c>
      <c r="F269" s="191" t="s">
        <v>326</v>
      </c>
      <c r="G269" s="194"/>
      <c r="H269" s="191" t="s">
        <v>803</v>
      </c>
      <c r="I269" s="194"/>
      <c r="J269" s="194"/>
      <c r="K269" s="194"/>
      <c r="L269" s="191" t="s">
        <v>1468</v>
      </c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1" t="s">
        <v>326</v>
      </c>
      <c r="X269" s="194"/>
      <c r="Y269" s="191" t="s">
        <v>803</v>
      </c>
      <c r="Z269" s="194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4"/>
      <c r="AL269" s="191" t="s">
        <v>608</v>
      </c>
      <c r="AM269" s="194"/>
      <c r="AN269" s="194"/>
      <c r="AO269" s="194"/>
      <c r="AP269" s="194"/>
      <c r="AQ269" s="194"/>
      <c r="AR269" s="194"/>
      <c r="AS269" s="194"/>
      <c r="AT269" s="191" t="s">
        <v>1588</v>
      </c>
      <c r="AU269" s="29" t="s">
        <v>274</v>
      </c>
      <c r="AV269" s="281"/>
      <c r="AW269" s="286" t="str">
        <f t="shared" si="8"/>
        <v>SP</v>
      </c>
      <c r="AX269" s="286" cm="1">
        <f t="array" ref="AX269">_xlfn.SWITCH(C269,"PTA12",2,"PTD1",2,"PTD0",3,"PTC16",1,"PTD5",1,"PTA5",2,"PTD6",2,"PTE8",2,(LEN(U269)+LEN(U269)-LEN(SUBSTITUTE(U269,"ADC",))-LEN(SUBSTITUTE(U269,"CMP",)))/3)</f>
        <v>0</v>
      </c>
      <c r="AY269" s="286" t="str">
        <f t="shared" si="9"/>
        <v>ILKG_33/50_SP0</v>
      </c>
    </row>
    <row r="270" spans="1:51" x14ac:dyDescent="0.3">
      <c r="A270" s="194"/>
      <c r="B270" s="191" t="s">
        <v>1589</v>
      </c>
      <c r="C270" s="191" t="s">
        <v>1590</v>
      </c>
      <c r="D270" s="191" t="s">
        <v>1591</v>
      </c>
      <c r="E270" s="191" t="s">
        <v>1591</v>
      </c>
      <c r="F270" s="194"/>
      <c r="G270" s="194"/>
      <c r="H270" s="191" t="s">
        <v>818</v>
      </c>
      <c r="I270" s="194"/>
      <c r="J270" s="194"/>
      <c r="K270" s="194"/>
      <c r="L270" s="191" t="s">
        <v>1473</v>
      </c>
      <c r="M270" s="194"/>
      <c r="N270" s="194"/>
      <c r="O270" s="194"/>
      <c r="P270" s="194"/>
      <c r="Q270" s="194"/>
      <c r="R270" s="194"/>
      <c r="S270" s="194"/>
      <c r="T270" s="194"/>
      <c r="U270" s="191" t="s">
        <v>1206</v>
      </c>
      <c r="V270" s="194"/>
      <c r="W270" s="194"/>
      <c r="X270" s="194"/>
      <c r="Y270" s="191" t="s">
        <v>818</v>
      </c>
      <c r="Z270" s="194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4"/>
      <c r="AL270" s="191" t="s">
        <v>576</v>
      </c>
      <c r="AM270" s="191" t="s">
        <v>341</v>
      </c>
      <c r="AN270" s="194"/>
      <c r="AO270" s="194"/>
      <c r="AP270" s="194"/>
      <c r="AQ270" s="194"/>
      <c r="AR270" s="194"/>
      <c r="AS270" s="194"/>
      <c r="AT270" s="191" t="s">
        <v>1592</v>
      </c>
      <c r="AU270" s="29" t="s">
        <v>274</v>
      </c>
      <c r="AV270" s="281"/>
      <c r="AW270" s="286" t="str">
        <f t="shared" si="8"/>
        <v>SP</v>
      </c>
      <c r="AX270" s="286" cm="1">
        <f t="array" ref="AX270">_xlfn.SWITCH(C270,"PTA12",2,"PTD1",2,"PTD0",3,"PTC16",1,"PTD5",1,"PTA5",2,"PTD6",2,"PTE8",2,(LEN(U270)+LEN(U270)-LEN(SUBSTITUTE(U270,"ADC",))-LEN(SUBSTITUTE(U270,"CMP",)))/3)</f>
        <v>0</v>
      </c>
      <c r="AY270" s="286" t="str">
        <f t="shared" si="9"/>
        <v>ILKG_33/50_SP0</v>
      </c>
    </row>
    <row r="271" spans="1:51" x14ac:dyDescent="0.3">
      <c r="A271" s="194"/>
      <c r="B271" s="191" t="s">
        <v>1593</v>
      </c>
      <c r="C271" s="191" t="s">
        <v>1594</v>
      </c>
      <c r="D271" s="191" t="s">
        <v>1595</v>
      </c>
      <c r="E271" s="191" t="s">
        <v>1595</v>
      </c>
      <c r="F271" s="191" t="s">
        <v>671</v>
      </c>
      <c r="G271" s="194"/>
      <c r="H271" s="191" t="s">
        <v>832</v>
      </c>
      <c r="I271" s="194"/>
      <c r="J271" s="194"/>
      <c r="K271" s="194"/>
      <c r="L271" s="191" t="s">
        <v>1478</v>
      </c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1" t="s">
        <v>671</v>
      </c>
      <c r="X271" s="194"/>
      <c r="Y271" s="191" t="s">
        <v>832</v>
      </c>
      <c r="Z271" s="194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4"/>
      <c r="AL271" s="191" t="s">
        <v>298</v>
      </c>
      <c r="AM271" s="194"/>
      <c r="AN271" s="194"/>
      <c r="AO271" s="194"/>
      <c r="AP271" s="194"/>
      <c r="AQ271" s="194"/>
      <c r="AR271" s="194"/>
      <c r="AS271" s="194"/>
      <c r="AT271" s="191" t="s">
        <v>1596</v>
      </c>
      <c r="AU271" s="29" t="s">
        <v>274</v>
      </c>
      <c r="AV271" s="281"/>
      <c r="AW271" s="286" t="str">
        <f t="shared" si="8"/>
        <v>SP</v>
      </c>
      <c r="AX271" s="286" cm="1">
        <f t="array" ref="AX271">_xlfn.SWITCH(C271,"PTA12",2,"PTD1",2,"PTD0",3,"PTC16",1,"PTD5",1,"PTA5",2,"PTD6",2,"PTE8",2,(LEN(U271)+LEN(U271)-LEN(SUBSTITUTE(U271,"ADC",))-LEN(SUBSTITUTE(U271,"CMP",)))/3)</f>
        <v>0</v>
      </c>
      <c r="AY271" s="286" t="str">
        <f t="shared" si="9"/>
        <v>ILKG_33/50_SP0</v>
      </c>
    </row>
    <row r="272" spans="1:51" x14ac:dyDescent="0.3">
      <c r="A272" s="194"/>
      <c r="B272" s="191" t="s">
        <v>1597</v>
      </c>
      <c r="C272" s="191" t="s">
        <v>1598</v>
      </c>
      <c r="D272" s="191" t="s">
        <v>1599</v>
      </c>
      <c r="E272" s="191" t="s">
        <v>1599</v>
      </c>
      <c r="F272" s="194"/>
      <c r="G272" s="194"/>
      <c r="H272" s="191" t="s">
        <v>858</v>
      </c>
      <c r="I272" s="194"/>
      <c r="J272" s="194"/>
      <c r="K272" s="194"/>
      <c r="L272" s="191" t="s">
        <v>1483</v>
      </c>
      <c r="M272" s="194"/>
      <c r="N272" s="194"/>
      <c r="O272" s="194"/>
      <c r="P272" s="194"/>
      <c r="Q272" s="194"/>
      <c r="R272" s="194"/>
      <c r="S272" s="194"/>
      <c r="T272" s="194"/>
      <c r="U272" s="191" t="s">
        <v>1600</v>
      </c>
      <c r="V272" s="194"/>
      <c r="W272" s="194"/>
      <c r="X272" s="194"/>
      <c r="Y272" s="191" t="s">
        <v>858</v>
      </c>
      <c r="Z272" s="194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4"/>
      <c r="AL272" s="191" t="s">
        <v>531</v>
      </c>
      <c r="AM272" s="191" t="s">
        <v>689</v>
      </c>
      <c r="AN272" s="194"/>
      <c r="AO272" s="194"/>
      <c r="AP272" s="194"/>
      <c r="AQ272" s="194"/>
      <c r="AR272" s="194"/>
      <c r="AS272" s="194"/>
      <c r="AT272" s="191" t="s">
        <v>1601</v>
      </c>
      <c r="AU272" s="27" t="s">
        <v>274</v>
      </c>
      <c r="AV272" s="281"/>
      <c r="AW272" s="286" t="str">
        <f t="shared" si="8"/>
        <v>SP</v>
      </c>
      <c r="AX272" s="286" cm="1">
        <f t="array" ref="AX272">_xlfn.SWITCH(C272,"PTA12",2,"PTD1",2,"PTD0",3,"PTC16",1,"PTD5",1,"PTA5",2,"PTD6",2,"PTE8",2,(LEN(U272)+LEN(U272)-LEN(SUBSTITUTE(U272,"ADC",))-LEN(SUBSTITUTE(U272,"CMP",)))/3)</f>
        <v>0</v>
      </c>
      <c r="AY272" s="286" t="str">
        <f t="shared" si="9"/>
        <v>ILKG_33/50_SP0</v>
      </c>
    </row>
    <row r="273" spans="1:51" x14ac:dyDescent="0.3">
      <c r="A273" s="194"/>
      <c r="B273" s="191" t="s">
        <v>1602</v>
      </c>
      <c r="C273" s="191" t="s">
        <v>239</v>
      </c>
      <c r="D273" s="191" t="s">
        <v>239</v>
      </c>
      <c r="E273" s="194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  <c r="S273" s="194"/>
      <c r="T273" s="194"/>
      <c r="U273" s="191" t="s">
        <v>239</v>
      </c>
      <c r="V273" s="194"/>
      <c r="W273" s="194"/>
      <c r="X273" s="194"/>
      <c r="Y273" s="194"/>
      <c r="Z273" s="194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4"/>
      <c r="AL273" s="194"/>
      <c r="AM273" s="194"/>
      <c r="AN273" s="194"/>
      <c r="AO273" s="194"/>
      <c r="AP273" s="194"/>
      <c r="AQ273" s="194"/>
      <c r="AR273" s="194"/>
      <c r="AS273" s="194"/>
      <c r="AT273" s="191" t="s">
        <v>239</v>
      </c>
      <c r="AU273" s="29" t="s">
        <v>240</v>
      </c>
      <c r="AV273" s="281"/>
      <c r="AW273" s="286" t="b">
        <f t="shared" si="8"/>
        <v>0</v>
      </c>
      <c r="AX273" s="286" cm="1">
        <f t="array" ref="AX273">_xlfn.SWITCH(C273,"PTA12",2,"PTD1",2,"PTD0",3,"PTC16",1,"PTD5",1,"PTA5",2,"PTD6",2,"PTE8",2,(LEN(U273)+LEN(U273)-LEN(SUBSTITUTE(U273,"ADC",))-LEN(SUBSTITUTE(U273,"CMP",)))/3)</f>
        <v>0</v>
      </c>
      <c r="AY273" s="286" t="str">
        <f t="shared" si="9"/>
        <v/>
      </c>
    </row>
    <row r="274" spans="1:51" x14ac:dyDescent="0.3">
      <c r="A274" s="194"/>
      <c r="B274" s="191" t="s">
        <v>1603</v>
      </c>
      <c r="C274" s="191" t="s">
        <v>239</v>
      </c>
      <c r="D274" s="191" t="s">
        <v>239</v>
      </c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1" t="s">
        <v>239</v>
      </c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94"/>
      <c r="AS274" s="194"/>
      <c r="AT274" s="191" t="s">
        <v>239</v>
      </c>
      <c r="AU274" s="27" t="s">
        <v>240</v>
      </c>
      <c r="AV274" s="281"/>
      <c r="AW274" s="286" t="b">
        <f t="shared" si="8"/>
        <v>0</v>
      </c>
      <c r="AX274" s="286" cm="1">
        <f t="array" ref="AX274">_xlfn.SWITCH(C274,"PTA12",2,"PTD1",2,"PTD0",3,"PTC16",1,"PTD5",1,"PTA5",2,"PTD6",2,"PTE8",2,(LEN(U274)+LEN(U274)-LEN(SUBSTITUTE(U274,"ADC",))-LEN(SUBSTITUTE(U274,"CMP",)))/3)</f>
        <v>0</v>
      </c>
      <c r="AY274" s="286" t="str">
        <f t="shared" si="9"/>
        <v/>
      </c>
    </row>
    <row r="275" spans="1:51" x14ac:dyDescent="0.3">
      <c r="A275" s="194"/>
      <c r="B275" s="191" t="s">
        <v>1604</v>
      </c>
      <c r="C275" s="191" t="s">
        <v>233</v>
      </c>
      <c r="D275" s="191" t="s">
        <v>233</v>
      </c>
      <c r="E275" s="194"/>
      <c r="F275" s="194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/>
      <c r="Q275" s="194"/>
      <c r="R275" s="194"/>
      <c r="S275" s="194"/>
      <c r="T275" s="194"/>
      <c r="U275" s="191" t="s">
        <v>233</v>
      </c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94"/>
      <c r="AS275" s="194"/>
      <c r="AT275" s="191" t="s">
        <v>233</v>
      </c>
      <c r="AU275" s="29" t="s">
        <v>234</v>
      </c>
      <c r="AV275" s="281"/>
      <c r="AW275" s="286" t="b">
        <f t="shared" si="8"/>
        <v>0</v>
      </c>
      <c r="AX275" s="286" cm="1">
        <f t="array" ref="AX275">_xlfn.SWITCH(C275,"PTA12",2,"PTD1",2,"PTD0",3,"PTC16",1,"PTD5",1,"PTA5",2,"PTD6",2,"PTE8",2,(LEN(U275)+LEN(U275)-LEN(SUBSTITUTE(U275,"ADC",))-LEN(SUBSTITUTE(U275,"CMP",)))/3)</f>
        <v>0</v>
      </c>
      <c r="AY275" s="286" t="str">
        <f t="shared" si="9"/>
        <v/>
      </c>
    </row>
    <row r="276" spans="1:51" x14ac:dyDescent="0.3">
      <c r="A276" s="194"/>
      <c r="B276" s="191" t="s">
        <v>1605</v>
      </c>
      <c r="C276" s="191" t="s">
        <v>233</v>
      </c>
      <c r="D276" s="191" t="s">
        <v>233</v>
      </c>
      <c r="E276" s="194"/>
      <c r="F276" s="194"/>
      <c r="G276" s="194"/>
      <c r="H276" s="194"/>
      <c r="I276" s="194"/>
      <c r="J276" s="194"/>
      <c r="K276" s="194"/>
      <c r="L276" s="194"/>
      <c r="M276" s="194"/>
      <c r="N276" s="194"/>
      <c r="O276" s="194"/>
      <c r="P276" s="194"/>
      <c r="Q276" s="194"/>
      <c r="R276" s="194"/>
      <c r="S276" s="194"/>
      <c r="T276" s="194"/>
      <c r="U276" s="191" t="s">
        <v>233</v>
      </c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94"/>
      <c r="AS276" s="194"/>
      <c r="AT276" s="191" t="s">
        <v>233</v>
      </c>
      <c r="AU276" s="26" t="s">
        <v>234</v>
      </c>
      <c r="AV276" s="281"/>
      <c r="AW276" s="286" t="b">
        <f t="shared" si="8"/>
        <v>0</v>
      </c>
      <c r="AX276" s="286" cm="1">
        <f t="array" ref="AX276">_xlfn.SWITCH(C276,"PTA12",2,"PTD1",2,"PTD0",3,"PTC16",1,"PTD5",1,"PTA5",2,"PTD6",2,"PTE8",2,(LEN(U276)+LEN(U276)-LEN(SUBSTITUTE(U276,"ADC",))-LEN(SUBSTITUTE(U276,"CMP",)))/3)</f>
        <v>0</v>
      </c>
      <c r="AY276" s="286" t="str">
        <f t="shared" si="9"/>
        <v/>
      </c>
    </row>
    <row r="277" spans="1:51" x14ac:dyDescent="0.3">
      <c r="A277" s="194"/>
      <c r="B277" s="191" t="s">
        <v>1606</v>
      </c>
      <c r="C277" s="191" t="s">
        <v>233</v>
      </c>
      <c r="D277" s="191" t="s">
        <v>233</v>
      </c>
      <c r="E277" s="194"/>
      <c r="F277" s="194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1" t="s">
        <v>233</v>
      </c>
      <c r="V277" s="194"/>
      <c r="W277" s="194"/>
      <c r="X277" s="194"/>
      <c r="Y277" s="194"/>
      <c r="Z277" s="194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94"/>
      <c r="AS277" s="194"/>
      <c r="AT277" s="191" t="s">
        <v>233</v>
      </c>
      <c r="AU277" s="26" t="s">
        <v>234</v>
      </c>
      <c r="AV277" s="281"/>
      <c r="AW277" s="286" t="b">
        <f t="shared" si="8"/>
        <v>0</v>
      </c>
      <c r="AX277" s="286" cm="1">
        <f t="array" ref="AX277">_xlfn.SWITCH(C277,"PTA12",2,"PTD1",2,"PTD0",3,"PTC16",1,"PTD5",1,"PTA5",2,"PTD6",2,"PTE8",2,(LEN(U277)+LEN(U277)-LEN(SUBSTITUTE(U277,"ADC",))-LEN(SUBSTITUTE(U277,"CMP",)))/3)</f>
        <v>0</v>
      </c>
      <c r="AY277" s="286" t="str">
        <f t="shared" si="9"/>
        <v/>
      </c>
    </row>
    <row r="278" spans="1:51" x14ac:dyDescent="0.3">
      <c r="A278" s="194"/>
      <c r="B278" s="191" t="s">
        <v>1607</v>
      </c>
      <c r="C278" s="191" t="s">
        <v>233</v>
      </c>
      <c r="D278" s="191" t="s">
        <v>233</v>
      </c>
      <c r="E278" s="194"/>
      <c r="F278" s="194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1" t="s">
        <v>233</v>
      </c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4"/>
      <c r="AL278" s="194"/>
      <c r="AM278" s="194"/>
      <c r="AN278" s="194"/>
      <c r="AO278" s="194"/>
      <c r="AP278" s="194"/>
      <c r="AQ278" s="194"/>
      <c r="AR278" s="194"/>
      <c r="AS278" s="194"/>
      <c r="AT278" s="191" t="s">
        <v>233</v>
      </c>
      <c r="AU278" s="26" t="s">
        <v>234</v>
      </c>
      <c r="AV278" s="281"/>
      <c r="AW278" s="286" t="b">
        <f t="shared" si="8"/>
        <v>0</v>
      </c>
      <c r="AX278" s="286" cm="1">
        <f t="array" ref="AX278">_xlfn.SWITCH(C278,"PTA12",2,"PTD1",2,"PTD0",3,"PTC16",1,"PTD5",1,"PTA5",2,"PTD6",2,"PTE8",2,(LEN(U278)+LEN(U278)-LEN(SUBSTITUTE(U278,"ADC",))-LEN(SUBSTITUTE(U278,"CMP",)))/3)</f>
        <v>0</v>
      </c>
      <c r="AY278" s="286" t="str">
        <f t="shared" si="9"/>
        <v/>
      </c>
    </row>
    <row r="279" spans="1:51" x14ac:dyDescent="0.3">
      <c r="A279" s="194"/>
      <c r="B279" s="191" t="s">
        <v>1608</v>
      </c>
      <c r="C279" s="191" t="s">
        <v>244</v>
      </c>
      <c r="D279" s="191" t="s">
        <v>244</v>
      </c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1" t="s">
        <v>244</v>
      </c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4"/>
      <c r="AL279" s="194"/>
      <c r="AM279" s="194"/>
      <c r="AN279" s="194"/>
      <c r="AO279" s="194"/>
      <c r="AP279" s="194"/>
      <c r="AQ279" s="194"/>
      <c r="AR279" s="194"/>
      <c r="AS279" s="194"/>
      <c r="AT279" s="191" t="s">
        <v>244</v>
      </c>
      <c r="AU279" s="26" t="s">
        <v>245</v>
      </c>
      <c r="AV279" s="281"/>
      <c r="AW279" s="286" t="b">
        <f t="shared" si="8"/>
        <v>0</v>
      </c>
      <c r="AX279" s="286" cm="1">
        <f t="array" ref="AX279">_xlfn.SWITCH(C279,"PTA12",2,"PTD1",2,"PTD0",3,"PTC16",1,"PTD5",1,"PTA5",2,"PTD6",2,"PTE8",2,(LEN(U279)+LEN(U279)-LEN(SUBSTITUTE(U279,"ADC",))-LEN(SUBSTITUTE(U279,"CMP",)))/3)</f>
        <v>0</v>
      </c>
      <c r="AY279" s="286" t="str">
        <f t="shared" si="9"/>
        <v/>
      </c>
    </row>
    <row r="280" spans="1:51" x14ac:dyDescent="0.3">
      <c r="A280" s="194"/>
      <c r="B280" s="191" t="s">
        <v>1609</v>
      </c>
      <c r="C280" s="191" t="s">
        <v>244</v>
      </c>
      <c r="D280" s="191" t="s">
        <v>244</v>
      </c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1" t="s">
        <v>244</v>
      </c>
      <c r="V280" s="194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4"/>
      <c r="AL280" s="194"/>
      <c r="AM280" s="194"/>
      <c r="AN280" s="194"/>
      <c r="AO280" s="194"/>
      <c r="AP280" s="194"/>
      <c r="AQ280" s="194"/>
      <c r="AR280" s="194"/>
      <c r="AS280" s="194"/>
      <c r="AT280" s="191" t="s">
        <v>244</v>
      </c>
      <c r="AU280" s="26" t="s">
        <v>245</v>
      </c>
      <c r="AV280" s="281"/>
      <c r="AW280" s="286" t="b">
        <f t="shared" si="8"/>
        <v>0</v>
      </c>
      <c r="AX280" s="286" cm="1">
        <f t="array" ref="AX280">_xlfn.SWITCH(C280,"PTA12",2,"PTD1",2,"PTD0",3,"PTC16",1,"PTD5",1,"PTA5",2,"PTD6",2,"PTE8",2,(LEN(U280)+LEN(U280)-LEN(SUBSTITUTE(U280,"ADC",))-LEN(SUBSTITUTE(U280,"CMP",)))/3)</f>
        <v>0</v>
      </c>
      <c r="AY280" s="286" t="str">
        <f t="shared" si="9"/>
        <v/>
      </c>
    </row>
    <row r="281" spans="1:51" x14ac:dyDescent="0.3">
      <c r="A281" s="194"/>
      <c r="B281" s="191" t="s">
        <v>1610</v>
      </c>
      <c r="C281" s="191" t="s">
        <v>244</v>
      </c>
      <c r="D281" s="191" t="s">
        <v>244</v>
      </c>
      <c r="E281" s="194"/>
      <c r="F281" s="194"/>
      <c r="G281" s="194"/>
      <c r="H281" s="194"/>
      <c r="I281" s="194"/>
      <c r="J281" s="194"/>
      <c r="K281" s="194"/>
      <c r="L281" s="194"/>
      <c r="M281" s="194"/>
      <c r="N281" s="194"/>
      <c r="O281" s="194"/>
      <c r="P281" s="194"/>
      <c r="Q281" s="194"/>
      <c r="R281" s="194"/>
      <c r="S281" s="194"/>
      <c r="T281" s="194"/>
      <c r="U281" s="191" t="s">
        <v>244</v>
      </c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4"/>
      <c r="AL281" s="194"/>
      <c r="AM281" s="194"/>
      <c r="AN281" s="194"/>
      <c r="AO281" s="194"/>
      <c r="AP281" s="194"/>
      <c r="AQ281" s="194"/>
      <c r="AR281" s="194"/>
      <c r="AS281" s="194"/>
      <c r="AT281" s="191" t="s">
        <v>244</v>
      </c>
      <c r="AU281" s="26" t="s">
        <v>245</v>
      </c>
      <c r="AV281" s="281"/>
      <c r="AW281" s="286" t="b">
        <f t="shared" si="8"/>
        <v>0</v>
      </c>
      <c r="AX281" s="286" cm="1">
        <f t="array" ref="AX281">_xlfn.SWITCH(C281,"PTA12",2,"PTD1",2,"PTD0",3,"PTC16",1,"PTD5",1,"PTA5",2,"PTD6",2,"PTE8",2,(LEN(U281)+LEN(U281)-LEN(SUBSTITUTE(U281,"ADC",))-LEN(SUBSTITUTE(U281,"CMP",)))/3)</f>
        <v>0</v>
      </c>
      <c r="AY281" s="286" t="str">
        <f t="shared" si="9"/>
        <v/>
      </c>
    </row>
    <row r="282" spans="1:51" x14ac:dyDescent="0.3">
      <c r="A282" s="194"/>
      <c r="B282" s="191" t="s">
        <v>1611</v>
      </c>
      <c r="C282" s="191" t="s">
        <v>244</v>
      </c>
      <c r="D282" s="191" t="s">
        <v>244</v>
      </c>
      <c r="E282" s="194"/>
      <c r="F282" s="194"/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1" t="s">
        <v>244</v>
      </c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4"/>
      <c r="AL282" s="194"/>
      <c r="AM282" s="194"/>
      <c r="AN282" s="194"/>
      <c r="AO282" s="194"/>
      <c r="AP282" s="194"/>
      <c r="AQ282" s="194"/>
      <c r="AR282" s="194"/>
      <c r="AS282" s="194"/>
      <c r="AT282" s="191" t="s">
        <v>244</v>
      </c>
      <c r="AU282" s="26" t="s">
        <v>245</v>
      </c>
      <c r="AV282" s="281"/>
      <c r="AW282" s="286" t="b">
        <f t="shared" si="8"/>
        <v>0</v>
      </c>
      <c r="AX282" s="286" cm="1">
        <f t="array" ref="AX282">_xlfn.SWITCH(C282,"PTA12",2,"PTD1",2,"PTD0",3,"PTC16",1,"PTD5",1,"PTA5",2,"PTD6",2,"PTE8",2,(LEN(U282)+LEN(U282)-LEN(SUBSTITUTE(U282,"ADC",))-LEN(SUBSTITUTE(U282,"CMP",)))/3)</f>
        <v>0</v>
      </c>
      <c r="AY282" s="286" t="str">
        <f t="shared" si="9"/>
        <v/>
      </c>
    </row>
    <row r="283" spans="1:51" x14ac:dyDescent="0.3">
      <c r="A283" s="194"/>
      <c r="B283" s="191" t="s">
        <v>1612</v>
      </c>
      <c r="C283" s="191" t="s">
        <v>244</v>
      </c>
      <c r="D283" s="191" t="s">
        <v>244</v>
      </c>
      <c r="E283" s="194"/>
      <c r="F283" s="194"/>
      <c r="G283" s="194"/>
      <c r="H283" s="194"/>
      <c r="I283" s="194"/>
      <c r="J283" s="194"/>
      <c r="K283" s="194"/>
      <c r="L283" s="194"/>
      <c r="M283" s="194"/>
      <c r="N283" s="194"/>
      <c r="O283" s="194"/>
      <c r="P283" s="194"/>
      <c r="Q283" s="194"/>
      <c r="R283" s="194"/>
      <c r="S283" s="194"/>
      <c r="T283" s="194"/>
      <c r="U283" s="191" t="s">
        <v>244</v>
      </c>
      <c r="V283" s="194"/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4"/>
      <c r="AL283" s="194"/>
      <c r="AM283" s="194"/>
      <c r="AN283" s="194"/>
      <c r="AO283" s="194"/>
      <c r="AP283" s="194"/>
      <c r="AQ283" s="194"/>
      <c r="AR283" s="194"/>
      <c r="AS283" s="194"/>
      <c r="AT283" s="191" t="s">
        <v>244</v>
      </c>
      <c r="AU283" s="27" t="s">
        <v>245</v>
      </c>
      <c r="AV283" s="281"/>
      <c r="AW283" s="286" t="b">
        <f t="shared" si="8"/>
        <v>0</v>
      </c>
      <c r="AX283" s="286" cm="1">
        <f t="array" ref="AX283">_xlfn.SWITCH(C283,"PTA12",2,"PTD1",2,"PTD0",3,"PTC16",1,"PTD5",1,"PTA5",2,"PTD6",2,"PTE8",2,(LEN(U283)+LEN(U283)-LEN(SUBSTITUTE(U283,"ADC",))-LEN(SUBSTITUTE(U283,"CMP",)))/3)</f>
        <v>0</v>
      </c>
      <c r="AY283" s="286" t="str">
        <f t="shared" si="9"/>
        <v/>
      </c>
    </row>
    <row r="284" spans="1:51" x14ac:dyDescent="0.3">
      <c r="A284" s="194"/>
      <c r="B284" s="191" t="s">
        <v>1613</v>
      </c>
      <c r="C284" s="191" t="s">
        <v>244</v>
      </c>
      <c r="D284" s="191" t="s">
        <v>244</v>
      </c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1" t="s">
        <v>244</v>
      </c>
      <c r="V284" s="194"/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94"/>
      <c r="AR284" s="194"/>
      <c r="AS284" s="194"/>
      <c r="AT284" s="191" t="s">
        <v>244</v>
      </c>
      <c r="AU284" s="27" t="s">
        <v>245</v>
      </c>
      <c r="AV284" s="56"/>
      <c r="AW284" s="286" t="b">
        <f t="shared" si="8"/>
        <v>0</v>
      </c>
      <c r="AX284" s="286" cm="1">
        <f t="array" ref="AX284">_xlfn.SWITCH(C284,"PTA12",2,"PTD1",2,"PTD0",3,"PTC16",1,"PTD5",1,"PTA5",2,"PTD6",2,"PTE8",2,(LEN(U284)+LEN(U284)-LEN(SUBSTITUTE(U284,"ADC",))-LEN(SUBSTITUTE(U284,"CMP",)))/3)</f>
        <v>0</v>
      </c>
      <c r="AY284" s="286" t="str">
        <f t="shared" si="9"/>
        <v/>
      </c>
    </row>
    <row r="285" spans="1:51" x14ac:dyDescent="0.3">
      <c r="A285" s="194"/>
      <c r="B285" s="191" t="s">
        <v>1614</v>
      </c>
      <c r="C285" s="191" t="s">
        <v>244</v>
      </c>
      <c r="D285" s="191" t="s">
        <v>244</v>
      </c>
      <c r="E285" s="194"/>
      <c r="F285" s="194"/>
      <c r="G285" s="194"/>
      <c r="H285" s="194"/>
      <c r="I285" s="194"/>
      <c r="J285" s="194"/>
      <c r="K285" s="194"/>
      <c r="L285" s="194"/>
      <c r="M285" s="194"/>
      <c r="N285" s="194"/>
      <c r="O285" s="194"/>
      <c r="P285" s="194"/>
      <c r="Q285" s="194"/>
      <c r="R285" s="194"/>
      <c r="S285" s="194"/>
      <c r="T285" s="194"/>
      <c r="U285" s="191" t="s">
        <v>244</v>
      </c>
      <c r="V285" s="194"/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4"/>
      <c r="AL285" s="194"/>
      <c r="AM285" s="194"/>
      <c r="AN285" s="194"/>
      <c r="AO285" s="194"/>
      <c r="AP285" s="194"/>
      <c r="AQ285" s="194"/>
      <c r="AR285" s="194"/>
      <c r="AS285" s="194"/>
      <c r="AT285" s="191" t="s">
        <v>244</v>
      </c>
      <c r="AU285" s="26" t="s">
        <v>245</v>
      </c>
      <c r="AV285" s="281"/>
      <c r="AW285" s="286" t="b">
        <f t="shared" si="8"/>
        <v>0</v>
      </c>
      <c r="AX285" s="286" cm="1">
        <f t="array" ref="AX285">_xlfn.SWITCH(C285,"PTA12",2,"PTD1",2,"PTD0",3,"PTC16",1,"PTD5",1,"PTA5",2,"PTD6",2,"PTE8",2,(LEN(U285)+LEN(U285)-LEN(SUBSTITUTE(U285,"ADC",))-LEN(SUBSTITUTE(U285,"CMP",)))/3)</f>
        <v>0</v>
      </c>
      <c r="AY285" s="286" t="str">
        <f t="shared" si="9"/>
        <v/>
      </c>
    </row>
    <row r="286" spans="1:51" x14ac:dyDescent="0.3">
      <c r="A286" s="194"/>
      <c r="B286" s="191" t="s">
        <v>1615</v>
      </c>
      <c r="C286" s="191" t="s">
        <v>244</v>
      </c>
      <c r="D286" s="191" t="s">
        <v>244</v>
      </c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1" t="s">
        <v>244</v>
      </c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4"/>
      <c r="AL286" s="194"/>
      <c r="AM286" s="194"/>
      <c r="AN286" s="194"/>
      <c r="AO286" s="194"/>
      <c r="AP286" s="194"/>
      <c r="AQ286" s="194"/>
      <c r="AR286" s="194"/>
      <c r="AS286" s="194"/>
      <c r="AT286" s="191" t="s">
        <v>244</v>
      </c>
      <c r="AU286" s="26" t="s">
        <v>245</v>
      </c>
      <c r="AV286" s="281"/>
      <c r="AW286" s="286" t="b">
        <f t="shared" si="8"/>
        <v>0</v>
      </c>
      <c r="AX286" s="286" cm="1">
        <f t="array" ref="AX286">_xlfn.SWITCH(C286,"PTA12",2,"PTD1",2,"PTD0",3,"PTC16",1,"PTD5",1,"PTA5",2,"PTD6",2,"PTE8",2,(LEN(U286)+LEN(U286)-LEN(SUBSTITUTE(U286,"ADC",))-LEN(SUBSTITUTE(U286,"CMP",)))/3)</f>
        <v>0</v>
      </c>
      <c r="AY286" s="286" t="str">
        <f t="shared" si="9"/>
        <v/>
      </c>
    </row>
    <row r="287" spans="1:51" x14ac:dyDescent="0.3">
      <c r="A287" s="194"/>
      <c r="B287" s="191" t="s">
        <v>1616</v>
      </c>
      <c r="C287" s="191" t="s">
        <v>244</v>
      </c>
      <c r="D287" s="191" t="s">
        <v>244</v>
      </c>
      <c r="E287" s="194"/>
      <c r="F287" s="194"/>
      <c r="G287" s="194"/>
      <c r="H287" s="194"/>
      <c r="I287" s="194"/>
      <c r="J287" s="194"/>
      <c r="K287" s="194"/>
      <c r="L287" s="194"/>
      <c r="M287" s="194"/>
      <c r="N287" s="194"/>
      <c r="O287" s="194"/>
      <c r="P287" s="194"/>
      <c r="Q287" s="194"/>
      <c r="R287" s="194"/>
      <c r="S287" s="194"/>
      <c r="T287" s="194"/>
      <c r="U287" s="191" t="s">
        <v>244</v>
      </c>
      <c r="V287" s="194"/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4"/>
      <c r="AL287" s="194"/>
      <c r="AM287" s="194"/>
      <c r="AN287" s="194"/>
      <c r="AO287" s="194"/>
      <c r="AP287" s="194"/>
      <c r="AQ287" s="194"/>
      <c r="AR287" s="194"/>
      <c r="AS287" s="194"/>
      <c r="AT287" s="191" t="s">
        <v>244</v>
      </c>
      <c r="AU287" s="29" t="s">
        <v>245</v>
      </c>
      <c r="AV287" s="284"/>
      <c r="AW287" s="286" t="b">
        <f t="shared" si="8"/>
        <v>0</v>
      </c>
      <c r="AX287" s="286" cm="1">
        <f t="array" ref="AX287">_xlfn.SWITCH(C287,"PTA12",2,"PTD1",2,"PTD0",3,"PTC16",1,"PTD5",1,"PTA5",2,"PTD6",2,"PTE8",2,(LEN(U287)+LEN(U287)-LEN(SUBSTITUTE(U287,"ADC",))-LEN(SUBSTITUTE(U287,"CMP",)))/3)</f>
        <v>0</v>
      </c>
      <c r="AY287" s="286" t="str">
        <f t="shared" si="9"/>
        <v/>
      </c>
    </row>
    <row r="288" spans="1:51" x14ac:dyDescent="0.3">
      <c r="A288" s="194"/>
      <c r="B288" s="191" t="s">
        <v>1617</v>
      </c>
      <c r="C288" s="191" t="s">
        <v>244</v>
      </c>
      <c r="D288" s="191" t="s">
        <v>244</v>
      </c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1" t="s">
        <v>244</v>
      </c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4"/>
      <c r="AL288" s="194"/>
      <c r="AM288" s="194"/>
      <c r="AN288" s="194"/>
      <c r="AO288" s="194"/>
      <c r="AP288" s="194"/>
      <c r="AQ288" s="194"/>
      <c r="AR288" s="194"/>
      <c r="AS288" s="194"/>
      <c r="AT288" s="191" t="s">
        <v>244</v>
      </c>
      <c r="AU288" s="26" t="s">
        <v>245</v>
      </c>
      <c r="AV288" s="285"/>
      <c r="AW288" s="286" t="b">
        <f t="shared" si="8"/>
        <v>0</v>
      </c>
      <c r="AX288" s="286" cm="1">
        <f t="array" ref="AX288">_xlfn.SWITCH(C288,"PTA12",2,"PTD1",2,"PTD0",3,"PTC16",1,"PTD5",1,"PTA5",2,"PTD6",2,"PTE8",2,(LEN(U288)+LEN(U288)-LEN(SUBSTITUTE(U288,"ADC",))-LEN(SUBSTITUTE(U288,"CMP",)))/3)</f>
        <v>0</v>
      </c>
      <c r="AY288" s="286" t="str">
        <f t="shared" si="9"/>
        <v/>
      </c>
    </row>
    <row r="289" spans="1:51" x14ac:dyDescent="0.3">
      <c r="A289" s="194"/>
      <c r="B289" s="191" t="s">
        <v>1618</v>
      </c>
      <c r="C289" s="191" t="s">
        <v>244</v>
      </c>
      <c r="D289" s="191" t="s">
        <v>244</v>
      </c>
      <c r="E289" s="194"/>
      <c r="F289" s="194"/>
      <c r="G289" s="194"/>
      <c r="H289" s="194"/>
      <c r="I289" s="194"/>
      <c r="J289" s="194"/>
      <c r="K289" s="194"/>
      <c r="L289" s="194"/>
      <c r="M289" s="194"/>
      <c r="N289" s="194"/>
      <c r="O289" s="194"/>
      <c r="P289" s="194"/>
      <c r="Q289" s="194"/>
      <c r="R289" s="194"/>
      <c r="S289" s="194"/>
      <c r="T289" s="194"/>
      <c r="U289" s="191" t="s">
        <v>244</v>
      </c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4"/>
      <c r="AL289" s="194"/>
      <c r="AM289" s="194"/>
      <c r="AN289" s="194"/>
      <c r="AO289" s="194"/>
      <c r="AP289" s="194"/>
      <c r="AQ289" s="194"/>
      <c r="AR289" s="194"/>
      <c r="AS289" s="194"/>
      <c r="AT289" s="191" t="s">
        <v>244</v>
      </c>
      <c r="AU289" s="26" t="s">
        <v>245</v>
      </c>
      <c r="AV289" s="285"/>
      <c r="AW289" s="286" t="b">
        <f t="shared" si="8"/>
        <v>0</v>
      </c>
      <c r="AX289" s="286" cm="1">
        <f t="array" ref="AX289">_xlfn.SWITCH(C289,"PTA12",2,"PTD1",2,"PTD0",3,"PTC16",1,"PTD5",1,"PTA5",2,"PTD6",2,"PTE8",2,(LEN(U289)+LEN(U289)-LEN(SUBSTITUTE(U289,"ADC",))-LEN(SUBSTITUTE(U289,"CMP",)))/3)</f>
        <v>0</v>
      </c>
      <c r="AY289" s="286" t="str">
        <f t="shared" si="9"/>
        <v/>
      </c>
    </row>
    <row r="290" spans="1:51" x14ac:dyDescent="0.3">
      <c r="A290" s="194"/>
      <c r="B290" s="191" t="s">
        <v>1619</v>
      </c>
      <c r="C290" s="191" t="s">
        <v>244</v>
      </c>
      <c r="D290" s="191" t="s">
        <v>244</v>
      </c>
      <c r="E290" s="194"/>
      <c r="F290" s="194"/>
      <c r="G290" s="194"/>
      <c r="H290" s="194"/>
      <c r="I290" s="194"/>
      <c r="J290" s="194"/>
      <c r="K290" s="194"/>
      <c r="L290" s="194"/>
      <c r="M290" s="194"/>
      <c r="N290" s="194"/>
      <c r="O290" s="194"/>
      <c r="P290" s="194"/>
      <c r="Q290" s="194"/>
      <c r="R290" s="194"/>
      <c r="S290" s="194"/>
      <c r="T290" s="194"/>
      <c r="U290" s="191" t="s">
        <v>244</v>
      </c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4"/>
      <c r="AL290" s="194"/>
      <c r="AM290" s="194"/>
      <c r="AN290" s="194"/>
      <c r="AO290" s="194"/>
      <c r="AP290" s="194"/>
      <c r="AQ290" s="194"/>
      <c r="AR290" s="194"/>
      <c r="AS290" s="194"/>
      <c r="AT290" s="191" t="s">
        <v>244</v>
      </c>
      <c r="AU290" s="26" t="s">
        <v>245</v>
      </c>
      <c r="AV290" s="281"/>
      <c r="AW290" s="286" t="b">
        <f t="shared" si="8"/>
        <v>0</v>
      </c>
      <c r="AX290" s="286" cm="1">
        <f t="array" ref="AX290">_xlfn.SWITCH(C290,"PTA12",2,"PTD1",2,"PTD0",3,"PTC16",1,"PTD5",1,"PTA5",2,"PTD6",2,"PTE8",2,(LEN(U290)+LEN(U290)-LEN(SUBSTITUTE(U290,"ADC",))-LEN(SUBSTITUTE(U290,"CMP",)))/3)</f>
        <v>0</v>
      </c>
      <c r="AY290" s="286" t="str">
        <f t="shared" si="9"/>
        <v/>
      </c>
    </row>
    <row r="291" spans="1:51" x14ac:dyDescent="0.3">
      <c r="A291" s="195"/>
      <c r="B291" s="196" t="s">
        <v>1620</v>
      </c>
      <c r="C291" s="196" t="s">
        <v>244</v>
      </c>
      <c r="D291" s="196" t="s">
        <v>244</v>
      </c>
      <c r="E291" s="195"/>
      <c r="F291" s="195"/>
      <c r="G291" s="195"/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6" t="s">
        <v>244</v>
      </c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6" t="s">
        <v>244</v>
      </c>
      <c r="AU291" s="26" t="s">
        <v>245</v>
      </c>
      <c r="AV291" s="281"/>
      <c r="AW291" s="286" t="b">
        <f t="shared" si="8"/>
        <v>0</v>
      </c>
      <c r="AX291" s="286" cm="1">
        <f t="array" ref="AX291">_xlfn.SWITCH(C291,"PTA12",2,"PTD1",2,"PTD0",3,"PTC16",1,"PTD5",1,"PTA5",2,"PTD6",2,"PTE8",2,(LEN(U291)+LEN(U291)-LEN(SUBSTITUTE(U291,"ADC",))-LEN(SUBSTITUTE(U291,"CMP",)))/3)</f>
        <v>0</v>
      </c>
      <c r="AY291" s="286" t="str">
        <f t="shared" si="9"/>
        <v/>
      </c>
    </row>
    <row r="292" spans="1:51" x14ac:dyDescent="0.3">
      <c r="AU292" s="69"/>
    </row>
  </sheetData>
  <autoFilter ref="A2:AY291" xr:uid="{60212200-16C9-4FE3-A68D-70ADF8C9DCC3}"/>
  <mergeCells count="2">
    <mergeCell ref="E1:T1"/>
    <mergeCell ref="V1:AS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8B3B-A92A-40AF-8E39-90E0576EB12A}">
  <sheetPr>
    <tabColor rgb="FF7030A0"/>
  </sheetPr>
  <dimension ref="A1:AD2623"/>
  <sheetViews>
    <sheetView topLeftCell="A2605" workbookViewId="0">
      <selection activeCell="A2623" sqref="A2623"/>
    </sheetView>
  </sheetViews>
  <sheetFormatPr defaultColWidth="9.109375" defaultRowHeight="14.4" x14ac:dyDescent="0.3"/>
  <cols>
    <col min="1" max="1" width="7" style="192" customWidth="1"/>
    <col min="2" max="2" width="15.33203125" style="192" customWidth="1"/>
    <col min="3" max="3" width="11.6640625" style="192" customWidth="1"/>
    <col min="4" max="4" width="37.6640625" style="192" customWidth="1"/>
    <col min="5" max="5" width="18.6640625" style="192" customWidth="1"/>
    <col min="6" max="6" width="63.5546875" style="192" customWidth="1"/>
    <col min="7" max="7" width="4.5546875" style="192" customWidth="1"/>
    <col min="8" max="8" width="17.5546875" style="192" customWidth="1"/>
    <col min="9" max="10" width="4.5546875" style="192" customWidth="1"/>
    <col min="11" max="11" width="20" style="192" customWidth="1"/>
    <col min="12" max="12" width="24.6640625" style="192" customWidth="1"/>
    <col min="13" max="13" width="25.88671875" style="192" customWidth="1"/>
    <col min="14" max="17" width="27" style="192" customWidth="1"/>
    <col min="18" max="27" width="2.33203125" style="192" customWidth="1"/>
    <col min="28" max="28" width="5.88671875" style="192" customWidth="1"/>
    <col min="29" max="30" width="41.109375" style="192" customWidth="1"/>
    <col min="31" max="16384" width="9.109375" style="192"/>
  </cols>
  <sheetData>
    <row r="1" spans="1:30" ht="33" customHeight="1" thickTop="1" thickBot="1" x14ac:dyDescent="0.35">
      <c r="A1" s="197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374" t="s">
        <v>34</v>
      </c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198"/>
      <c r="AD1" s="199"/>
    </row>
    <row r="2" spans="1:30" ht="94.8" thickBot="1" x14ac:dyDescent="0.35">
      <c r="A2" s="200" t="s">
        <v>1621</v>
      </c>
      <c r="B2" s="201" t="s">
        <v>1622</v>
      </c>
      <c r="C2" s="201" t="s">
        <v>1623</v>
      </c>
      <c r="D2" s="201" t="s">
        <v>1624</v>
      </c>
      <c r="E2" s="201" t="s">
        <v>1625</v>
      </c>
      <c r="F2" s="201" t="s">
        <v>0</v>
      </c>
      <c r="G2" s="202" t="s">
        <v>1626</v>
      </c>
      <c r="H2" s="201" t="s">
        <v>57</v>
      </c>
      <c r="I2" s="202" t="s">
        <v>28</v>
      </c>
      <c r="J2" s="202" t="s">
        <v>36</v>
      </c>
      <c r="K2" s="201" t="s">
        <v>1627</v>
      </c>
      <c r="L2" s="59" t="s">
        <v>1628</v>
      </c>
      <c r="M2" s="59" t="s">
        <v>1629</v>
      </c>
      <c r="N2" s="203" t="s">
        <v>1630</v>
      </c>
      <c r="O2" s="59" t="s">
        <v>1631</v>
      </c>
      <c r="P2" s="59" t="s">
        <v>1632</v>
      </c>
      <c r="Q2" s="59" t="s">
        <v>1633</v>
      </c>
      <c r="R2" s="202" t="s">
        <v>1634</v>
      </c>
      <c r="S2" s="202" t="s">
        <v>1635</v>
      </c>
      <c r="T2" s="202" t="s">
        <v>1636</v>
      </c>
      <c r="U2" s="202" t="s">
        <v>1637</v>
      </c>
      <c r="V2" s="202" t="s">
        <v>1638</v>
      </c>
      <c r="W2" s="202" t="s">
        <v>1639</v>
      </c>
      <c r="X2" s="202" t="s">
        <v>1640</v>
      </c>
      <c r="Y2" s="202" t="s">
        <v>1641</v>
      </c>
      <c r="Z2" s="202" t="s">
        <v>1642</v>
      </c>
      <c r="AA2" s="202" t="s">
        <v>1643</v>
      </c>
      <c r="AB2" s="202" t="s">
        <v>1644</v>
      </c>
      <c r="AC2" s="201" t="s">
        <v>1645</v>
      </c>
      <c r="AD2" s="204" t="s">
        <v>1646</v>
      </c>
    </row>
    <row r="3" spans="1:30" ht="15" thickTop="1" x14ac:dyDescent="0.3">
      <c r="A3" s="205" t="s">
        <v>1012</v>
      </c>
      <c r="B3" s="206" t="s">
        <v>1647</v>
      </c>
      <c r="C3" s="207" t="s">
        <v>1648</v>
      </c>
      <c r="D3" s="207" t="s">
        <v>1013</v>
      </c>
      <c r="E3" s="207" t="s">
        <v>1649</v>
      </c>
      <c r="F3" s="207"/>
      <c r="G3" s="207" t="s">
        <v>1650</v>
      </c>
      <c r="H3" s="206" t="s">
        <v>1651</v>
      </c>
      <c r="I3" s="206">
        <v>137</v>
      </c>
      <c r="J3" s="206" t="s">
        <v>1011</v>
      </c>
      <c r="K3" s="206" t="s">
        <v>233</v>
      </c>
      <c r="L3" s="206" t="s">
        <v>1652</v>
      </c>
      <c r="M3" s="206" t="s">
        <v>1652</v>
      </c>
      <c r="N3" s="206" t="s">
        <v>1652</v>
      </c>
      <c r="O3" s="206" t="s">
        <v>1652</v>
      </c>
      <c r="P3" s="206" t="s">
        <v>1652</v>
      </c>
      <c r="Q3" s="206" t="s">
        <v>1652</v>
      </c>
      <c r="R3" s="206" t="s">
        <v>1653</v>
      </c>
      <c r="S3" s="206" t="s">
        <v>1653</v>
      </c>
      <c r="T3" s="206" t="s">
        <v>1653</v>
      </c>
      <c r="U3" s="206" t="s">
        <v>1653</v>
      </c>
      <c r="V3" s="206" t="s">
        <v>1654</v>
      </c>
      <c r="W3" s="206" t="s">
        <v>1653</v>
      </c>
      <c r="X3" s="206" t="s">
        <v>1653</v>
      </c>
      <c r="Y3" s="206" t="s">
        <v>1654</v>
      </c>
      <c r="Z3" s="206" t="s">
        <v>1654</v>
      </c>
      <c r="AA3" s="206" t="s">
        <v>1653</v>
      </c>
      <c r="AB3" s="206" t="s">
        <v>1655</v>
      </c>
      <c r="AC3" s="206" t="s">
        <v>1656</v>
      </c>
      <c r="AD3" s="208" t="s">
        <v>1657</v>
      </c>
    </row>
    <row r="4" spans="1:30" x14ac:dyDescent="0.3">
      <c r="A4" s="209"/>
      <c r="B4" s="210"/>
      <c r="C4" s="191" t="s">
        <v>1658</v>
      </c>
      <c r="D4" s="191" t="s">
        <v>1014</v>
      </c>
      <c r="E4" s="191" t="s">
        <v>1659</v>
      </c>
      <c r="F4" s="191" t="s">
        <v>1660</v>
      </c>
      <c r="G4" s="191" t="s">
        <v>1661</v>
      </c>
      <c r="H4" s="211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2"/>
    </row>
    <row r="5" spans="1:30" x14ac:dyDescent="0.3">
      <c r="A5" s="209"/>
      <c r="B5" s="210"/>
      <c r="C5" s="191" t="s">
        <v>1662</v>
      </c>
      <c r="D5" s="191" t="s">
        <v>143</v>
      </c>
      <c r="E5" s="191" t="s">
        <v>1663</v>
      </c>
      <c r="F5" s="191" t="s">
        <v>1664</v>
      </c>
      <c r="G5" s="191" t="s">
        <v>1661</v>
      </c>
      <c r="H5" s="211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2"/>
    </row>
    <row r="6" spans="1:30" x14ac:dyDescent="0.3">
      <c r="A6" s="209"/>
      <c r="B6" s="210"/>
      <c r="C6" s="191" t="s">
        <v>1665</v>
      </c>
      <c r="D6" s="191" t="s">
        <v>884</v>
      </c>
      <c r="E6" s="191" t="s">
        <v>1666</v>
      </c>
      <c r="F6" s="191" t="s">
        <v>1667</v>
      </c>
      <c r="G6" s="191" t="s">
        <v>1661</v>
      </c>
      <c r="H6" s="211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2"/>
    </row>
    <row r="7" spans="1:30" x14ac:dyDescent="0.3">
      <c r="A7" s="209"/>
      <c r="B7" s="210"/>
      <c r="C7" s="191" t="s">
        <v>1668</v>
      </c>
      <c r="D7" s="191" t="s">
        <v>117</v>
      </c>
      <c r="E7" s="191" t="s">
        <v>1669</v>
      </c>
      <c r="F7" s="191" t="s">
        <v>1670</v>
      </c>
      <c r="G7" s="191" t="s">
        <v>1661</v>
      </c>
      <c r="H7" s="211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2"/>
    </row>
    <row r="8" spans="1:30" x14ac:dyDescent="0.3">
      <c r="A8" s="209"/>
      <c r="B8" s="210"/>
      <c r="C8" s="191" t="s">
        <v>1671</v>
      </c>
      <c r="D8" s="191" t="s">
        <v>63</v>
      </c>
      <c r="E8" s="191" t="s">
        <v>1672</v>
      </c>
      <c r="F8" s="191" t="s">
        <v>1664</v>
      </c>
      <c r="G8" s="191" t="s">
        <v>1661</v>
      </c>
      <c r="H8" s="211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2"/>
    </row>
    <row r="9" spans="1:30" x14ac:dyDescent="0.3">
      <c r="A9" s="209"/>
      <c r="B9" s="210"/>
      <c r="C9" s="191" t="s">
        <v>1673</v>
      </c>
      <c r="D9" s="191" t="s">
        <v>1015</v>
      </c>
      <c r="E9" s="191" t="s">
        <v>1674</v>
      </c>
      <c r="F9" s="191" t="s">
        <v>1675</v>
      </c>
      <c r="G9" s="191" t="s">
        <v>1661</v>
      </c>
      <c r="H9" s="211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2"/>
    </row>
    <row r="10" spans="1:30" x14ac:dyDescent="0.3">
      <c r="A10" s="209"/>
      <c r="B10" s="213"/>
      <c r="C10" s="191" t="s">
        <v>1676</v>
      </c>
      <c r="D10" s="191" t="s">
        <v>1016</v>
      </c>
      <c r="E10" s="191" t="s">
        <v>1677</v>
      </c>
      <c r="F10" s="191" t="s">
        <v>1678</v>
      </c>
      <c r="G10" s="191" t="s">
        <v>1661</v>
      </c>
      <c r="H10" s="211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2"/>
    </row>
    <row r="11" spans="1:30" x14ac:dyDescent="0.3">
      <c r="A11" s="209"/>
      <c r="B11" s="191" t="s">
        <v>1654</v>
      </c>
      <c r="C11" s="191" t="s">
        <v>1654</v>
      </c>
      <c r="D11" s="191" t="s">
        <v>1679</v>
      </c>
      <c r="E11" s="191" t="s">
        <v>1680</v>
      </c>
      <c r="F11" s="191" t="s">
        <v>1681</v>
      </c>
      <c r="G11" s="191" t="s">
        <v>1682</v>
      </c>
      <c r="H11" s="211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2"/>
    </row>
    <row r="12" spans="1:30" x14ac:dyDescent="0.3">
      <c r="A12" s="209"/>
      <c r="B12" s="191" t="s">
        <v>1654</v>
      </c>
      <c r="C12" s="191" t="s">
        <v>1654</v>
      </c>
      <c r="D12" s="191" t="s">
        <v>1683</v>
      </c>
      <c r="E12" s="191" t="s">
        <v>1684</v>
      </c>
      <c r="F12" s="191" t="s">
        <v>1685</v>
      </c>
      <c r="G12" s="191" t="s">
        <v>1682</v>
      </c>
      <c r="H12" s="211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2"/>
    </row>
    <row r="13" spans="1:30" x14ac:dyDescent="0.3">
      <c r="A13" s="209"/>
      <c r="B13" s="191" t="s">
        <v>1686</v>
      </c>
      <c r="C13" s="191" t="s">
        <v>1658</v>
      </c>
      <c r="D13" s="191" t="s">
        <v>69</v>
      </c>
      <c r="E13" s="191" t="s">
        <v>1649</v>
      </c>
      <c r="F13" s="191" t="s">
        <v>1687</v>
      </c>
      <c r="G13" s="191" t="s">
        <v>1682</v>
      </c>
      <c r="H13" s="211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2"/>
    </row>
    <row r="14" spans="1:30" x14ac:dyDescent="0.3">
      <c r="A14" s="209"/>
      <c r="B14" s="191" t="s">
        <v>1688</v>
      </c>
      <c r="C14" s="191" t="s">
        <v>1662</v>
      </c>
      <c r="D14" s="191" t="s">
        <v>143</v>
      </c>
      <c r="E14" s="191" t="s">
        <v>1663</v>
      </c>
      <c r="F14" s="191" t="s">
        <v>1664</v>
      </c>
      <c r="G14" s="191" t="s">
        <v>1682</v>
      </c>
      <c r="H14" s="211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2"/>
    </row>
    <row r="15" spans="1:30" x14ac:dyDescent="0.3">
      <c r="A15" s="209"/>
      <c r="B15" s="191" t="s">
        <v>1689</v>
      </c>
      <c r="C15" s="191" t="s">
        <v>1665</v>
      </c>
      <c r="D15" s="191" t="s">
        <v>63</v>
      </c>
      <c r="E15" s="191" t="s">
        <v>1672</v>
      </c>
      <c r="F15" s="191" t="s">
        <v>1664</v>
      </c>
      <c r="G15" s="191" t="s">
        <v>1682</v>
      </c>
      <c r="H15" s="211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2"/>
    </row>
    <row r="16" spans="1:30" x14ac:dyDescent="0.3">
      <c r="A16" s="209"/>
      <c r="B16" s="191" t="s">
        <v>1690</v>
      </c>
      <c r="C16" s="191" t="s">
        <v>1662</v>
      </c>
      <c r="D16" s="191" t="s">
        <v>117</v>
      </c>
      <c r="E16" s="191" t="s">
        <v>1669</v>
      </c>
      <c r="F16" s="191" t="s">
        <v>1670</v>
      </c>
      <c r="G16" s="191" t="s">
        <v>1682</v>
      </c>
      <c r="H16" s="211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2"/>
    </row>
    <row r="17" spans="1:30" x14ac:dyDescent="0.3">
      <c r="A17" s="209"/>
      <c r="B17" s="191" t="s">
        <v>1691</v>
      </c>
      <c r="C17" s="191" t="s">
        <v>1658</v>
      </c>
      <c r="D17" s="191" t="s">
        <v>1015</v>
      </c>
      <c r="E17" s="191" t="s">
        <v>1674</v>
      </c>
      <c r="F17" s="191" t="s">
        <v>1675</v>
      </c>
      <c r="G17" s="191" t="s">
        <v>1682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2"/>
    </row>
    <row r="18" spans="1:30" x14ac:dyDescent="0.3">
      <c r="A18" s="209"/>
      <c r="B18" s="191" t="s">
        <v>1692</v>
      </c>
      <c r="C18" s="191" t="s">
        <v>1658</v>
      </c>
      <c r="D18" s="191" t="s">
        <v>1014</v>
      </c>
      <c r="E18" s="191" t="s">
        <v>1659</v>
      </c>
      <c r="F18" s="191" t="s">
        <v>1660</v>
      </c>
      <c r="G18" s="191" t="s">
        <v>1682</v>
      </c>
      <c r="H18" s="211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2"/>
    </row>
    <row r="19" spans="1:30" ht="15" thickBot="1" x14ac:dyDescent="0.35">
      <c r="A19" s="214"/>
      <c r="B19" s="215" t="s">
        <v>1693</v>
      </c>
      <c r="C19" s="215" t="s">
        <v>1658</v>
      </c>
      <c r="D19" s="215" t="s">
        <v>798</v>
      </c>
      <c r="E19" s="215" t="s">
        <v>1694</v>
      </c>
      <c r="F19" s="215" t="s">
        <v>1695</v>
      </c>
      <c r="G19" s="215" t="s">
        <v>1682</v>
      </c>
      <c r="H19" s="216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8"/>
    </row>
    <row r="20" spans="1:30" x14ac:dyDescent="0.3">
      <c r="A20" s="205" t="s">
        <v>999</v>
      </c>
      <c r="B20" s="206" t="s">
        <v>1696</v>
      </c>
      <c r="C20" s="207" t="s">
        <v>1648</v>
      </c>
      <c r="D20" s="207" t="s">
        <v>1000</v>
      </c>
      <c r="E20" s="207" t="s">
        <v>1649</v>
      </c>
      <c r="F20" s="207"/>
      <c r="G20" s="207" t="s">
        <v>1650</v>
      </c>
      <c r="H20" s="206" t="s">
        <v>1651</v>
      </c>
      <c r="I20" s="206">
        <v>135</v>
      </c>
      <c r="J20" s="206" t="s">
        <v>998</v>
      </c>
      <c r="K20" s="206" t="s">
        <v>233</v>
      </c>
      <c r="L20" s="206" t="s">
        <v>1652</v>
      </c>
      <c r="M20" s="206" t="s">
        <v>1652</v>
      </c>
      <c r="N20" s="206" t="s">
        <v>1652</v>
      </c>
      <c r="O20" s="206" t="s">
        <v>1652</v>
      </c>
      <c r="P20" s="206" t="s">
        <v>1652</v>
      </c>
      <c r="Q20" s="206" t="s">
        <v>1652</v>
      </c>
      <c r="R20" s="206" t="s">
        <v>1653</v>
      </c>
      <c r="S20" s="206" t="s">
        <v>1653</v>
      </c>
      <c r="T20" s="206" t="s">
        <v>1653</v>
      </c>
      <c r="U20" s="206" t="s">
        <v>1653</v>
      </c>
      <c r="V20" s="206" t="s">
        <v>1654</v>
      </c>
      <c r="W20" s="206" t="s">
        <v>1653</v>
      </c>
      <c r="X20" s="206" t="s">
        <v>1653</v>
      </c>
      <c r="Y20" s="206" t="s">
        <v>1654</v>
      </c>
      <c r="Z20" s="206" t="s">
        <v>1654</v>
      </c>
      <c r="AA20" s="206" t="s">
        <v>1653</v>
      </c>
      <c r="AB20" s="206" t="s">
        <v>1655</v>
      </c>
      <c r="AC20" s="206" t="s">
        <v>1656</v>
      </c>
      <c r="AD20" s="208" t="s">
        <v>1657</v>
      </c>
    </row>
    <row r="21" spans="1:30" x14ac:dyDescent="0.3">
      <c r="A21" s="209"/>
      <c r="B21" s="210"/>
      <c r="C21" s="191" t="s">
        <v>1658</v>
      </c>
      <c r="D21" s="191" t="s">
        <v>731</v>
      </c>
      <c r="E21" s="191" t="s">
        <v>1659</v>
      </c>
      <c r="F21" s="191" t="s">
        <v>1697</v>
      </c>
      <c r="G21" s="191" t="s">
        <v>1661</v>
      </c>
      <c r="H21" s="211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2"/>
    </row>
    <row r="22" spans="1:30" x14ac:dyDescent="0.3">
      <c r="A22" s="209"/>
      <c r="B22" s="210"/>
      <c r="C22" s="191" t="s">
        <v>1662</v>
      </c>
      <c r="D22" s="191" t="s">
        <v>631</v>
      </c>
      <c r="E22" s="191" t="s">
        <v>1663</v>
      </c>
      <c r="F22" s="191" t="s">
        <v>1664</v>
      </c>
      <c r="G22" s="191" t="s">
        <v>1661</v>
      </c>
      <c r="H22" s="211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2"/>
    </row>
    <row r="23" spans="1:30" x14ac:dyDescent="0.3">
      <c r="A23" s="209"/>
      <c r="B23" s="210"/>
      <c r="C23" s="191" t="s">
        <v>1665</v>
      </c>
      <c r="D23" s="191" t="s">
        <v>791</v>
      </c>
      <c r="E23" s="191" t="s">
        <v>1694</v>
      </c>
      <c r="F23" s="191" t="s">
        <v>1698</v>
      </c>
      <c r="G23" s="191" t="s">
        <v>1661</v>
      </c>
      <c r="H23" s="211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2"/>
    </row>
    <row r="24" spans="1:30" x14ac:dyDescent="0.3">
      <c r="A24" s="209"/>
      <c r="B24" s="210"/>
      <c r="C24" s="191" t="s">
        <v>1668</v>
      </c>
      <c r="D24" s="191" t="s">
        <v>103</v>
      </c>
      <c r="E24" s="191" t="s">
        <v>1669</v>
      </c>
      <c r="F24" s="191" t="s">
        <v>1670</v>
      </c>
      <c r="G24" s="191" t="s">
        <v>1661</v>
      </c>
      <c r="H24" s="211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2"/>
    </row>
    <row r="25" spans="1:30" x14ac:dyDescent="0.3">
      <c r="A25" s="209"/>
      <c r="B25" s="210"/>
      <c r="C25" s="191" t="s">
        <v>1671</v>
      </c>
      <c r="D25" s="191" t="s">
        <v>903</v>
      </c>
      <c r="E25" s="191" t="s">
        <v>1666</v>
      </c>
      <c r="F25" s="191" t="s">
        <v>1667</v>
      </c>
      <c r="G25" s="191" t="s">
        <v>1661</v>
      </c>
      <c r="H25" s="211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2"/>
    </row>
    <row r="26" spans="1:30" x14ac:dyDescent="0.3">
      <c r="A26" s="209"/>
      <c r="B26" s="210"/>
      <c r="C26" s="191" t="s">
        <v>1673</v>
      </c>
      <c r="D26" s="191" t="s">
        <v>1001</v>
      </c>
      <c r="E26" s="191" t="s">
        <v>1674</v>
      </c>
      <c r="F26" s="191" t="s">
        <v>1699</v>
      </c>
      <c r="G26" s="191" t="s">
        <v>1661</v>
      </c>
      <c r="H26" s="211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2"/>
    </row>
    <row r="27" spans="1:30" x14ac:dyDescent="0.3">
      <c r="A27" s="209"/>
      <c r="B27" s="213"/>
      <c r="C27" s="191" t="s">
        <v>1676</v>
      </c>
      <c r="D27" s="191" t="s">
        <v>1002</v>
      </c>
      <c r="E27" s="191" t="s">
        <v>1677</v>
      </c>
      <c r="F27" s="191" t="s">
        <v>1678</v>
      </c>
      <c r="G27" s="191" t="s">
        <v>1661</v>
      </c>
      <c r="H27" s="211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2"/>
    </row>
    <row r="28" spans="1:30" x14ac:dyDescent="0.3">
      <c r="A28" s="209"/>
      <c r="B28" s="191" t="s">
        <v>1654</v>
      </c>
      <c r="C28" s="191" t="s">
        <v>1654</v>
      </c>
      <c r="D28" s="191" t="s">
        <v>1700</v>
      </c>
      <c r="E28" s="191" t="s">
        <v>1680</v>
      </c>
      <c r="F28" s="191" t="s">
        <v>1681</v>
      </c>
      <c r="G28" s="191" t="s">
        <v>1682</v>
      </c>
      <c r="H28" s="211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2"/>
    </row>
    <row r="29" spans="1:30" x14ac:dyDescent="0.3">
      <c r="A29" s="209"/>
      <c r="B29" s="191" t="s">
        <v>1654</v>
      </c>
      <c r="C29" s="191" t="s">
        <v>1654</v>
      </c>
      <c r="D29" s="191" t="s">
        <v>1701</v>
      </c>
      <c r="E29" s="191" t="s">
        <v>1684</v>
      </c>
      <c r="F29" s="191" t="s">
        <v>1685</v>
      </c>
      <c r="G29" s="191" t="s">
        <v>1682</v>
      </c>
      <c r="H29" s="211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2"/>
    </row>
    <row r="30" spans="1:30" x14ac:dyDescent="0.3">
      <c r="A30" s="209"/>
      <c r="B30" s="191" t="s">
        <v>1654</v>
      </c>
      <c r="C30" s="191" t="s">
        <v>1654</v>
      </c>
      <c r="D30" s="191" t="s">
        <v>1702</v>
      </c>
      <c r="E30" s="191" t="s">
        <v>1703</v>
      </c>
      <c r="F30" s="191" t="s">
        <v>1704</v>
      </c>
      <c r="G30" s="191" t="s">
        <v>1682</v>
      </c>
      <c r="H30" s="211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2"/>
    </row>
    <row r="31" spans="1:30" x14ac:dyDescent="0.3">
      <c r="A31" s="209"/>
      <c r="B31" s="191" t="s">
        <v>1705</v>
      </c>
      <c r="C31" s="191" t="s">
        <v>1658</v>
      </c>
      <c r="D31" s="191" t="s">
        <v>81</v>
      </c>
      <c r="E31" s="191" t="s">
        <v>1649</v>
      </c>
      <c r="F31" s="191" t="s">
        <v>1687</v>
      </c>
      <c r="G31" s="191" t="s">
        <v>1682</v>
      </c>
      <c r="H31" s="211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2"/>
    </row>
    <row r="32" spans="1:30" x14ac:dyDescent="0.3">
      <c r="A32" s="209"/>
      <c r="B32" s="191" t="s">
        <v>1706</v>
      </c>
      <c r="C32" s="191" t="s">
        <v>1658</v>
      </c>
      <c r="D32" s="191" t="s">
        <v>631</v>
      </c>
      <c r="E32" s="191" t="s">
        <v>1663</v>
      </c>
      <c r="F32" s="191" t="s">
        <v>1664</v>
      </c>
      <c r="G32" s="191" t="s">
        <v>1682</v>
      </c>
      <c r="H32" s="211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2"/>
    </row>
    <row r="33" spans="1:30" x14ac:dyDescent="0.3">
      <c r="A33" s="209"/>
      <c r="B33" s="191" t="s">
        <v>1707</v>
      </c>
      <c r="C33" s="191" t="s">
        <v>1658</v>
      </c>
      <c r="D33" s="191" t="s">
        <v>103</v>
      </c>
      <c r="E33" s="191" t="s">
        <v>1669</v>
      </c>
      <c r="F33" s="191" t="s">
        <v>1670</v>
      </c>
      <c r="G33" s="191" t="s">
        <v>1682</v>
      </c>
      <c r="H33" s="211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2"/>
    </row>
    <row r="34" spans="1:30" x14ac:dyDescent="0.3">
      <c r="A34" s="209"/>
      <c r="B34" s="191" t="s">
        <v>1708</v>
      </c>
      <c r="C34" s="191" t="s">
        <v>1658</v>
      </c>
      <c r="D34" s="191" t="s">
        <v>1001</v>
      </c>
      <c r="E34" s="191" t="s">
        <v>1674</v>
      </c>
      <c r="F34" s="191" t="s">
        <v>1699</v>
      </c>
      <c r="G34" s="191" t="s">
        <v>1682</v>
      </c>
      <c r="H34" s="211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2"/>
    </row>
    <row r="35" spans="1:30" ht="15" thickBot="1" x14ac:dyDescent="0.35">
      <c r="A35" s="214"/>
      <c r="B35" s="215" t="s">
        <v>1709</v>
      </c>
      <c r="C35" s="215" t="s">
        <v>1658</v>
      </c>
      <c r="D35" s="215" t="s">
        <v>731</v>
      </c>
      <c r="E35" s="215" t="s">
        <v>1659</v>
      </c>
      <c r="F35" s="215" t="s">
        <v>1697</v>
      </c>
      <c r="G35" s="215" t="s">
        <v>1682</v>
      </c>
      <c r="H35" s="216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8"/>
    </row>
    <row r="36" spans="1:30" x14ac:dyDescent="0.3">
      <c r="A36" s="205" t="s">
        <v>942</v>
      </c>
      <c r="B36" s="206" t="s">
        <v>1710</v>
      </c>
      <c r="C36" s="207" t="s">
        <v>1648</v>
      </c>
      <c r="D36" s="207" t="s">
        <v>943</v>
      </c>
      <c r="E36" s="207" t="s">
        <v>1649</v>
      </c>
      <c r="F36" s="207"/>
      <c r="G36" s="207" t="s">
        <v>1650</v>
      </c>
      <c r="H36" s="206" t="s">
        <v>1651</v>
      </c>
      <c r="I36" s="206">
        <v>124</v>
      </c>
      <c r="J36" s="206" t="s">
        <v>941</v>
      </c>
      <c r="K36" s="206" t="s">
        <v>233</v>
      </c>
      <c r="L36" s="206" t="s">
        <v>1652</v>
      </c>
      <c r="M36" s="206" t="s">
        <v>1652</v>
      </c>
      <c r="N36" s="206" t="s">
        <v>1711</v>
      </c>
      <c r="O36" s="206" t="s">
        <v>1711</v>
      </c>
      <c r="P36" s="206" t="s">
        <v>1711</v>
      </c>
      <c r="Q36" s="206" t="s">
        <v>1711</v>
      </c>
      <c r="R36" s="206" t="s">
        <v>1653</v>
      </c>
      <c r="S36" s="206" t="s">
        <v>1653</v>
      </c>
      <c r="T36" s="206" t="s">
        <v>1653</v>
      </c>
      <c r="U36" s="206" t="s">
        <v>1653</v>
      </c>
      <c r="V36" s="206" t="s">
        <v>1654</v>
      </c>
      <c r="W36" s="206" t="s">
        <v>1653</v>
      </c>
      <c r="X36" s="206" t="s">
        <v>1653</v>
      </c>
      <c r="Y36" s="206" t="s">
        <v>1654</v>
      </c>
      <c r="Z36" s="206" t="s">
        <v>1654</v>
      </c>
      <c r="AA36" s="206" t="s">
        <v>1653</v>
      </c>
      <c r="AB36" s="206" t="s">
        <v>1655</v>
      </c>
      <c r="AC36" s="206" t="s">
        <v>1656</v>
      </c>
      <c r="AD36" s="208" t="s">
        <v>1657</v>
      </c>
    </row>
    <row r="37" spans="1:30" x14ac:dyDescent="0.3">
      <c r="A37" s="209"/>
      <c r="B37" s="210"/>
      <c r="C37" s="191" t="s">
        <v>1658</v>
      </c>
      <c r="D37" s="191" t="s">
        <v>113</v>
      </c>
      <c r="E37" s="191" t="s">
        <v>1712</v>
      </c>
      <c r="F37" s="191" t="s">
        <v>1713</v>
      </c>
      <c r="G37" s="191" t="s">
        <v>1661</v>
      </c>
      <c r="H37" s="211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2"/>
    </row>
    <row r="38" spans="1:30" x14ac:dyDescent="0.3">
      <c r="A38" s="209"/>
      <c r="B38" s="210"/>
      <c r="C38" s="191" t="s">
        <v>1662</v>
      </c>
      <c r="D38" s="191" t="s">
        <v>587</v>
      </c>
      <c r="E38" s="191" t="s">
        <v>1672</v>
      </c>
      <c r="F38" s="191" t="s">
        <v>1664</v>
      </c>
      <c r="G38" s="191" t="s">
        <v>1661</v>
      </c>
      <c r="H38" s="211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2"/>
    </row>
    <row r="39" spans="1:30" x14ac:dyDescent="0.3">
      <c r="A39" s="209"/>
      <c r="B39" s="210"/>
      <c r="C39" s="191" t="s">
        <v>1671</v>
      </c>
      <c r="D39" s="191" t="s">
        <v>180</v>
      </c>
      <c r="E39" s="191" t="s">
        <v>1669</v>
      </c>
      <c r="F39" s="191" t="s">
        <v>1670</v>
      </c>
      <c r="G39" s="191" t="s">
        <v>1661</v>
      </c>
      <c r="H39" s="211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2"/>
    </row>
    <row r="40" spans="1:30" x14ac:dyDescent="0.3">
      <c r="A40" s="209"/>
      <c r="B40" s="210"/>
      <c r="C40" s="191" t="s">
        <v>1673</v>
      </c>
      <c r="D40" s="191" t="s">
        <v>890</v>
      </c>
      <c r="E40" s="191" t="s">
        <v>1666</v>
      </c>
      <c r="F40" s="191" t="s">
        <v>1667</v>
      </c>
      <c r="G40" s="191" t="s">
        <v>1661</v>
      </c>
      <c r="H40" s="211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2"/>
    </row>
    <row r="41" spans="1:30" x14ac:dyDescent="0.3">
      <c r="A41" s="209"/>
      <c r="B41" s="213"/>
      <c r="C41" s="191" t="s">
        <v>1676</v>
      </c>
      <c r="D41" s="191" t="s">
        <v>369</v>
      </c>
      <c r="E41" s="191" t="s">
        <v>1714</v>
      </c>
      <c r="F41" s="191" t="s">
        <v>1715</v>
      </c>
      <c r="G41" s="191" t="s">
        <v>1661</v>
      </c>
      <c r="H41" s="211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2"/>
    </row>
    <row r="42" spans="1:30" x14ac:dyDescent="0.3">
      <c r="A42" s="209"/>
      <c r="B42" s="191" t="s">
        <v>1654</v>
      </c>
      <c r="C42" s="191" t="s">
        <v>1654</v>
      </c>
      <c r="D42" s="191" t="s">
        <v>1716</v>
      </c>
      <c r="E42" s="191" t="s">
        <v>1717</v>
      </c>
      <c r="F42" s="191" t="s">
        <v>1718</v>
      </c>
      <c r="G42" s="191" t="s">
        <v>1682</v>
      </c>
      <c r="H42" s="211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2"/>
    </row>
    <row r="43" spans="1:30" x14ac:dyDescent="0.3">
      <c r="A43" s="209"/>
      <c r="B43" s="191" t="s">
        <v>1654</v>
      </c>
      <c r="C43" s="191" t="s">
        <v>1654</v>
      </c>
      <c r="D43" s="191" t="s">
        <v>1552</v>
      </c>
      <c r="E43" s="191" t="s">
        <v>1703</v>
      </c>
      <c r="F43" s="191" t="s">
        <v>1704</v>
      </c>
      <c r="G43" s="191" t="s">
        <v>1682</v>
      </c>
      <c r="H43" s="211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2"/>
    </row>
    <row r="44" spans="1:30" x14ac:dyDescent="0.3">
      <c r="A44" s="209"/>
      <c r="B44" s="191" t="s">
        <v>1654</v>
      </c>
      <c r="C44" s="191" t="s">
        <v>1654</v>
      </c>
      <c r="D44" s="191" t="s">
        <v>1719</v>
      </c>
      <c r="E44" s="191" t="s">
        <v>1684</v>
      </c>
      <c r="F44" s="191" t="s">
        <v>1685</v>
      </c>
      <c r="G44" s="191" t="s">
        <v>1682</v>
      </c>
      <c r="H44" s="211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2"/>
    </row>
    <row r="45" spans="1:30" x14ac:dyDescent="0.3">
      <c r="A45" s="209"/>
      <c r="B45" s="191" t="s">
        <v>1720</v>
      </c>
      <c r="C45" s="191" t="s">
        <v>1658</v>
      </c>
      <c r="D45" s="191" t="s">
        <v>92</v>
      </c>
      <c r="E45" s="191" t="s">
        <v>1649</v>
      </c>
      <c r="F45" s="191" t="s">
        <v>1687</v>
      </c>
      <c r="G45" s="191" t="s">
        <v>1682</v>
      </c>
      <c r="H45" s="211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2"/>
    </row>
    <row r="46" spans="1:30" x14ac:dyDescent="0.3">
      <c r="A46" s="209"/>
      <c r="B46" s="191" t="s">
        <v>1721</v>
      </c>
      <c r="C46" s="191" t="s">
        <v>1668</v>
      </c>
      <c r="D46" s="191" t="s">
        <v>587</v>
      </c>
      <c r="E46" s="191" t="s">
        <v>1672</v>
      </c>
      <c r="F46" s="191" t="s">
        <v>1664</v>
      </c>
      <c r="G46" s="191" t="s">
        <v>1682</v>
      </c>
      <c r="H46" s="211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2"/>
    </row>
    <row r="47" spans="1:30" x14ac:dyDescent="0.3">
      <c r="A47" s="209"/>
      <c r="B47" s="191" t="s">
        <v>1722</v>
      </c>
      <c r="C47" s="191" t="s">
        <v>1658</v>
      </c>
      <c r="D47" s="191" t="s">
        <v>121</v>
      </c>
      <c r="E47" s="191" t="s">
        <v>1712</v>
      </c>
      <c r="F47" s="191" t="s">
        <v>1723</v>
      </c>
      <c r="G47" s="191" t="s">
        <v>1682</v>
      </c>
      <c r="H47" s="211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2"/>
    </row>
    <row r="48" spans="1:30" x14ac:dyDescent="0.3">
      <c r="A48" s="209"/>
      <c r="B48" s="191" t="s">
        <v>1724</v>
      </c>
      <c r="C48" s="191" t="s">
        <v>1665</v>
      </c>
      <c r="D48" s="191" t="s">
        <v>180</v>
      </c>
      <c r="E48" s="191" t="s">
        <v>1669</v>
      </c>
      <c r="F48" s="191" t="s">
        <v>1670</v>
      </c>
      <c r="G48" s="191" t="s">
        <v>1682</v>
      </c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2"/>
    </row>
    <row r="49" spans="1:30" x14ac:dyDescent="0.3">
      <c r="A49" s="209"/>
      <c r="B49" s="191" t="s">
        <v>1725</v>
      </c>
      <c r="C49" s="191" t="s">
        <v>1658</v>
      </c>
      <c r="D49" s="191" t="s">
        <v>287</v>
      </c>
      <c r="E49" s="191" t="s">
        <v>1694</v>
      </c>
      <c r="F49" s="191" t="s">
        <v>1726</v>
      </c>
      <c r="G49" s="191" t="s">
        <v>1682</v>
      </c>
      <c r="H49" s="211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2"/>
    </row>
    <row r="50" spans="1:30" x14ac:dyDescent="0.3">
      <c r="A50" s="209"/>
      <c r="B50" s="191" t="s">
        <v>1727</v>
      </c>
      <c r="C50" s="191" t="s">
        <v>1662</v>
      </c>
      <c r="D50" s="191" t="s">
        <v>89</v>
      </c>
      <c r="E50" s="191" t="s">
        <v>1728</v>
      </c>
      <c r="F50" s="191" t="s">
        <v>1715</v>
      </c>
      <c r="G50" s="191" t="s">
        <v>1682</v>
      </c>
      <c r="H50" s="211"/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2"/>
    </row>
    <row r="51" spans="1:30" ht="15" thickBot="1" x14ac:dyDescent="0.35">
      <c r="A51" s="214"/>
      <c r="B51" s="215" t="s">
        <v>1729</v>
      </c>
      <c r="C51" s="215" t="s">
        <v>1662</v>
      </c>
      <c r="D51" s="215" t="s">
        <v>369</v>
      </c>
      <c r="E51" s="215" t="s">
        <v>1714</v>
      </c>
      <c r="F51" s="215" t="s">
        <v>1715</v>
      </c>
      <c r="G51" s="215" t="s">
        <v>1682</v>
      </c>
      <c r="H51" s="216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8"/>
    </row>
    <row r="52" spans="1:30" x14ac:dyDescent="0.3">
      <c r="A52" s="205" t="s">
        <v>936</v>
      </c>
      <c r="B52" s="206" t="s">
        <v>1730</v>
      </c>
      <c r="C52" s="207" t="s">
        <v>1648</v>
      </c>
      <c r="D52" s="207" t="s">
        <v>937</v>
      </c>
      <c r="E52" s="207" t="s">
        <v>1649</v>
      </c>
      <c r="F52" s="207"/>
      <c r="G52" s="207" t="s">
        <v>1650</v>
      </c>
      <c r="H52" s="206" t="s">
        <v>1651</v>
      </c>
      <c r="I52" s="206">
        <v>123</v>
      </c>
      <c r="J52" s="206" t="s">
        <v>935</v>
      </c>
      <c r="K52" s="206" t="s">
        <v>233</v>
      </c>
      <c r="L52" s="206" t="s">
        <v>1652</v>
      </c>
      <c r="M52" s="206" t="s">
        <v>1652</v>
      </c>
      <c r="N52" s="206" t="s">
        <v>1711</v>
      </c>
      <c r="O52" s="206" t="s">
        <v>1711</v>
      </c>
      <c r="P52" s="206" t="s">
        <v>1711</v>
      </c>
      <c r="Q52" s="206" t="s">
        <v>1711</v>
      </c>
      <c r="R52" s="206" t="s">
        <v>1653</v>
      </c>
      <c r="S52" s="206" t="s">
        <v>1653</v>
      </c>
      <c r="T52" s="206" t="s">
        <v>1653</v>
      </c>
      <c r="U52" s="206" t="s">
        <v>1653</v>
      </c>
      <c r="V52" s="206" t="s">
        <v>1654</v>
      </c>
      <c r="W52" s="206" t="s">
        <v>1653</v>
      </c>
      <c r="X52" s="206" t="s">
        <v>1653</v>
      </c>
      <c r="Y52" s="206" t="s">
        <v>1654</v>
      </c>
      <c r="Z52" s="206" t="s">
        <v>1654</v>
      </c>
      <c r="AA52" s="206" t="s">
        <v>1653</v>
      </c>
      <c r="AB52" s="206" t="s">
        <v>1655</v>
      </c>
      <c r="AC52" s="206" t="s">
        <v>1656</v>
      </c>
      <c r="AD52" s="208" t="s">
        <v>1657</v>
      </c>
    </row>
    <row r="53" spans="1:30" x14ac:dyDescent="0.3">
      <c r="A53" s="209"/>
      <c r="B53" s="210"/>
      <c r="C53" s="191" t="s">
        <v>1658</v>
      </c>
      <c r="D53" s="191" t="s">
        <v>98</v>
      </c>
      <c r="E53" s="191" t="s">
        <v>1712</v>
      </c>
      <c r="F53" s="191" t="s">
        <v>1731</v>
      </c>
      <c r="G53" s="191" t="s">
        <v>1661</v>
      </c>
      <c r="H53" s="211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2"/>
    </row>
    <row r="54" spans="1:30" x14ac:dyDescent="0.3">
      <c r="A54" s="209"/>
      <c r="B54" s="210"/>
      <c r="C54" s="191" t="s">
        <v>1662</v>
      </c>
      <c r="D54" s="191" t="s">
        <v>598</v>
      </c>
      <c r="E54" s="191" t="s">
        <v>1672</v>
      </c>
      <c r="F54" s="191" t="s">
        <v>1664</v>
      </c>
      <c r="G54" s="191" t="s">
        <v>1661</v>
      </c>
      <c r="H54" s="211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2"/>
    </row>
    <row r="55" spans="1:30" x14ac:dyDescent="0.3">
      <c r="A55" s="209"/>
      <c r="B55" s="210"/>
      <c r="C55" s="191" t="s">
        <v>1665</v>
      </c>
      <c r="D55" s="191" t="s">
        <v>78</v>
      </c>
      <c r="E55" s="191" t="s">
        <v>1728</v>
      </c>
      <c r="F55" s="191" t="s">
        <v>1732</v>
      </c>
      <c r="G55" s="191" t="s">
        <v>1661</v>
      </c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2"/>
    </row>
    <row r="56" spans="1:30" x14ac:dyDescent="0.3">
      <c r="A56" s="209"/>
      <c r="B56" s="210"/>
      <c r="C56" s="191" t="s">
        <v>1668</v>
      </c>
      <c r="D56" s="191" t="s">
        <v>896</v>
      </c>
      <c r="E56" s="191" t="s">
        <v>1666</v>
      </c>
      <c r="F56" s="191" t="s">
        <v>1667</v>
      </c>
      <c r="G56" s="191" t="s">
        <v>1661</v>
      </c>
      <c r="H56" s="211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2"/>
    </row>
    <row r="57" spans="1:30" x14ac:dyDescent="0.3">
      <c r="A57" s="209"/>
      <c r="B57" s="210"/>
      <c r="C57" s="191" t="s">
        <v>1671</v>
      </c>
      <c r="D57" s="191" t="s">
        <v>168</v>
      </c>
      <c r="E57" s="191" t="s">
        <v>1669</v>
      </c>
      <c r="F57" s="191" t="s">
        <v>1670</v>
      </c>
      <c r="G57" s="191" t="s">
        <v>1661</v>
      </c>
      <c r="H57" s="211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2"/>
    </row>
    <row r="58" spans="1:30" x14ac:dyDescent="0.3">
      <c r="A58" s="209"/>
      <c r="B58" s="210"/>
      <c r="C58" s="191" t="s">
        <v>1673</v>
      </c>
      <c r="D58" s="191" t="s">
        <v>441</v>
      </c>
      <c r="E58" s="191" t="s">
        <v>1694</v>
      </c>
      <c r="F58" s="191" t="s">
        <v>1733</v>
      </c>
      <c r="G58" s="191" t="s">
        <v>1661</v>
      </c>
      <c r="H58" s="211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2"/>
    </row>
    <row r="59" spans="1:30" x14ac:dyDescent="0.3">
      <c r="A59" s="209"/>
      <c r="B59" s="213"/>
      <c r="C59" s="191" t="s">
        <v>1676</v>
      </c>
      <c r="D59" s="191" t="s">
        <v>359</v>
      </c>
      <c r="E59" s="191" t="s">
        <v>1714</v>
      </c>
      <c r="F59" s="191" t="s">
        <v>1732</v>
      </c>
      <c r="G59" s="191" t="s">
        <v>1661</v>
      </c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2"/>
    </row>
    <row r="60" spans="1:30" x14ac:dyDescent="0.3">
      <c r="A60" s="209"/>
      <c r="B60" s="191" t="s">
        <v>1654</v>
      </c>
      <c r="C60" s="191" t="s">
        <v>1654</v>
      </c>
      <c r="D60" s="191" t="s">
        <v>938</v>
      </c>
      <c r="E60" s="191" t="s">
        <v>1717</v>
      </c>
      <c r="F60" s="191" t="s">
        <v>1681</v>
      </c>
      <c r="G60" s="191" t="s">
        <v>1682</v>
      </c>
      <c r="H60" s="211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2"/>
    </row>
    <row r="61" spans="1:30" x14ac:dyDescent="0.3">
      <c r="A61" s="209"/>
      <c r="B61" s="191" t="s">
        <v>1734</v>
      </c>
      <c r="C61" s="191" t="s">
        <v>1658</v>
      </c>
      <c r="D61" s="191" t="s">
        <v>134</v>
      </c>
      <c r="E61" s="191" t="s">
        <v>1649</v>
      </c>
      <c r="F61" s="191" t="s">
        <v>1687</v>
      </c>
      <c r="G61" s="191" t="s">
        <v>1682</v>
      </c>
      <c r="H61" s="211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2"/>
    </row>
    <row r="62" spans="1:30" x14ac:dyDescent="0.3">
      <c r="A62" s="209"/>
      <c r="B62" s="191" t="s">
        <v>1735</v>
      </c>
      <c r="C62" s="191" t="s">
        <v>1668</v>
      </c>
      <c r="D62" s="191" t="s">
        <v>598</v>
      </c>
      <c r="E62" s="191" t="s">
        <v>1672</v>
      </c>
      <c r="F62" s="191" t="s">
        <v>1664</v>
      </c>
      <c r="G62" s="191" t="s">
        <v>1682</v>
      </c>
      <c r="H62" s="211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2"/>
    </row>
    <row r="63" spans="1:30" x14ac:dyDescent="0.3">
      <c r="A63" s="209"/>
      <c r="B63" s="191" t="s">
        <v>1736</v>
      </c>
      <c r="C63" s="191" t="s">
        <v>1658</v>
      </c>
      <c r="D63" s="191" t="s">
        <v>107</v>
      </c>
      <c r="E63" s="191" t="s">
        <v>1712</v>
      </c>
      <c r="F63" s="191" t="s">
        <v>1737</v>
      </c>
      <c r="G63" s="191" t="s">
        <v>1682</v>
      </c>
      <c r="H63" s="211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2"/>
    </row>
    <row r="64" spans="1:30" x14ac:dyDescent="0.3">
      <c r="A64" s="209"/>
      <c r="B64" s="191" t="s">
        <v>1738</v>
      </c>
      <c r="C64" s="191" t="s">
        <v>1665</v>
      </c>
      <c r="D64" s="191" t="s">
        <v>168</v>
      </c>
      <c r="E64" s="191" t="s">
        <v>1669</v>
      </c>
      <c r="F64" s="191" t="s">
        <v>1670</v>
      </c>
      <c r="G64" s="191" t="s">
        <v>1682</v>
      </c>
      <c r="H64" s="211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2"/>
    </row>
    <row r="65" spans="1:30" x14ac:dyDescent="0.3">
      <c r="A65" s="209"/>
      <c r="B65" s="191" t="s">
        <v>1739</v>
      </c>
      <c r="C65" s="191" t="s">
        <v>1658</v>
      </c>
      <c r="D65" s="191" t="s">
        <v>78</v>
      </c>
      <c r="E65" s="191" t="s">
        <v>1728</v>
      </c>
      <c r="F65" s="191" t="s">
        <v>1732</v>
      </c>
      <c r="G65" s="191" t="s">
        <v>1682</v>
      </c>
      <c r="H65" s="211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2"/>
    </row>
    <row r="66" spans="1:30" x14ac:dyDescent="0.3">
      <c r="A66" s="209"/>
      <c r="B66" s="191" t="s">
        <v>1740</v>
      </c>
      <c r="C66" s="191" t="s">
        <v>1662</v>
      </c>
      <c r="D66" s="191" t="s">
        <v>359</v>
      </c>
      <c r="E66" s="191" t="s">
        <v>1714</v>
      </c>
      <c r="F66" s="191" t="s">
        <v>1732</v>
      </c>
      <c r="G66" s="191" t="s">
        <v>1682</v>
      </c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2"/>
    </row>
    <row r="67" spans="1:30" ht="15" thickBot="1" x14ac:dyDescent="0.35">
      <c r="A67" s="214"/>
      <c r="B67" s="215" t="s">
        <v>1741</v>
      </c>
      <c r="C67" s="215" t="s">
        <v>1658</v>
      </c>
      <c r="D67" s="215" t="s">
        <v>441</v>
      </c>
      <c r="E67" s="215" t="s">
        <v>1694</v>
      </c>
      <c r="F67" s="215" t="s">
        <v>1733</v>
      </c>
      <c r="G67" s="215" t="s">
        <v>1682</v>
      </c>
      <c r="H67" s="216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8"/>
    </row>
    <row r="68" spans="1:30" x14ac:dyDescent="0.3">
      <c r="A68" s="205" t="s">
        <v>1169</v>
      </c>
      <c r="B68" s="206" t="s">
        <v>1742</v>
      </c>
      <c r="C68" s="207" t="s">
        <v>1648</v>
      </c>
      <c r="D68" s="207" t="s">
        <v>1171</v>
      </c>
      <c r="E68" s="207" t="s">
        <v>1649</v>
      </c>
      <c r="F68" s="207"/>
      <c r="G68" s="207" t="s">
        <v>1650</v>
      </c>
      <c r="H68" s="206" t="s">
        <v>1743</v>
      </c>
      <c r="I68" s="206">
        <v>170</v>
      </c>
      <c r="J68" s="206" t="s">
        <v>1168</v>
      </c>
      <c r="K68" s="206" t="s">
        <v>233</v>
      </c>
      <c r="L68" s="206" t="s">
        <v>3002</v>
      </c>
      <c r="M68" s="206" t="s">
        <v>1652</v>
      </c>
      <c r="N68" s="206" t="s">
        <v>1170</v>
      </c>
      <c r="O68" s="206" t="s">
        <v>1170</v>
      </c>
      <c r="P68" s="206" t="s">
        <v>1170</v>
      </c>
      <c r="Q68" s="206" t="s">
        <v>1170</v>
      </c>
      <c r="R68" s="206" t="s">
        <v>1653</v>
      </c>
      <c r="S68" s="206" t="s">
        <v>1744</v>
      </c>
      <c r="T68" s="206" t="s">
        <v>1653</v>
      </c>
      <c r="U68" s="206" t="s">
        <v>1653</v>
      </c>
      <c r="V68" s="206" t="s">
        <v>1654</v>
      </c>
      <c r="W68" s="206" t="s">
        <v>1744</v>
      </c>
      <c r="X68" s="206" t="s">
        <v>1744</v>
      </c>
      <c r="Y68" s="206" t="s">
        <v>1653</v>
      </c>
      <c r="Z68" s="206" t="s">
        <v>1654</v>
      </c>
      <c r="AA68" s="206" t="s">
        <v>1744</v>
      </c>
      <c r="AB68" s="206" t="s">
        <v>1745</v>
      </c>
      <c r="AC68" s="206" t="s">
        <v>1746</v>
      </c>
      <c r="AD68" s="208" t="s">
        <v>1747</v>
      </c>
    </row>
    <row r="69" spans="1:30" x14ac:dyDescent="0.3">
      <c r="A69" s="209"/>
      <c r="B69" s="210"/>
      <c r="C69" s="191" t="s">
        <v>1665</v>
      </c>
      <c r="D69" s="191" t="s">
        <v>209</v>
      </c>
      <c r="E69" s="191" t="s">
        <v>1669</v>
      </c>
      <c r="F69" s="191" t="s">
        <v>1670</v>
      </c>
      <c r="G69" s="191" t="s">
        <v>1661</v>
      </c>
      <c r="H69" s="211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2"/>
    </row>
    <row r="70" spans="1:30" x14ac:dyDescent="0.3">
      <c r="A70" s="209"/>
      <c r="B70" s="210"/>
      <c r="C70" s="191" t="s">
        <v>1668</v>
      </c>
      <c r="D70" s="191" t="s">
        <v>1172</v>
      </c>
      <c r="E70" s="191" t="s">
        <v>1748</v>
      </c>
      <c r="F70" s="191" t="s">
        <v>1749</v>
      </c>
      <c r="G70" s="191" t="s">
        <v>1661</v>
      </c>
      <c r="H70" s="211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2"/>
    </row>
    <row r="71" spans="1:30" x14ac:dyDescent="0.3">
      <c r="A71" s="209"/>
      <c r="B71" s="213"/>
      <c r="C71" s="191" t="s">
        <v>1676</v>
      </c>
      <c r="D71" s="191" t="s">
        <v>1170</v>
      </c>
      <c r="E71" s="191" t="s">
        <v>1750</v>
      </c>
      <c r="F71" s="191" t="s">
        <v>1751</v>
      </c>
      <c r="G71" s="191" t="s">
        <v>1661</v>
      </c>
      <c r="H71" s="211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2"/>
    </row>
    <row r="72" spans="1:30" x14ac:dyDescent="0.3">
      <c r="A72" s="209"/>
      <c r="B72" s="191" t="s">
        <v>1654</v>
      </c>
      <c r="C72" s="191" t="s">
        <v>1654</v>
      </c>
      <c r="D72" s="191" t="s">
        <v>1173</v>
      </c>
      <c r="E72" s="191" t="s">
        <v>1717</v>
      </c>
      <c r="F72" s="191" t="s">
        <v>1681</v>
      </c>
      <c r="G72" s="191" t="s">
        <v>1682</v>
      </c>
      <c r="H72" s="211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2"/>
    </row>
    <row r="73" spans="1:30" x14ac:dyDescent="0.3">
      <c r="A73" s="209"/>
      <c r="B73" s="191" t="s">
        <v>1752</v>
      </c>
      <c r="C73" s="191" t="s">
        <v>1658</v>
      </c>
      <c r="D73" s="191" t="s">
        <v>211</v>
      </c>
      <c r="E73" s="191" t="s">
        <v>1649</v>
      </c>
      <c r="F73" s="191" t="s">
        <v>1687</v>
      </c>
      <c r="G73" s="191" t="s">
        <v>1682</v>
      </c>
      <c r="H73" s="219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2"/>
    </row>
    <row r="74" spans="1:30" x14ac:dyDescent="0.3">
      <c r="A74" s="209"/>
      <c r="B74" s="191" t="s">
        <v>1753</v>
      </c>
      <c r="C74" s="191" t="s">
        <v>1754</v>
      </c>
      <c r="D74" s="191" t="s">
        <v>209</v>
      </c>
      <c r="E74" s="191" t="s">
        <v>1669</v>
      </c>
      <c r="F74" s="191" t="s">
        <v>1670</v>
      </c>
      <c r="G74" s="191" t="s">
        <v>1682</v>
      </c>
      <c r="H74" s="219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2"/>
    </row>
    <row r="75" spans="1:30" ht="15" thickBot="1" x14ac:dyDescent="0.35">
      <c r="A75" s="214"/>
      <c r="B75" s="215" t="s">
        <v>1755</v>
      </c>
      <c r="C75" s="215" t="s">
        <v>1648</v>
      </c>
      <c r="D75" s="215" t="s">
        <v>1170</v>
      </c>
      <c r="E75" s="215" t="s">
        <v>1750</v>
      </c>
      <c r="F75" s="215" t="s">
        <v>1751</v>
      </c>
      <c r="G75" s="215" t="s">
        <v>1682</v>
      </c>
      <c r="H75" s="216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8"/>
    </row>
    <row r="76" spans="1:30" ht="15" thickBot="1" x14ac:dyDescent="0.35">
      <c r="A76" s="205" t="s">
        <v>1161</v>
      </c>
      <c r="B76" s="206" t="s">
        <v>1756</v>
      </c>
      <c r="C76" s="207" t="s">
        <v>1648</v>
      </c>
      <c r="D76" s="207" t="s">
        <v>1163</v>
      </c>
      <c r="E76" s="207" t="s">
        <v>1649</v>
      </c>
      <c r="F76" s="207"/>
      <c r="G76" s="207" t="s">
        <v>1650</v>
      </c>
      <c r="H76" s="206" t="s">
        <v>1743</v>
      </c>
      <c r="I76" s="206">
        <v>167</v>
      </c>
      <c r="J76" s="206" t="s">
        <v>1160</v>
      </c>
      <c r="K76" s="206" t="s">
        <v>233</v>
      </c>
      <c r="L76" s="206" t="s">
        <v>1757</v>
      </c>
      <c r="M76" s="206" t="s">
        <v>1711</v>
      </c>
      <c r="N76" s="206" t="s">
        <v>1711</v>
      </c>
      <c r="O76" s="206" t="s">
        <v>1711</v>
      </c>
      <c r="P76" s="206" t="s">
        <v>1711</v>
      </c>
      <c r="Q76" s="206" t="s">
        <v>1711</v>
      </c>
      <c r="R76" s="206" t="s">
        <v>1653</v>
      </c>
      <c r="S76" s="206" t="s">
        <v>1653</v>
      </c>
      <c r="T76" s="206" t="s">
        <v>1653</v>
      </c>
      <c r="U76" s="206" t="s">
        <v>1653</v>
      </c>
      <c r="V76" s="206" t="s">
        <v>1654</v>
      </c>
      <c r="W76" s="206" t="s">
        <v>1653</v>
      </c>
      <c r="X76" s="206" t="s">
        <v>1653</v>
      </c>
      <c r="Y76" s="206" t="s">
        <v>1653</v>
      </c>
      <c r="Z76" s="206" t="s">
        <v>1653</v>
      </c>
      <c r="AA76" s="206" t="s">
        <v>1653</v>
      </c>
      <c r="AB76" s="206" t="s">
        <v>1655</v>
      </c>
      <c r="AC76" s="206" t="s">
        <v>1656</v>
      </c>
      <c r="AD76" s="208" t="s">
        <v>1758</v>
      </c>
    </row>
    <row r="77" spans="1:30" x14ac:dyDescent="0.3">
      <c r="A77" s="209"/>
      <c r="B77" s="213"/>
      <c r="C77" s="191" t="s">
        <v>1676</v>
      </c>
      <c r="D77" s="191" t="s">
        <v>1162</v>
      </c>
      <c r="E77" s="191" t="s">
        <v>1759</v>
      </c>
      <c r="F77" s="191" t="s">
        <v>1760</v>
      </c>
      <c r="G77" s="207" t="s">
        <v>1650</v>
      </c>
      <c r="H77" s="211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2"/>
    </row>
    <row r="78" spans="1:30" ht="15" thickBot="1" x14ac:dyDescent="0.35">
      <c r="A78" s="214"/>
      <c r="B78" s="215" t="s">
        <v>1761</v>
      </c>
      <c r="C78" s="215" t="s">
        <v>1658</v>
      </c>
      <c r="D78" s="215" t="s">
        <v>198</v>
      </c>
      <c r="E78" s="215" t="s">
        <v>1649</v>
      </c>
      <c r="F78" s="215" t="s">
        <v>1687</v>
      </c>
      <c r="G78" s="215" t="s">
        <v>1682</v>
      </c>
      <c r="H78" s="215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8"/>
    </row>
    <row r="79" spans="1:30" x14ac:dyDescent="0.3">
      <c r="A79" s="205" t="s">
        <v>822</v>
      </c>
      <c r="B79" s="206" t="s">
        <v>1762</v>
      </c>
      <c r="C79" s="207" t="s">
        <v>1648</v>
      </c>
      <c r="D79" s="207" t="s">
        <v>823</v>
      </c>
      <c r="E79" s="207" t="s">
        <v>1649</v>
      </c>
      <c r="F79" s="207"/>
      <c r="G79" s="207" t="s">
        <v>1650</v>
      </c>
      <c r="H79" s="206" t="s">
        <v>1651</v>
      </c>
      <c r="I79" s="206">
        <v>102</v>
      </c>
      <c r="J79" s="206" t="s">
        <v>821</v>
      </c>
      <c r="K79" s="206" t="s">
        <v>233</v>
      </c>
      <c r="L79" s="206" t="s">
        <v>1652</v>
      </c>
      <c r="M79" s="206" t="s">
        <v>1652</v>
      </c>
      <c r="N79" s="206" t="s">
        <v>1652</v>
      </c>
      <c r="O79" s="206" t="s">
        <v>1652</v>
      </c>
      <c r="P79" s="206" t="s">
        <v>1652</v>
      </c>
      <c r="Q79" s="206" t="s">
        <v>1652</v>
      </c>
      <c r="R79" s="206" t="s">
        <v>1653</v>
      </c>
      <c r="S79" s="206" t="s">
        <v>1653</v>
      </c>
      <c r="T79" s="206" t="s">
        <v>1653</v>
      </c>
      <c r="U79" s="206" t="s">
        <v>1653</v>
      </c>
      <c r="V79" s="206" t="s">
        <v>1654</v>
      </c>
      <c r="W79" s="206" t="s">
        <v>1653</v>
      </c>
      <c r="X79" s="206" t="s">
        <v>1653</v>
      </c>
      <c r="Y79" s="206" t="s">
        <v>1654</v>
      </c>
      <c r="Z79" s="206" t="s">
        <v>1654</v>
      </c>
      <c r="AA79" s="206" t="s">
        <v>1653</v>
      </c>
      <c r="AB79" s="206" t="s">
        <v>1655</v>
      </c>
      <c r="AC79" s="206" t="s">
        <v>1656</v>
      </c>
      <c r="AD79" s="208" t="s">
        <v>1657</v>
      </c>
    </row>
    <row r="80" spans="1:30" x14ac:dyDescent="0.3">
      <c r="A80" s="209"/>
      <c r="B80" s="210"/>
      <c r="C80" s="191" t="s">
        <v>1665</v>
      </c>
      <c r="D80" s="191" t="s">
        <v>205</v>
      </c>
      <c r="E80" s="191" t="s">
        <v>1728</v>
      </c>
      <c r="F80" s="191" t="s">
        <v>1697</v>
      </c>
      <c r="G80" s="191" t="s">
        <v>1661</v>
      </c>
      <c r="H80" s="211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2"/>
    </row>
    <row r="81" spans="1:30" x14ac:dyDescent="0.3">
      <c r="A81" s="209"/>
      <c r="B81" s="210"/>
      <c r="C81" s="191" t="s">
        <v>1668</v>
      </c>
      <c r="D81" s="191" t="s">
        <v>311</v>
      </c>
      <c r="E81" s="191" t="s">
        <v>1672</v>
      </c>
      <c r="F81" s="191" t="s">
        <v>1664</v>
      </c>
      <c r="G81" s="191" t="s">
        <v>1661</v>
      </c>
      <c r="H81" s="211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2"/>
    </row>
    <row r="82" spans="1:30" x14ac:dyDescent="0.3">
      <c r="A82" s="209"/>
      <c r="B82" s="210"/>
      <c r="C82" s="191" t="s">
        <v>1671</v>
      </c>
      <c r="D82" s="191" t="s">
        <v>685</v>
      </c>
      <c r="E82" s="191" t="s">
        <v>1669</v>
      </c>
      <c r="F82" s="191" t="s">
        <v>1670</v>
      </c>
      <c r="G82" s="191" t="s">
        <v>1661</v>
      </c>
      <c r="H82" s="211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2"/>
    </row>
    <row r="83" spans="1:30" x14ac:dyDescent="0.3">
      <c r="A83" s="209"/>
      <c r="B83" s="213"/>
      <c r="C83" s="191" t="s">
        <v>1673</v>
      </c>
      <c r="D83" s="191" t="s">
        <v>413</v>
      </c>
      <c r="E83" s="191" t="s">
        <v>1763</v>
      </c>
      <c r="F83" s="191" t="s">
        <v>1697</v>
      </c>
      <c r="G83" s="191" t="s">
        <v>1661</v>
      </c>
      <c r="H83" s="211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2"/>
    </row>
    <row r="84" spans="1:30" x14ac:dyDescent="0.3">
      <c r="A84" s="209"/>
      <c r="B84" s="191" t="s">
        <v>1654</v>
      </c>
      <c r="C84" s="191" t="s">
        <v>1654</v>
      </c>
      <c r="D84" s="191" t="s">
        <v>1574</v>
      </c>
      <c r="E84" s="191" t="s">
        <v>1703</v>
      </c>
      <c r="F84" s="191" t="s">
        <v>1704</v>
      </c>
      <c r="G84" s="191" t="s">
        <v>1682</v>
      </c>
      <c r="H84" s="211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2"/>
    </row>
    <row r="85" spans="1:30" x14ac:dyDescent="0.3">
      <c r="A85" s="209"/>
      <c r="B85" s="191" t="s">
        <v>1654</v>
      </c>
      <c r="C85" s="191" t="s">
        <v>1654</v>
      </c>
      <c r="D85" s="191" t="s">
        <v>1764</v>
      </c>
      <c r="E85" s="191" t="s">
        <v>1680</v>
      </c>
      <c r="F85" s="191" t="s">
        <v>1681</v>
      </c>
      <c r="G85" s="191" t="s">
        <v>1682</v>
      </c>
      <c r="H85" s="211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2"/>
    </row>
    <row r="86" spans="1:30" x14ac:dyDescent="0.3">
      <c r="A86" s="209"/>
      <c r="B86" s="191" t="s">
        <v>1765</v>
      </c>
      <c r="C86" s="191" t="s">
        <v>1662</v>
      </c>
      <c r="D86" s="191" t="s">
        <v>285</v>
      </c>
      <c r="E86" s="191" t="s">
        <v>1766</v>
      </c>
      <c r="F86" s="191" t="s">
        <v>1767</v>
      </c>
      <c r="G86" s="191" t="s">
        <v>1682</v>
      </c>
      <c r="H86" s="211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2"/>
    </row>
    <row r="87" spans="1:30" x14ac:dyDescent="0.3">
      <c r="A87" s="209"/>
      <c r="B87" s="191" t="s">
        <v>1768</v>
      </c>
      <c r="C87" s="191" t="s">
        <v>1658</v>
      </c>
      <c r="D87" s="191" t="s">
        <v>286</v>
      </c>
      <c r="E87" s="191" t="s">
        <v>1649</v>
      </c>
      <c r="F87" s="191" t="s">
        <v>1687</v>
      </c>
      <c r="G87" s="191" t="s">
        <v>1682</v>
      </c>
      <c r="H87" s="211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2"/>
    </row>
    <row r="88" spans="1:30" x14ac:dyDescent="0.3">
      <c r="A88" s="209"/>
      <c r="B88" s="191" t="s">
        <v>1769</v>
      </c>
      <c r="C88" s="191" t="s">
        <v>1658</v>
      </c>
      <c r="D88" s="191" t="s">
        <v>311</v>
      </c>
      <c r="E88" s="191" t="s">
        <v>1672</v>
      </c>
      <c r="F88" s="191" t="s">
        <v>1664</v>
      </c>
      <c r="G88" s="191" t="s">
        <v>1682</v>
      </c>
      <c r="H88" s="211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2"/>
    </row>
    <row r="89" spans="1:30" x14ac:dyDescent="0.3">
      <c r="A89" s="209"/>
      <c r="B89" s="191" t="s">
        <v>1770</v>
      </c>
      <c r="C89" s="191" t="s">
        <v>1668</v>
      </c>
      <c r="D89" s="191" t="s">
        <v>685</v>
      </c>
      <c r="E89" s="191" t="s">
        <v>1669</v>
      </c>
      <c r="F89" s="191" t="s">
        <v>1670</v>
      </c>
      <c r="G89" s="191" t="s">
        <v>1682</v>
      </c>
      <c r="H89" s="211"/>
      <c r="I89" s="210"/>
      <c r="J89" s="210"/>
      <c r="K89" s="210"/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2"/>
    </row>
    <row r="90" spans="1:30" x14ac:dyDescent="0.3">
      <c r="A90" s="209"/>
      <c r="B90" s="191" t="s">
        <v>1771</v>
      </c>
      <c r="C90" s="191" t="s">
        <v>1662</v>
      </c>
      <c r="D90" s="191" t="s">
        <v>123</v>
      </c>
      <c r="E90" s="191" t="s">
        <v>1772</v>
      </c>
      <c r="F90" s="191" t="s">
        <v>1726</v>
      </c>
      <c r="G90" s="191" t="s">
        <v>1682</v>
      </c>
      <c r="H90" s="211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2"/>
    </row>
    <row r="91" spans="1:30" x14ac:dyDescent="0.3">
      <c r="A91" s="209"/>
      <c r="B91" s="191" t="s">
        <v>1773</v>
      </c>
      <c r="C91" s="191" t="s">
        <v>1658</v>
      </c>
      <c r="D91" s="191" t="s">
        <v>205</v>
      </c>
      <c r="E91" s="191" t="s">
        <v>1728</v>
      </c>
      <c r="F91" s="191" t="s">
        <v>1697</v>
      </c>
      <c r="G91" s="191" t="s">
        <v>1682</v>
      </c>
      <c r="H91" s="211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2"/>
    </row>
    <row r="92" spans="1:30" x14ac:dyDescent="0.3">
      <c r="A92" s="209"/>
      <c r="B92" s="191" t="s">
        <v>1774</v>
      </c>
      <c r="C92" s="191" t="s">
        <v>1671</v>
      </c>
      <c r="D92" s="191" t="s">
        <v>413</v>
      </c>
      <c r="E92" s="191" t="s">
        <v>1763</v>
      </c>
      <c r="F92" s="191" t="s">
        <v>1697</v>
      </c>
      <c r="G92" s="191" t="s">
        <v>1682</v>
      </c>
      <c r="H92" s="211"/>
      <c r="I92" s="210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2"/>
    </row>
    <row r="93" spans="1:30" x14ac:dyDescent="0.3">
      <c r="A93" s="209"/>
      <c r="B93" s="191" t="s">
        <v>1775</v>
      </c>
      <c r="C93" s="191" t="s">
        <v>1662</v>
      </c>
      <c r="D93" s="191" t="s">
        <v>122</v>
      </c>
      <c r="E93" s="191" t="s">
        <v>1776</v>
      </c>
      <c r="F93" s="191" t="s">
        <v>1695</v>
      </c>
      <c r="G93" s="191" t="s">
        <v>1682</v>
      </c>
      <c r="H93" s="211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2"/>
    </row>
    <row r="94" spans="1:30" ht="15" thickBot="1" x14ac:dyDescent="0.35">
      <c r="A94" s="214"/>
      <c r="B94" s="215" t="s">
        <v>1777</v>
      </c>
      <c r="C94" s="215" t="s">
        <v>1658</v>
      </c>
      <c r="D94" s="215" t="s">
        <v>825</v>
      </c>
      <c r="E94" s="215" t="s">
        <v>1694</v>
      </c>
      <c r="F94" s="215" t="s">
        <v>1778</v>
      </c>
      <c r="G94" s="215" t="s">
        <v>1682</v>
      </c>
      <c r="H94" s="216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8"/>
    </row>
    <row r="95" spans="1:30" x14ac:dyDescent="0.3">
      <c r="A95" s="205" t="s">
        <v>809</v>
      </c>
      <c r="B95" s="206" t="s">
        <v>1779</v>
      </c>
      <c r="C95" s="207" t="s">
        <v>1648</v>
      </c>
      <c r="D95" s="207" t="s">
        <v>810</v>
      </c>
      <c r="E95" s="207" t="s">
        <v>1649</v>
      </c>
      <c r="F95" s="207"/>
      <c r="G95" s="207" t="s">
        <v>1650</v>
      </c>
      <c r="H95" s="206" t="s">
        <v>1743</v>
      </c>
      <c r="I95" s="206">
        <v>100</v>
      </c>
      <c r="J95" s="206" t="s">
        <v>808</v>
      </c>
      <c r="K95" s="206" t="s">
        <v>233</v>
      </c>
      <c r="L95" s="206" t="s">
        <v>1652</v>
      </c>
      <c r="M95" s="206" t="s">
        <v>1652</v>
      </c>
      <c r="N95" s="206" t="s">
        <v>1652</v>
      </c>
      <c r="O95" s="206" t="s">
        <v>1652</v>
      </c>
      <c r="P95" s="206" t="s">
        <v>1652</v>
      </c>
      <c r="Q95" s="206" t="s">
        <v>1652</v>
      </c>
      <c r="R95" s="206" t="s">
        <v>1653</v>
      </c>
      <c r="S95" s="206" t="s">
        <v>1653</v>
      </c>
      <c r="T95" s="206" t="s">
        <v>1653</v>
      </c>
      <c r="U95" s="206" t="s">
        <v>1653</v>
      </c>
      <c r="V95" s="206" t="s">
        <v>1654</v>
      </c>
      <c r="W95" s="206" t="s">
        <v>1653</v>
      </c>
      <c r="X95" s="206" t="s">
        <v>1653</v>
      </c>
      <c r="Y95" s="206" t="s">
        <v>1653</v>
      </c>
      <c r="Z95" s="206" t="s">
        <v>1654</v>
      </c>
      <c r="AA95" s="206" t="s">
        <v>1653</v>
      </c>
      <c r="AB95" s="206" t="s">
        <v>1655</v>
      </c>
      <c r="AC95" s="206" t="s">
        <v>1656</v>
      </c>
      <c r="AD95" s="208" t="s">
        <v>1747</v>
      </c>
    </row>
    <row r="96" spans="1:30" x14ac:dyDescent="0.3">
      <c r="A96" s="209"/>
      <c r="B96" s="210"/>
      <c r="C96" s="191" t="s">
        <v>1658</v>
      </c>
      <c r="D96" s="191" t="s">
        <v>99</v>
      </c>
      <c r="E96" s="191" t="s">
        <v>1772</v>
      </c>
      <c r="F96" s="191" t="s">
        <v>1733</v>
      </c>
      <c r="G96" s="191" t="s">
        <v>1661</v>
      </c>
      <c r="H96" s="211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2"/>
    </row>
    <row r="97" spans="1:30" x14ac:dyDescent="0.3">
      <c r="A97" s="209"/>
      <c r="B97" s="210"/>
      <c r="C97" s="191" t="s">
        <v>1662</v>
      </c>
      <c r="D97" s="191" t="s">
        <v>351</v>
      </c>
      <c r="E97" s="191" t="s">
        <v>1674</v>
      </c>
      <c r="F97" s="191" t="s">
        <v>1697</v>
      </c>
      <c r="G97" s="191" t="s">
        <v>1661</v>
      </c>
      <c r="H97" s="211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2"/>
    </row>
    <row r="98" spans="1:30" x14ac:dyDescent="0.3">
      <c r="A98" s="209"/>
      <c r="B98" s="210"/>
      <c r="C98" s="191" t="s">
        <v>1665</v>
      </c>
      <c r="D98" s="191" t="s">
        <v>278</v>
      </c>
      <c r="E98" s="191" t="s">
        <v>1672</v>
      </c>
      <c r="F98" s="191" t="s">
        <v>1664</v>
      </c>
      <c r="G98" s="191" t="s">
        <v>1661</v>
      </c>
      <c r="H98" s="211"/>
      <c r="I98" s="210"/>
      <c r="J98" s="210"/>
      <c r="K98" s="210"/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2"/>
    </row>
    <row r="99" spans="1:30" x14ac:dyDescent="0.3">
      <c r="A99" s="209"/>
      <c r="B99" s="210"/>
      <c r="C99" s="191" t="s">
        <v>1668</v>
      </c>
      <c r="D99" s="191" t="s">
        <v>440</v>
      </c>
      <c r="E99" s="191" t="s">
        <v>1766</v>
      </c>
      <c r="F99" s="191" t="s">
        <v>1780</v>
      </c>
      <c r="G99" s="191" t="s">
        <v>1661</v>
      </c>
      <c r="H99" s="211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2"/>
    </row>
    <row r="100" spans="1:30" x14ac:dyDescent="0.3">
      <c r="A100" s="209"/>
      <c r="B100" s="210"/>
      <c r="C100" s="191" t="s">
        <v>1671</v>
      </c>
      <c r="D100" s="191" t="s">
        <v>102</v>
      </c>
      <c r="E100" s="191" t="s">
        <v>1776</v>
      </c>
      <c r="F100" s="191" t="s">
        <v>1698</v>
      </c>
      <c r="G100" s="191" t="s">
        <v>1661</v>
      </c>
      <c r="H100" s="211"/>
      <c r="I100" s="210"/>
      <c r="J100" s="210"/>
      <c r="K100" s="210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2"/>
    </row>
    <row r="101" spans="1:30" x14ac:dyDescent="0.3">
      <c r="A101" s="209"/>
      <c r="B101" s="213"/>
      <c r="C101" s="191" t="s">
        <v>1673</v>
      </c>
      <c r="D101" s="191" t="s">
        <v>295</v>
      </c>
      <c r="E101" s="191" t="s">
        <v>1669</v>
      </c>
      <c r="F101" s="191" t="s">
        <v>1670</v>
      </c>
      <c r="G101" s="191" t="s">
        <v>1661</v>
      </c>
      <c r="H101" s="211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2"/>
    </row>
    <row r="102" spans="1:30" x14ac:dyDescent="0.3">
      <c r="A102" s="209"/>
      <c r="B102" s="191" t="s">
        <v>1654</v>
      </c>
      <c r="C102" s="191" t="s">
        <v>1654</v>
      </c>
      <c r="D102" s="191" t="s">
        <v>811</v>
      </c>
      <c r="E102" s="191" t="s">
        <v>1680</v>
      </c>
      <c r="F102" s="191" t="s">
        <v>1681</v>
      </c>
      <c r="G102" s="191" t="s">
        <v>1682</v>
      </c>
      <c r="H102" s="211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2"/>
    </row>
    <row r="103" spans="1:30" x14ac:dyDescent="0.3">
      <c r="A103" s="209"/>
      <c r="B103" s="191" t="s">
        <v>1781</v>
      </c>
      <c r="C103" s="191" t="s">
        <v>1658</v>
      </c>
      <c r="D103" s="191" t="s">
        <v>316</v>
      </c>
      <c r="E103" s="191" t="s">
        <v>1649</v>
      </c>
      <c r="F103" s="191" t="s">
        <v>1687</v>
      </c>
      <c r="G103" s="191" t="s">
        <v>1682</v>
      </c>
      <c r="H103" s="219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2"/>
    </row>
    <row r="104" spans="1:30" x14ac:dyDescent="0.3">
      <c r="A104" s="209"/>
      <c r="B104" s="191" t="s">
        <v>1782</v>
      </c>
      <c r="C104" s="191" t="s">
        <v>1658</v>
      </c>
      <c r="D104" s="191" t="s">
        <v>278</v>
      </c>
      <c r="E104" s="191" t="s">
        <v>1672</v>
      </c>
      <c r="F104" s="191" t="s">
        <v>1664</v>
      </c>
      <c r="G104" s="191" t="s">
        <v>1682</v>
      </c>
      <c r="H104" s="219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2"/>
    </row>
    <row r="105" spans="1:30" x14ac:dyDescent="0.3">
      <c r="A105" s="209"/>
      <c r="B105" s="191" t="s">
        <v>1783</v>
      </c>
      <c r="C105" s="191" t="s">
        <v>1665</v>
      </c>
      <c r="D105" s="191" t="s">
        <v>295</v>
      </c>
      <c r="E105" s="191" t="s">
        <v>1669</v>
      </c>
      <c r="F105" s="191" t="s">
        <v>1670</v>
      </c>
      <c r="G105" s="191" t="s">
        <v>1682</v>
      </c>
      <c r="H105" s="211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2"/>
    </row>
    <row r="106" spans="1:30" x14ac:dyDescent="0.3">
      <c r="A106" s="209"/>
      <c r="B106" s="191" t="s">
        <v>1784</v>
      </c>
      <c r="C106" s="191" t="s">
        <v>1665</v>
      </c>
      <c r="D106" s="191" t="s">
        <v>351</v>
      </c>
      <c r="E106" s="191" t="s">
        <v>1674</v>
      </c>
      <c r="F106" s="191" t="s">
        <v>1697</v>
      </c>
      <c r="G106" s="191" t="s">
        <v>1682</v>
      </c>
      <c r="H106" s="211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2"/>
    </row>
    <row r="107" spans="1:30" x14ac:dyDescent="0.3">
      <c r="A107" s="209"/>
      <c r="B107" s="191" t="s">
        <v>1785</v>
      </c>
      <c r="C107" s="191" t="s">
        <v>1658</v>
      </c>
      <c r="D107" s="191" t="s">
        <v>99</v>
      </c>
      <c r="E107" s="191" t="s">
        <v>1772</v>
      </c>
      <c r="F107" s="191" t="s">
        <v>1733</v>
      </c>
      <c r="G107" s="191" t="s">
        <v>1682</v>
      </c>
      <c r="H107" s="211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2"/>
    </row>
    <row r="108" spans="1:30" ht="15" thickBot="1" x14ac:dyDescent="0.35">
      <c r="A108" s="214"/>
      <c r="B108" s="215" t="s">
        <v>1786</v>
      </c>
      <c r="C108" s="215" t="s">
        <v>1658</v>
      </c>
      <c r="D108" s="215" t="s">
        <v>812</v>
      </c>
      <c r="E108" s="215" t="s">
        <v>1694</v>
      </c>
      <c r="F108" s="215" t="s">
        <v>1787</v>
      </c>
      <c r="G108" s="215" t="s">
        <v>1682</v>
      </c>
      <c r="H108" s="216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8"/>
    </row>
    <row r="109" spans="1:30" x14ac:dyDescent="0.3">
      <c r="A109" s="205" t="s">
        <v>1182</v>
      </c>
      <c r="B109" s="206" t="s">
        <v>1788</v>
      </c>
      <c r="C109" s="207" t="s">
        <v>1648</v>
      </c>
      <c r="D109" s="207" t="s">
        <v>1183</v>
      </c>
      <c r="E109" s="207" t="s">
        <v>1649</v>
      </c>
      <c r="F109" s="207"/>
      <c r="G109" s="207" t="s">
        <v>1650</v>
      </c>
      <c r="H109" s="206" t="s">
        <v>1651</v>
      </c>
      <c r="I109" s="206">
        <v>172</v>
      </c>
      <c r="J109" s="206" t="s">
        <v>1181</v>
      </c>
      <c r="K109" s="206" t="s">
        <v>233</v>
      </c>
      <c r="L109" s="206" t="s">
        <v>1652</v>
      </c>
      <c r="M109" s="206" t="s">
        <v>1652</v>
      </c>
      <c r="N109" s="206" t="s">
        <v>1652</v>
      </c>
      <c r="O109" s="206" t="s">
        <v>1652</v>
      </c>
      <c r="P109" s="206" t="s">
        <v>1652</v>
      </c>
      <c r="Q109" s="206" t="s">
        <v>1652</v>
      </c>
      <c r="R109" s="206" t="s">
        <v>1653</v>
      </c>
      <c r="S109" s="206" t="s">
        <v>1653</v>
      </c>
      <c r="T109" s="206" t="s">
        <v>1653</v>
      </c>
      <c r="U109" s="206" t="s">
        <v>1653</v>
      </c>
      <c r="V109" s="206" t="s">
        <v>1654</v>
      </c>
      <c r="W109" s="206" t="s">
        <v>1653</v>
      </c>
      <c r="X109" s="206" t="s">
        <v>1653</v>
      </c>
      <c r="Y109" s="206" t="s">
        <v>1654</v>
      </c>
      <c r="Z109" s="206" t="s">
        <v>1654</v>
      </c>
      <c r="AA109" s="206" t="s">
        <v>1653</v>
      </c>
      <c r="AB109" s="206" t="s">
        <v>1655</v>
      </c>
      <c r="AC109" s="206" t="s">
        <v>1656</v>
      </c>
      <c r="AD109" s="208" t="s">
        <v>1657</v>
      </c>
    </row>
    <row r="110" spans="1:30" x14ac:dyDescent="0.3">
      <c r="A110" s="209"/>
      <c r="B110" s="210"/>
      <c r="C110" s="191" t="s">
        <v>1662</v>
      </c>
      <c r="D110" s="191" t="s">
        <v>304</v>
      </c>
      <c r="E110" s="191" t="s">
        <v>1672</v>
      </c>
      <c r="F110" s="191" t="s">
        <v>1664</v>
      </c>
      <c r="G110" s="191" t="s">
        <v>1661</v>
      </c>
      <c r="H110" s="219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2"/>
    </row>
    <row r="111" spans="1:30" x14ac:dyDescent="0.3">
      <c r="A111" s="209"/>
      <c r="B111" s="210"/>
      <c r="C111" s="191" t="s">
        <v>1665</v>
      </c>
      <c r="D111" s="191" t="s">
        <v>632</v>
      </c>
      <c r="E111" s="191" t="s">
        <v>1789</v>
      </c>
      <c r="F111" s="191" t="s">
        <v>1790</v>
      </c>
      <c r="G111" s="191" t="s">
        <v>1661</v>
      </c>
      <c r="H111" s="219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2"/>
    </row>
    <row r="112" spans="1:30" x14ac:dyDescent="0.3">
      <c r="A112" s="209"/>
      <c r="B112" s="210"/>
      <c r="C112" s="191" t="s">
        <v>1668</v>
      </c>
      <c r="D112" s="191" t="s">
        <v>209</v>
      </c>
      <c r="E112" s="191" t="s">
        <v>1669</v>
      </c>
      <c r="F112" s="191" t="s">
        <v>1670</v>
      </c>
      <c r="G112" s="191" t="s">
        <v>1661</v>
      </c>
      <c r="H112" s="211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2"/>
    </row>
    <row r="113" spans="1:30" x14ac:dyDescent="0.3">
      <c r="A113" s="209"/>
      <c r="B113" s="210"/>
      <c r="C113" s="191" t="s">
        <v>1673</v>
      </c>
      <c r="D113" s="191" t="s">
        <v>977</v>
      </c>
      <c r="E113" s="191" t="s">
        <v>1791</v>
      </c>
      <c r="F113" s="191" t="s">
        <v>1664</v>
      </c>
      <c r="G113" s="191" t="s">
        <v>1661</v>
      </c>
      <c r="H113" s="211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2"/>
    </row>
    <row r="114" spans="1:30" x14ac:dyDescent="0.3">
      <c r="A114" s="209"/>
      <c r="B114" s="213"/>
      <c r="C114" s="191" t="s">
        <v>1792</v>
      </c>
      <c r="D114" s="191" t="s">
        <v>871</v>
      </c>
      <c r="E114" s="191" t="s">
        <v>1793</v>
      </c>
      <c r="F114" s="191" t="s">
        <v>1794</v>
      </c>
      <c r="G114" s="191" t="s">
        <v>1661</v>
      </c>
      <c r="H114" s="211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2"/>
    </row>
    <row r="115" spans="1:30" x14ac:dyDescent="0.3">
      <c r="A115" s="209"/>
      <c r="B115" s="191" t="s">
        <v>1654</v>
      </c>
      <c r="C115" s="191" t="s">
        <v>1654</v>
      </c>
      <c r="D115" s="191" t="s">
        <v>1795</v>
      </c>
      <c r="E115" s="191" t="s">
        <v>1703</v>
      </c>
      <c r="F115" s="191" t="s">
        <v>1704</v>
      </c>
      <c r="G115" s="191" t="s">
        <v>1682</v>
      </c>
      <c r="H115" s="211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2"/>
    </row>
    <row r="116" spans="1:30" x14ac:dyDescent="0.3">
      <c r="A116" s="209"/>
      <c r="B116" s="191" t="s">
        <v>1654</v>
      </c>
      <c r="C116" s="191" t="s">
        <v>1654</v>
      </c>
      <c r="D116" s="191" t="s">
        <v>1796</v>
      </c>
      <c r="E116" s="191" t="s">
        <v>1680</v>
      </c>
      <c r="F116" s="191" t="s">
        <v>1797</v>
      </c>
      <c r="G116" s="191" t="s">
        <v>1682</v>
      </c>
      <c r="H116" s="211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2"/>
    </row>
    <row r="117" spans="1:30" x14ac:dyDescent="0.3">
      <c r="A117" s="209"/>
      <c r="B117" s="191" t="s">
        <v>1798</v>
      </c>
      <c r="C117" s="191" t="s">
        <v>1658</v>
      </c>
      <c r="D117" s="191" t="s">
        <v>702</v>
      </c>
      <c r="E117" s="191" t="s">
        <v>1649</v>
      </c>
      <c r="F117" s="191" t="s">
        <v>1687</v>
      </c>
      <c r="G117" s="191" t="s">
        <v>1682</v>
      </c>
      <c r="H117" s="211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2"/>
    </row>
    <row r="118" spans="1:30" x14ac:dyDescent="0.3">
      <c r="A118" s="209"/>
      <c r="B118" s="191" t="s">
        <v>1799</v>
      </c>
      <c r="C118" s="191" t="s">
        <v>1662</v>
      </c>
      <c r="D118" s="191" t="s">
        <v>304</v>
      </c>
      <c r="E118" s="191" t="s">
        <v>1672</v>
      </c>
      <c r="F118" s="191" t="s">
        <v>1664</v>
      </c>
      <c r="G118" s="191" t="s">
        <v>1682</v>
      </c>
      <c r="H118" s="219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2"/>
    </row>
    <row r="119" spans="1:30" x14ac:dyDescent="0.3">
      <c r="A119" s="209"/>
      <c r="B119" s="191" t="s">
        <v>1800</v>
      </c>
      <c r="C119" s="191" t="s">
        <v>1665</v>
      </c>
      <c r="D119" s="191" t="s">
        <v>977</v>
      </c>
      <c r="E119" s="191" t="s">
        <v>1791</v>
      </c>
      <c r="F119" s="191" t="s">
        <v>1664</v>
      </c>
      <c r="G119" s="191" t="s">
        <v>1682</v>
      </c>
      <c r="H119" s="219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2"/>
    </row>
    <row r="120" spans="1:30" x14ac:dyDescent="0.3">
      <c r="A120" s="209"/>
      <c r="B120" s="191" t="s">
        <v>1753</v>
      </c>
      <c r="C120" s="191" t="s">
        <v>1662</v>
      </c>
      <c r="D120" s="191" t="s">
        <v>209</v>
      </c>
      <c r="E120" s="191" t="s">
        <v>1669</v>
      </c>
      <c r="F120" s="191" t="s">
        <v>1670</v>
      </c>
      <c r="G120" s="191" t="s">
        <v>1682</v>
      </c>
      <c r="H120" s="211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2"/>
    </row>
    <row r="121" spans="1:30" x14ac:dyDescent="0.3">
      <c r="A121" s="209"/>
      <c r="B121" s="191" t="s">
        <v>1801</v>
      </c>
      <c r="C121" s="191" t="s">
        <v>1665</v>
      </c>
      <c r="D121" s="191" t="s">
        <v>299</v>
      </c>
      <c r="E121" s="191" t="s">
        <v>1802</v>
      </c>
      <c r="F121" s="191" t="s">
        <v>1726</v>
      </c>
      <c r="G121" s="191" t="s">
        <v>1682</v>
      </c>
      <c r="H121" s="211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2"/>
    </row>
    <row r="122" spans="1:30" ht="15" thickBot="1" x14ac:dyDescent="0.35">
      <c r="A122" s="214"/>
      <c r="B122" s="215" t="s">
        <v>1803</v>
      </c>
      <c r="C122" s="215" t="s">
        <v>1658</v>
      </c>
      <c r="D122" s="215" t="s">
        <v>632</v>
      </c>
      <c r="E122" s="215" t="s">
        <v>1789</v>
      </c>
      <c r="F122" s="215" t="s">
        <v>1790</v>
      </c>
      <c r="G122" s="215" t="s">
        <v>1682</v>
      </c>
      <c r="H122" s="216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8"/>
    </row>
    <row r="123" spans="1:30" x14ac:dyDescent="0.3">
      <c r="A123" s="205" t="s">
        <v>1176</v>
      </c>
      <c r="B123" s="206" t="s">
        <v>1804</v>
      </c>
      <c r="C123" s="207" t="s">
        <v>1648</v>
      </c>
      <c r="D123" s="207" t="s">
        <v>1177</v>
      </c>
      <c r="E123" s="207" t="s">
        <v>1649</v>
      </c>
      <c r="F123" s="207"/>
      <c r="G123" s="207" t="s">
        <v>1650</v>
      </c>
      <c r="H123" s="206" t="s">
        <v>1651</v>
      </c>
      <c r="I123" s="206">
        <v>171</v>
      </c>
      <c r="J123" s="206" t="s">
        <v>1175</v>
      </c>
      <c r="K123" s="206" t="s">
        <v>233</v>
      </c>
      <c r="L123" s="206" t="s">
        <v>1652</v>
      </c>
      <c r="M123" s="206" t="s">
        <v>1652</v>
      </c>
      <c r="N123" s="206" t="s">
        <v>1652</v>
      </c>
      <c r="O123" s="206" t="s">
        <v>1652</v>
      </c>
      <c r="P123" s="206" t="s">
        <v>1652</v>
      </c>
      <c r="Q123" s="206" t="s">
        <v>1652</v>
      </c>
      <c r="R123" s="206" t="s">
        <v>1653</v>
      </c>
      <c r="S123" s="206" t="s">
        <v>1653</v>
      </c>
      <c r="T123" s="206" t="s">
        <v>1653</v>
      </c>
      <c r="U123" s="206" t="s">
        <v>1653</v>
      </c>
      <c r="V123" s="206" t="s">
        <v>1654</v>
      </c>
      <c r="W123" s="206" t="s">
        <v>1653</v>
      </c>
      <c r="X123" s="206" t="s">
        <v>1653</v>
      </c>
      <c r="Y123" s="206" t="s">
        <v>1654</v>
      </c>
      <c r="Z123" s="206" t="s">
        <v>1654</v>
      </c>
      <c r="AA123" s="206" t="s">
        <v>1653</v>
      </c>
      <c r="AB123" s="206" t="s">
        <v>1655</v>
      </c>
      <c r="AC123" s="206" t="s">
        <v>1656</v>
      </c>
      <c r="AD123" s="208" t="s">
        <v>1657</v>
      </c>
    </row>
    <row r="124" spans="1:30" x14ac:dyDescent="0.3">
      <c r="A124" s="209"/>
      <c r="B124" s="210"/>
      <c r="C124" s="191" t="s">
        <v>1662</v>
      </c>
      <c r="D124" s="191" t="s">
        <v>266</v>
      </c>
      <c r="E124" s="191" t="s">
        <v>1802</v>
      </c>
      <c r="F124" s="191" t="s">
        <v>1733</v>
      </c>
      <c r="G124" s="191" t="s">
        <v>1661</v>
      </c>
      <c r="H124" s="211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2"/>
    </row>
    <row r="125" spans="1:30" x14ac:dyDescent="0.3">
      <c r="A125" s="209"/>
      <c r="B125" s="210"/>
      <c r="C125" s="191" t="s">
        <v>1665</v>
      </c>
      <c r="D125" s="191" t="s">
        <v>165</v>
      </c>
      <c r="E125" s="191" t="s">
        <v>1789</v>
      </c>
      <c r="F125" s="191" t="s">
        <v>1805</v>
      </c>
      <c r="G125" s="191" t="s">
        <v>1661</v>
      </c>
      <c r="H125" s="211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2"/>
    </row>
    <row r="126" spans="1:30" x14ac:dyDescent="0.3">
      <c r="A126" s="209"/>
      <c r="B126" s="210"/>
      <c r="C126" s="191" t="s">
        <v>1668</v>
      </c>
      <c r="D126" s="191" t="s">
        <v>196</v>
      </c>
      <c r="E126" s="191" t="s">
        <v>1669</v>
      </c>
      <c r="F126" s="191" t="s">
        <v>1670</v>
      </c>
      <c r="G126" s="191" t="s">
        <v>1661</v>
      </c>
      <c r="H126" s="211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2"/>
    </row>
    <row r="127" spans="1:30" x14ac:dyDescent="0.3">
      <c r="A127" s="209"/>
      <c r="B127" s="210"/>
      <c r="C127" s="191" t="s">
        <v>1673</v>
      </c>
      <c r="D127" s="191" t="s">
        <v>294</v>
      </c>
      <c r="E127" s="191" t="s">
        <v>1763</v>
      </c>
      <c r="F127" s="191" t="s">
        <v>1805</v>
      </c>
      <c r="G127" s="191" t="s">
        <v>1661</v>
      </c>
      <c r="H127" s="211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2"/>
    </row>
    <row r="128" spans="1:30" x14ac:dyDescent="0.3">
      <c r="A128" s="209"/>
      <c r="B128" s="213"/>
      <c r="C128" s="191" t="s">
        <v>1676</v>
      </c>
      <c r="D128" s="191" t="s">
        <v>1178</v>
      </c>
      <c r="E128" s="191" t="s">
        <v>1806</v>
      </c>
      <c r="F128" s="191" t="s">
        <v>1749</v>
      </c>
      <c r="G128" s="191" t="s">
        <v>1661</v>
      </c>
      <c r="H128" s="211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2"/>
    </row>
    <row r="129" spans="1:30" x14ac:dyDescent="0.3">
      <c r="A129" s="209"/>
      <c r="B129" s="191" t="s">
        <v>1654</v>
      </c>
      <c r="C129" s="191" t="s">
        <v>1654</v>
      </c>
      <c r="D129" s="191" t="s">
        <v>1807</v>
      </c>
      <c r="E129" s="191" t="s">
        <v>1703</v>
      </c>
      <c r="F129" s="191" t="s">
        <v>1704</v>
      </c>
      <c r="G129" s="191" t="s">
        <v>1682</v>
      </c>
      <c r="H129" s="211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2"/>
    </row>
    <row r="130" spans="1:30" x14ac:dyDescent="0.3">
      <c r="A130" s="209"/>
      <c r="B130" s="191" t="s">
        <v>1654</v>
      </c>
      <c r="C130" s="191" t="s">
        <v>1654</v>
      </c>
      <c r="D130" s="191" t="s">
        <v>1808</v>
      </c>
      <c r="E130" s="191" t="s">
        <v>1680</v>
      </c>
      <c r="F130" s="191" t="s">
        <v>1797</v>
      </c>
      <c r="G130" s="191" t="s">
        <v>1682</v>
      </c>
      <c r="H130" s="211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2"/>
    </row>
    <row r="131" spans="1:30" x14ac:dyDescent="0.3">
      <c r="A131" s="209"/>
      <c r="B131" s="191" t="s">
        <v>1809</v>
      </c>
      <c r="C131" s="191" t="s">
        <v>1658</v>
      </c>
      <c r="D131" s="191" t="s">
        <v>710</v>
      </c>
      <c r="E131" s="191" t="s">
        <v>1649</v>
      </c>
      <c r="F131" s="191" t="s">
        <v>1687</v>
      </c>
      <c r="G131" s="191" t="s">
        <v>1682</v>
      </c>
      <c r="H131" s="219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2"/>
    </row>
    <row r="132" spans="1:30" x14ac:dyDescent="0.3">
      <c r="A132" s="209"/>
      <c r="B132" s="191" t="s">
        <v>1810</v>
      </c>
      <c r="C132" s="191" t="s">
        <v>1662</v>
      </c>
      <c r="D132" s="191" t="s">
        <v>196</v>
      </c>
      <c r="E132" s="191" t="s">
        <v>1669</v>
      </c>
      <c r="F132" s="191" t="s">
        <v>1670</v>
      </c>
      <c r="G132" s="191" t="s">
        <v>1682</v>
      </c>
      <c r="H132" s="219"/>
      <c r="I132" s="210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2"/>
    </row>
    <row r="133" spans="1:30" x14ac:dyDescent="0.3">
      <c r="A133" s="209"/>
      <c r="B133" s="191" t="s">
        <v>1811</v>
      </c>
      <c r="C133" s="191" t="s">
        <v>1658</v>
      </c>
      <c r="D133" s="191" t="s">
        <v>165</v>
      </c>
      <c r="E133" s="191" t="s">
        <v>1789</v>
      </c>
      <c r="F133" s="191" t="s">
        <v>1805</v>
      </c>
      <c r="G133" s="191" t="s">
        <v>1682</v>
      </c>
      <c r="H133" s="211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2"/>
    </row>
    <row r="134" spans="1:30" x14ac:dyDescent="0.3">
      <c r="A134" s="209"/>
      <c r="B134" s="191" t="s">
        <v>1812</v>
      </c>
      <c r="C134" s="191" t="s">
        <v>1665</v>
      </c>
      <c r="D134" s="191" t="s">
        <v>294</v>
      </c>
      <c r="E134" s="191" t="s">
        <v>1763</v>
      </c>
      <c r="F134" s="191" t="s">
        <v>1805</v>
      </c>
      <c r="G134" s="191" t="s">
        <v>1682</v>
      </c>
      <c r="H134" s="211"/>
      <c r="I134" s="210"/>
      <c r="J134" s="210"/>
      <c r="K134" s="210"/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2"/>
    </row>
    <row r="135" spans="1:30" x14ac:dyDescent="0.3">
      <c r="A135" s="209"/>
      <c r="B135" s="191" t="s">
        <v>1813</v>
      </c>
      <c r="C135" s="191" t="s">
        <v>1658</v>
      </c>
      <c r="D135" s="191" t="s">
        <v>266</v>
      </c>
      <c r="E135" s="191" t="s">
        <v>1802</v>
      </c>
      <c r="F135" s="191" t="s">
        <v>1733</v>
      </c>
      <c r="G135" s="191" t="s">
        <v>1682</v>
      </c>
      <c r="H135" s="211"/>
      <c r="I135" s="210"/>
      <c r="J135" s="210"/>
      <c r="K135" s="210"/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2"/>
    </row>
    <row r="136" spans="1:30" ht="15" thickBot="1" x14ac:dyDescent="0.35">
      <c r="A136" s="214"/>
      <c r="B136" s="215" t="s">
        <v>1814</v>
      </c>
      <c r="C136" s="215" t="s">
        <v>1658</v>
      </c>
      <c r="D136" s="215" t="s">
        <v>866</v>
      </c>
      <c r="E136" s="215" t="s">
        <v>1815</v>
      </c>
      <c r="F136" s="215" t="s">
        <v>1816</v>
      </c>
      <c r="G136" s="215" t="s">
        <v>1682</v>
      </c>
      <c r="H136" s="216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8"/>
    </row>
    <row r="137" spans="1:30" x14ac:dyDescent="0.3">
      <c r="A137" s="205" t="s">
        <v>1127</v>
      </c>
      <c r="B137" s="206" t="s">
        <v>1817</v>
      </c>
      <c r="C137" s="207" t="s">
        <v>1648</v>
      </c>
      <c r="D137" s="207" t="s">
        <v>1129</v>
      </c>
      <c r="E137" s="207" t="s">
        <v>1649</v>
      </c>
      <c r="F137" s="207"/>
      <c r="G137" s="207" t="s">
        <v>1650</v>
      </c>
      <c r="H137" s="206" t="s">
        <v>1818</v>
      </c>
      <c r="I137" s="206">
        <v>161</v>
      </c>
      <c r="J137" s="206" t="s">
        <v>1126</v>
      </c>
      <c r="K137" s="206" t="s">
        <v>233</v>
      </c>
      <c r="L137" s="206" t="s">
        <v>1652</v>
      </c>
      <c r="M137" s="206" t="s">
        <v>1652</v>
      </c>
      <c r="N137" s="206" t="s">
        <v>1819</v>
      </c>
      <c r="O137" s="206" t="s">
        <v>1819</v>
      </c>
      <c r="P137" s="206" t="s">
        <v>1819</v>
      </c>
      <c r="Q137" s="206" t="s">
        <v>1819</v>
      </c>
      <c r="R137" s="206" t="s">
        <v>1653</v>
      </c>
      <c r="S137" s="206" t="s">
        <v>1653</v>
      </c>
      <c r="T137" s="206" t="s">
        <v>1653</v>
      </c>
      <c r="U137" s="206" t="s">
        <v>1653</v>
      </c>
      <c r="V137" s="206" t="s">
        <v>1653</v>
      </c>
      <c r="W137" s="206" t="s">
        <v>1653</v>
      </c>
      <c r="X137" s="206" t="s">
        <v>1653</v>
      </c>
      <c r="Y137" s="206" t="s">
        <v>1744</v>
      </c>
      <c r="Z137" s="206" t="s">
        <v>1654</v>
      </c>
      <c r="AA137" s="206" t="s">
        <v>1744</v>
      </c>
      <c r="AB137" s="206" t="s">
        <v>1745</v>
      </c>
      <c r="AC137" s="206" t="s">
        <v>1820</v>
      </c>
      <c r="AD137" s="208" t="s">
        <v>1821</v>
      </c>
    </row>
    <row r="138" spans="1:30" x14ac:dyDescent="0.3">
      <c r="A138" s="209"/>
      <c r="B138" s="210"/>
      <c r="C138" s="191" t="s">
        <v>1662</v>
      </c>
      <c r="D138" s="191" t="s">
        <v>537</v>
      </c>
      <c r="E138" s="191" t="s">
        <v>1663</v>
      </c>
      <c r="F138" s="191" t="s">
        <v>1664</v>
      </c>
      <c r="G138" s="191" t="s">
        <v>1661</v>
      </c>
      <c r="H138" s="211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2"/>
    </row>
    <row r="139" spans="1:30" x14ac:dyDescent="0.3">
      <c r="A139" s="209"/>
      <c r="B139" s="210"/>
      <c r="C139" s="191" t="s">
        <v>1668</v>
      </c>
      <c r="D139" s="191" t="s">
        <v>130</v>
      </c>
      <c r="E139" s="191" t="s">
        <v>1669</v>
      </c>
      <c r="F139" s="191" t="s">
        <v>1670</v>
      </c>
      <c r="G139" s="191" t="s">
        <v>1661</v>
      </c>
      <c r="H139" s="211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2"/>
    </row>
    <row r="140" spans="1:30" x14ac:dyDescent="0.3">
      <c r="A140" s="209"/>
      <c r="B140" s="213"/>
      <c r="C140" s="191" t="s">
        <v>1676</v>
      </c>
      <c r="D140" s="191" t="s">
        <v>1128</v>
      </c>
      <c r="E140" s="191" t="s">
        <v>1822</v>
      </c>
      <c r="F140" s="191" t="s">
        <v>1823</v>
      </c>
      <c r="G140" s="191" t="s">
        <v>1661</v>
      </c>
      <c r="H140" s="211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2"/>
    </row>
    <row r="141" spans="1:30" x14ac:dyDescent="0.3">
      <c r="A141" s="209"/>
      <c r="B141" s="191" t="s">
        <v>1824</v>
      </c>
      <c r="C141" s="191" t="s">
        <v>1658</v>
      </c>
      <c r="D141" s="191" t="s">
        <v>717</v>
      </c>
      <c r="E141" s="191" t="s">
        <v>1649</v>
      </c>
      <c r="F141" s="191" t="s">
        <v>1687</v>
      </c>
      <c r="G141" s="191" t="s">
        <v>1682</v>
      </c>
      <c r="H141" s="219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2"/>
    </row>
    <row r="142" spans="1:30" x14ac:dyDescent="0.3">
      <c r="A142" s="209"/>
      <c r="B142" s="191" t="s">
        <v>1825</v>
      </c>
      <c r="C142" s="191" t="s">
        <v>1662</v>
      </c>
      <c r="D142" s="191" t="s">
        <v>537</v>
      </c>
      <c r="E142" s="191" t="s">
        <v>1663</v>
      </c>
      <c r="F142" s="191" t="s">
        <v>1664</v>
      </c>
      <c r="G142" s="191" t="s">
        <v>1682</v>
      </c>
      <c r="H142" s="219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2"/>
    </row>
    <row r="143" spans="1:30" ht="15" thickBot="1" x14ac:dyDescent="0.35">
      <c r="A143" s="214"/>
      <c r="B143" s="215" t="s">
        <v>1826</v>
      </c>
      <c r="C143" s="215" t="s">
        <v>1662</v>
      </c>
      <c r="D143" s="215" t="s">
        <v>130</v>
      </c>
      <c r="E143" s="215" t="s">
        <v>1669</v>
      </c>
      <c r="F143" s="215" t="s">
        <v>1670</v>
      </c>
      <c r="G143" s="215" t="s">
        <v>1682</v>
      </c>
      <c r="H143" s="216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8"/>
    </row>
    <row r="144" spans="1:30" x14ac:dyDescent="0.3">
      <c r="A144" s="205" t="s">
        <v>1122</v>
      </c>
      <c r="B144" s="206" t="s">
        <v>1827</v>
      </c>
      <c r="C144" s="207" t="s">
        <v>1648</v>
      </c>
      <c r="D144" s="207" t="s">
        <v>1123</v>
      </c>
      <c r="E144" s="207" t="s">
        <v>1649</v>
      </c>
      <c r="F144" s="207"/>
      <c r="G144" s="207" t="s">
        <v>1650</v>
      </c>
      <c r="H144" s="206" t="s">
        <v>1743</v>
      </c>
      <c r="I144" s="206">
        <v>160</v>
      </c>
      <c r="J144" s="206" t="s">
        <v>1121</v>
      </c>
      <c r="K144" s="206" t="s">
        <v>233</v>
      </c>
      <c r="L144" s="206" t="s">
        <v>1652</v>
      </c>
      <c r="M144" s="206" t="s">
        <v>1652</v>
      </c>
      <c r="N144" s="206" t="s">
        <v>1652</v>
      </c>
      <c r="O144" s="206" t="s">
        <v>1652</v>
      </c>
      <c r="P144" s="206" t="s">
        <v>1652</v>
      </c>
      <c r="Q144" s="206" t="s">
        <v>1652</v>
      </c>
      <c r="R144" s="206" t="s">
        <v>1653</v>
      </c>
      <c r="S144" s="206" t="s">
        <v>1653</v>
      </c>
      <c r="T144" s="206" t="s">
        <v>1653</v>
      </c>
      <c r="U144" s="206" t="s">
        <v>1653</v>
      </c>
      <c r="V144" s="206" t="s">
        <v>1654</v>
      </c>
      <c r="W144" s="206" t="s">
        <v>1653</v>
      </c>
      <c r="X144" s="206" t="s">
        <v>1653</v>
      </c>
      <c r="Y144" s="206" t="s">
        <v>1653</v>
      </c>
      <c r="Z144" s="206" t="s">
        <v>1654</v>
      </c>
      <c r="AA144" s="206" t="s">
        <v>1653</v>
      </c>
      <c r="AB144" s="206" t="s">
        <v>1655</v>
      </c>
      <c r="AC144" s="206" t="s">
        <v>1656</v>
      </c>
      <c r="AD144" s="208" t="s">
        <v>1747</v>
      </c>
    </row>
    <row r="145" spans="1:30" x14ac:dyDescent="0.3">
      <c r="A145" s="209"/>
      <c r="B145" s="210"/>
      <c r="C145" s="191" t="s">
        <v>1658</v>
      </c>
      <c r="D145" s="191" t="s">
        <v>564</v>
      </c>
      <c r="E145" s="191" t="s">
        <v>1828</v>
      </c>
      <c r="F145" s="191" t="s">
        <v>1780</v>
      </c>
      <c r="G145" s="191" t="s">
        <v>1661</v>
      </c>
      <c r="H145" s="211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2"/>
    </row>
    <row r="146" spans="1:30" x14ac:dyDescent="0.3">
      <c r="A146" s="209"/>
      <c r="B146" s="210"/>
      <c r="C146" s="191" t="s">
        <v>1662</v>
      </c>
      <c r="D146" s="191" t="s">
        <v>528</v>
      </c>
      <c r="E146" s="191" t="s">
        <v>1663</v>
      </c>
      <c r="F146" s="191" t="s">
        <v>1664</v>
      </c>
      <c r="G146" s="191" t="s">
        <v>1661</v>
      </c>
      <c r="H146" s="211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2"/>
    </row>
    <row r="147" spans="1:30" x14ac:dyDescent="0.3">
      <c r="A147" s="209"/>
      <c r="B147" s="210"/>
      <c r="C147" s="191" t="s">
        <v>1665</v>
      </c>
      <c r="D147" s="191" t="s">
        <v>77</v>
      </c>
      <c r="E147" s="191" t="s">
        <v>1672</v>
      </c>
      <c r="F147" s="191" t="s">
        <v>1664</v>
      </c>
      <c r="G147" s="191" t="s">
        <v>1661</v>
      </c>
      <c r="H147" s="211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2"/>
    </row>
    <row r="148" spans="1:30" x14ac:dyDescent="0.3">
      <c r="A148" s="209"/>
      <c r="B148" s="210"/>
      <c r="C148" s="191" t="s">
        <v>1668</v>
      </c>
      <c r="D148" s="191" t="s">
        <v>144</v>
      </c>
      <c r="E148" s="191" t="s">
        <v>1669</v>
      </c>
      <c r="F148" s="191" t="s">
        <v>1670</v>
      </c>
      <c r="G148" s="191" t="s">
        <v>1661</v>
      </c>
      <c r="H148" s="211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2"/>
    </row>
    <row r="149" spans="1:30" x14ac:dyDescent="0.3">
      <c r="A149" s="209"/>
      <c r="B149" s="210"/>
      <c r="C149" s="191" t="s">
        <v>1671</v>
      </c>
      <c r="D149" s="191" t="s">
        <v>3005</v>
      </c>
      <c r="E149" s="191" t="s">
        <v>1748</v>
      </c>
      <c r="F149" s="191" t="s">
        <v>1829</v>
      </c>
      <c r="G149" s="191" t="s">
        <v>1661</v>
      </c>
      <c r="H149" s="211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2"/>
    </row>
    <row r="150" spans="1:30" x14ac:dyDescent="0.3">
      <c r="A150" s="209"/>
      <c r="B150" s="213"/>
      <c r="C150" s="191" t="s">
        <v>1673</v>
      </c>
      <c r="D150" s="191" t="s">
        <v>131</v>
      </c>
      <c r="E150" s="191" t="s">
        <v>1728</v>
      </c>
      <c r="F150" s="191" t="s">
        <v>1805</v>
      </c>
      <c r="G150" s="191" t="s">
        <v>1661</v>
      </c>
      <c r="H150" s="219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2"/>
    </row>
    <row r="151" spans="1:30" x14ac:dyDescent="0.3">
      <c r="A151" s="209"/>
      <c r="B151" s="191" t="s">
        <v>1654</v>
      </c>
      <c r="C151" s="191" t="s">
        <v>1654</v>
      </c>
      <c r="D151" s="191" t="s">
        <v>1124</v>
      </c>
      <c r="E151" s="191" t="s">
        <v>1717</v>
      </c>
      <c r="F151" s="191" t="s">
        <v>1681</v>
      </c>
      <c r="G151" s="191" t="s">
        <v>1682</v>
      </c>
      <c r="H151" s="219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2"/>
    </row>
    <row r="152" spans="1:30" x14ac:dyDescent="0.3">
      <c r="A152" s="209"/>
      <c r="B152" s="191" t="s">
        <v>1830</v>
      </c>
      <c r="C152" s="191" t="s">
        <v>1658</v>
      </c>
      <c r="D152" s="191" t="s">
        <v>725</v>
      </c>
      <c r="E152" s="191" t="s">
        <v>1649</v>
      </c>
      <c r="F152" s="191" t="s">
        <v>1687</v>
      </c>
      <c r="G152" s="191" t="s">
        <v>1682</v>
      </c>
      <c r="H152" s="219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2"/>
    </row>
    <row r="153" spans="1:30" x14ac:dyDescent="0.3">
      <c r="A153" s="209"/>
      <c r="B153" s="191" t="s">
        <v>1831</v>
      </c>
      <c r="C153" s="191" t="s">
        <v>1658</v>
      </c>
      <c r="D153" s="191" t="s">
        <v>528</v>
      </c>
      <c r="E153" s="191" t="s">
        <v>1663</v>
      </c>
      <c r="F153" s="191" t="s">
        <v>1664</v>
      </c>
      <c r="G153" s="191" t="s">
        <v>1682</v>
      </c>
      <c r="H153" s="219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2"/>
    </row>
    <row r="154" spans="1:30" x14ac:dyDescent="0.3">
      <c r="A154" s="209"/>
      <c r="B154" s="191" t="s">
        <v>1832</v>
      </c>
      <c r="C154" s="191" t="s">
        <v>1665</v>
      </c>
      <c r="D154" s="191" t="s">
        <v>77</v>
      </c>
      <c r="E154" s="191" t="s">
        <v>1672</v>
      </c>
      <c r="F154" s="191" t="s">
        <v>1664</v>
      </c>
      <c r="G154" s="191" t="s">
        <v>1682</v>
      </c>
      <c r="H154" s="211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2"/>
    </row>
    <row r="155" spans="1:30" x14ac:dyDescent="0.3">
      <c r="A155" s="209"/>
      <c r="B155" s="191" t="s">
        <v>1833</v>
      </c>
      <c r="C155" s="191" t="s">
        <v>1662</v>
      </c>
      <c r="D155" s="191" t="s">
        <v>144</v>
      </c>
      <c r="E155" s="191" t="s">
        <v>1669</v>
      </c>
      <c r="F155" s="191" t="s">
        <v>1670</v>
      </c>
      <c r="G155" s="191" t="s">
        <v>1682</v>
      </c>
      <c r="H155" s="211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2"/>
    </row>
    <row r="156" spans="1:30" ht="15" thickBot="1" x14ac:dyDescent="0.35">
      <c r="A156" s="214"/>
      <c r="B156" s="215" t="s">
        <v>1834</v>
      </c>
      <c r="C156" s="215" t="s">
        <v>1662</v>
      </c>
      <c r="D156" s="215" t="s">
        <v>131</v>
      </c>
      <c r="E156" s="215" t="s">
        <v>1728</v>
      </c>
      <c r="F156" s="215" t="s">
        <v>1805</v>
      </c>
      <c r="G156" s="215" t="s">
        <v>1682</v>
      </c>
      <c r="H156" s="215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8"/>
    </row>
    <row r="157" spans="1:30" x14ac:dyDescent="0.3">
      <c r="A157" s="205" t="s">
        <v>1115</v>
      </c>
      <c r="B157" s="206" t="s">
        <v>1835</v>
      </c>
      <c r="C157" s="207" t="s">
        <v>1648</v>
      </c>
      <c r="D157" s="207" t="s">
        <v>1116</v>
      </c>
      <c r="E157" s="207" t="s">
        <v>1649</v>
      </c>
      <c r="F157" s="207"/>
      <c r="G157" s="207" t="s">
        <v>1650</v>
      </c>
      <c r="H157" s="206" t="s">
        <v>1651</v>
      </c>
      <c r="I157" s="206">
        <v>159</v>
      </c>
      <c r="J157" s="206" t="s">
        <v>1114</v>
      </c>
      <c r="K157" s="206" t="s">
        <v>233</v>
      </c>
      <c r="L157" s="206" t="s">
        <v>1652</v>
      </c>
      <c r="M157" s="206" t="s">
        <v>1652</v>
      </c>
      <c r="N157" s="206" t="s">
        <v>1652</v>
      </c>
      <c r="O157" s="206" t="s">
        <v>1652</v>
      </c>
      <c r="P157" s="206" t="s">
        <v>1652</v>
      </c>
      <c r="Q157" s="206" t="s">
        <v>1652</v>
      </c>
      <c r="R157" s="206" t="s">
        <v>1653</v>
      </c>
      <c r="S157" s="206" t="s">
        <v>1653</v>
      </c>
      <c r="T157" s="206" t="s">
        <v>1653</v>
      </c>
      <c r="U157" s="206" t="s">
        <v>1653</v>
      </c>
      <c r="V157" s="206" t="s">
        <v>1654</v>
      </c>
      <c r="W157" s="206" t="s">
        <v>1653</v>
      </c>
      <c r="X157" s="206" t="s">
        <v>1653</v>
      </c>
      <c r="Y157" s="206" t="s">
        <v>1654</v>
      </c>
      <c r="Z157" s="206" t="s">
        <v>1654</v>
      </c>
      <c r="AA157" s="206" t="s">
        <v>1653</v>
      </c>
      <c r="AB157" s="206" t="s">
        <v>1836</v>
      </c>
      <c r="AC157" s="206" t="s">
        <v>1837</v>
      </c>
      <c r="AD157" s="208" t="s">
        <v>1657</v>
      </c>
    </row>
    <row r="158" spans="1:30" x14ac:dyDescent="0.3">
      <c r="A158" s="209"/>
      <c r="B158" s="210"/>
      <c r="C158" s="191" t="s">
        <v>1658</v>
      </c>
      <c r="D158" s="191" t="s">
        <v>1117</v>
      </c>
      <c r="E158" s="191" t="s">
        <v>1728</v>
      </c>
      <c r="F158" s="191" t="s">
        <v>1838</v>
      </c>
      <c r="G158" s="191" t="s">
        <v>1661</v>
      </c>
      <c r="H158" s="211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2"/>
    </row>
    <row r="159" spans="1:30" x14ac:dyDescent="0.3">
      <c r="A159" s="209"/>
      <c r="B159" s="210"/>
      <c r="C159" s="191" t="s">
        <v>1662</v>
      </c>
      <c r="D159" s="191" t="s">
        <v>521</v>
      </c>
      <c r="E159" s="191" t="s">
        <v>1663</v>
      </c>
      <c r="F159" s="191" t="s">
        <v>1664</v>
      </c>
      <c r="G159" s="191" t="s">
        <v>1661</v>
      </c>
      <c r="H159" s="211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2"/>
    </row>
    <row r="160" spans="1:30" x14ac:dyDescent="0.3">
      <c r="A160" s="209"/>
      <c r="B160" s="210"/>
      <c r="C160" s="191" t="s">
        <v>1665</v>
      </c>
      <c r="D160" s="191" t="s">
        <v>179</v>
      </c>
      <c r="E160" s="191" t="s">
        <v>1759</v>
      </c>
      <c r="F160" s="191" t="s">
        <v>3003</v>
      </c>
      <c r="G160" s="191" t="s">
        <v>1661</v>
      </c>
      <c r="H160" s="211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2"/>
    </row>
    <row r="161" spans="1:30" x14ac:dyDescent="0.3">
      <c r="A161" s="209"/>
      <c r="B161" s="210"/>
      <c r="C161" s="191" t="s">
        <v>1671</v>
      </c>
      <c r="D161" s="191" t="s">
        <v>295</v>
      </c>
      <c r="E161" s="191" t="s">
        <v>1669</v>
      </c>
      <c r="F161" s="191" t="s">
        <v>1670</v>
      </c>
      <c r="G161" s="191" t="s">
        <v>1661</v>
      </c>
      <c r="H161" s="211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2"/>
    </row>
    <row r="162" spans="1:30" x14ac:dyDescent="0.3">
      <c r="A162" s="209"/>
      <c r="B162" s="210"/>
      <c r="C162" s="191" t="s">
        <v>1673</v>
      </c>
      <c r="D162" s="191" t="s">
        <v>88</v>
      </c>
      <c r="E162" s="191" t="s">
        <v>1672</v>
      </c>
      <c r="F162" s="191" t="s">
        <v>1664</v>
      </c>
      <c r="G162" s="191" t="s">
        <v>1661</v>
      </c>
      <c r="H162" s="211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2"/>
    </row>
    <row r="163" spans="1:30" x14ac:dyDescent="0.3">
      <c r="A163" s="209"/>
      <c r="B163" s="213"/>
      <c r="C163" s="191" t="s">
        <v>1676</v>
      </c>
      <c r="D163" s="191" t="s">
        <v>1118</v>
      </c>
      <c r="E163" s="191" t="s">
        <v>1684</v>
      </c>
      <c r="F163" s="191" t="s">
        <v>1749</v>
      </c>
      <c r="G163" s="191" t="s">
        <v>1661</v>
      </c>
      <c r="H163" s="211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2"/>
    </row>
    <row r="164" spans="1:30" x14ac:dyDescent="0.3">
      <c r="A164" s="209"/>
      <c r="B164" s="191" t="s">
        <v>1654</v>
      </c>
      <c r="C164" s="191" t="s">
        <v>1654</v>
      </c>
      <c r="D164" s="191" t="s">
        <v>1119</v>
      </c>
      <c r="E164" s="191" t="s">
        <v>1717</v>
      </c>
      <c r="F164" s="191" t="s">
        <v>1797</v>
      </c>
      <c r="G164" s="191" t="s">
        <v>1682</v>
      </c>
      <c r="H164" s="211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2"/>
    </row>
    <row r="165" spans="1:30" x14ac:dyDescent="0.3">
      <c r="A165" s="209"/>
      <c r="B165" s="191" t="s">
        <v>1839</v>
      </c>
      <c r="C165" s="191" t="s">
        <v>1662</v>
      </c>
      <c r="D165" s="191" t="s">
        <v>591</v>
      </c>
      <c r="E165" s="191" t="s">
        <v>1828</v>
      </c>
      <c r="F165" s="191" t="s">
        <v>1767</v>
      </c>
      <c r="G165" s="191" t="s">
        <v>1682</v>
      </c>
      <c r="H165" s="211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2"/>
    </row>
    <row r="166" spans="1:30" x14ac:dyDescent="0.3">
      <c r="A166" s="209"/>
      <c r="B166" s="191" t="s">
        <v>1840</v>
      </c>
      <c r="C166" s="191" t="s">
        <v>1658</v>
      </c>
      <c r="D166" s="191" t="s">
        <v>688</v>
      </c>
      <c r="E166" s="191" t="s">
        <v>1649</v>
      </c>
      <c r="F166" s="191" t="s">
        <v>1687</v>
      </c>
      <c r="G166" s="191" t="s">
        <v>1682</v>
      </c>
      <c r="H166" s="211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2"/>
    </row>
    <row r="167" spans="1:30" x14ac:dyDescent="0.3">
      <c r="A167" s="209"/>
      <c r="B167" s="191" t="s">
        <v>1841</v>
      </c>
      <c r="C167" s="191" t="s">
        <v>1658</v>
      </c>
      <c r="D167" s="191" t="s">
        <v>521</v>
      </c>
      <c r="E167" s="191" t="s">
        <v>1663</v>
      </c>
      <c r="F167" s="191" t="s">
        <v>1664</v>
      </c>
      <c r="G167" s="191" t="s">
        <v>1682</v>
      </c>
      <c r="H167" s="211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2"/>
    </row>
    <row r="168" spans="1:30" x14ac:dyDescent="0.3">
      <c r="A168" s="209"/>
      <c r="B168" s="191" t="s">
        <v>1842</v>
      </c>
      <c r="C168" s="191" t="s">
        <v>1668</v>
      </c>
      <c r="D168" s="191" t="s">
        <v>88</v>
      </c>
      <c r="E168" s="191" t="s">
        <v>1672</v>
      </c>
      <c r="F168" s="191" t="s">
        <v>1664</v>
      </c>
      <c r="G168" s="191" t="s">
        <v>1682</v>
      </c>
      <c r="H168" s="211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2"/>
    </row>
    <row r="169" spans="1:30" x14ac:dyDescent="0.3">
      <c r="A169" s="209"/>
      <c r="B169" s="191" t="s">
        <v>1783</v>
      </c>
      <c r="C169" s="191" t="s">
        <v>1668</v>
      </c>
      <c r="D169" s="191" t="s">
        <v>295</v>
      </c>
      <c r="E169" s="191" t="s">
        <v>1669</v>
      </c>
      <c r="F169" s="191" t="s">
        <v>1670</v>
      </c>
      <c r="G169" s="191" t="s">
        <v>1682</v>
      </c>
      <c r="H169" s="211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2"/>
    </row>
    <row r="170" spans="1:30" x14ac:dyDescent="0.3">
      <c r="A170" s="209"/>
      <c r="B170" s="191" t="s">
        <v>1843</v>
      </c>
      <c r="C170" s="191" t="s">
        <v>1662</v>
      </c>
      <c r="D170" s="191" t="s">
        <v>741</v>
      </c>
      <c r="E170" s="191" t="s">
        <v>1844</v>
      </c>
      <c r="F170" s="191" t="s">
        <v>1726</v>
      </c>
      <c r="G170" s="191" t="s">
        <v>1682</v>
      </c>
      <c r="H170" s="211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2"/>
    </row>
    <row r="171" spans="1:30" ht="15" thickBot="1" x14ac:dyDescent="0.35">
      <c r="A171" s="214"/>
      <c r="B171" s="215" t="s">
        <v>1845</v>
      </c>
      <c r="C171" s="215" t="s">
        <v>1658</v>
      </c>
      <c r="D171" s="215" t="s">
        <v>1117</v>
      </c>
      <c r="E171" s="215" t="s">
        <v>1728</v>
      </c>
      <c r="F171" s="215" t="s">
        <v>1838</v>
      </c>
      <c r="G171" s="215" t="s">
        <v>1682</v>
      </c>
      <c r="H171" s="216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8"/>
    </row>
    <row r="172" spans="1:30" x14ac:dyDescent="0.3">
      <c r="A172" s="205" t="s">
        <v>1094</v>
      </c>
      <c r="B172" s="206" t="s">
        <v>1846</v>
      </c>
      <c r="C172" s="207" t="s">
        <v>1648</v>
      </c>
      <c r="D172" s="207" t="s">
        <v>1095</v>
      </c>
      <c r="E172" s="207" t="s">
        <v>1649</v>
      </c>
      <c r="F172" s="207"/>
      <c r="G172" s="207" t="s">
        <v>1650</v>
      </c>
      <c r="H172" s="206" t="s">
        <v>1651</v>
      </c>
      <c r="I172" s="206">
        <v>155</v>
      </c>
      <c r="J172" s="206" t="s">
        <v>1093</v>
      </c>
      <c r="K172" s="206" t="s">
        <v>233</v>
      </c>
      <c r="L172" s="206" t="s">
        <v>1652</v>
      </c>
      <c r="M172" s="206" t="s">
        <v>1652</v>
      </c>
      <c r="N172" s="206" t="s">
        <v>1652</v>
      </c>
      <c r="O172" s="206" t="s">
        <v>1652</v>
      </c>
      <c r="P172" s="206" t="s">
        <v>1652</v>
      </c>
      <c r="Q172" s="206" t="s">
        <v>1652</v>
      </c>
      <c r="R172" s="206" t="s">
        <v>1653</v>
      </c>
      <c r="S172" s="206" t="s">
        <v>1653</v>
      </c>
      <c r="T172" s="206" t="s">
        <v>1653</v>
      </c>
      <c r="U172" s="206" t="s">
        <v>1653</v>
      </c>
      <c r="V172" s="206" t="s">
        <v>1654</v>
      </c>
      <c r="W172" s="206" t="s">
        <v>1653</v>
      </c>
      <c r="X172" s="206" t="s">
        <v>1653</v>
      </c>
      <c r="Y172" s="206" t="s">
        <v>1654</v>
      </c>
      <c r="Z172" s="206" t="s">
        <v>1654</v>
      </c>
      <c r="AA172" s="206" t="s">
        <v>1653</v>
      </c>
      <c r="AB172" s="206" t="s">
        <v>1655</v>
      </c>
      <c r="AC172" s="206" t="s">
        <v>1656</v>
      </c>
      <c r="AD172" s="208" t="s">
        <v>1657</v>
      </c>
    </row>
    <row r="173" spans="1:30" x14ac:dyDescent="0.3">
      <c r="A173" s="209"/>
      <c r="B173" s="210"/>
      <c r="C173" s="191" t="s">
        <v>1658</v>
      </c>
      <c r="D173" s="191" t="s">
        <v>1096</v>
      </c>
      <c r="E173" s="191" t="s">
        <v>1728</v>
      </c>
      <c r="F173" s="191" t="s">
        <v>1847</v>
      </c>
      <c r="G173" s="191" t="s">
        <v>1661</v>
      </c>
      <c r="H173" s="211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2"/>
    </row>
    <row r="174" spans="1:30" x14ac:dyDescent="0.3">
      <c r="A174" s="209"/>
      <c r="B174" s="210"/>
      <c r="C174" s="191" t="s">
        <v>1662</v>
      </c>
      <c r="D174" s="191" t="s">
        <v>512</v>
      </c>
      <c r="E174" s="191" t="s">
        <v>1663</v>
      </c>
      <c r="F174" s="191" t="s">
        <v>1664</v>
      </c>
      <c r="G174" s="191" t="s">
        <v>1661</v>
      </c>
      <c r="H174" s="211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2"/>
    </row>
    <row r="175" spans="1:30" x14ac:dyDescent="0.3">
      <c r="A175" s="209"/>
      <c r="B175" s="210"/>
      <c r="C175" s="191" t="s">
        <v>1671</v>
      </c>
      <c r="D175" s="191" t="s">
        <v>268</v>
      </c>
      <c r="E175" s="191" t="s">
        <v>1669</v>
      </c>
      <c r="F175" s="191" t="s">
        <v>1670</v>
      </c>
      <c r="G175" s="191" t="s">
        <v>1661</v>
      </c>
      <c r="H175" s="211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2"/>
    </row>
    <row r="176" spans="1:30" x14ac:dyDescent="0.3">
      <c r="A176" s="209"/>
      <c r="B176" s="210"/>
      <c r="C176" s="191" t="s">
        <v>1673</v>
      </c>
      <c r="D176" s="191" t="s">
        <v>129</v>
      </c>
      <c r="E176" s="191" t="s">
        <v>1672</v>
      </c>
      <c r="F176" s="191" t="s">
        <v>1664</v>
      </c>
      <c r="G176" s="191" t="s">
        <v>1661</v>
      </c>
      <c r="H176" s="211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2"/>
    </row>
    <row r="177" spans="1:30" x14ac:dyDescent="0.3">
      <c r="A177" s="209"/>
      <c r="B177" s="213"/>
      <c r="C177" s="191" t="s">
        <v>1676</v>
      </c>
      <c r="D177" s="191" t="s">
        <v>753</v>
      </c>
      <c r="E177" s="191" t="s">
        <v>1844</v>
      </c>
      <c r="F177" s="191" t="s">
        <v>1733</v>
      </c>
      <c r="G177" s="191" t="s">
        <v>1661</v>
      </c>
      <c r="H177" s="211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2"/>
    </row>
    <row r="178" spans="1:30" x14ac:dyDescent="0.3">
      <c r="A178" s="209"/>
      <c r="B178" s="191" t="s">
        <v>1654</v>
      </c>
      <c r="C178" s="191" t="s">
        <v>1654</v>
      </c>
      <c r="D178" s="191" t="s">
        <v>1848</v>
      </c>
      <c r="E178" s="191" t="s">
        <v>1703</v>
      </c>
      <c r="F178" s="191" t="s">
        <v>1704</v>
      </c>
      <c r="G178" s="191" t="s">
        <v>1682</v>
      </c>
      <c r="H178" s="211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2"/>
    </row>
    <row r="179" spans="1:30" x14ac:dyDescent="0.3">
      <c r="A179" s="209"/>
      <c r="B179" s="191" t="s">
        <v>1654</v>
      </c>
      <c r="C179" s="191" t="s">
        <v>1654</v>
      </c>
      <c r="D179" s="191" t="s">
        <v>1849</v>
      </c>
      <c r="E179" s="191" t="s">
        <v>1717</v>
      </c>
      <c r="F179" s="191" t="s">
        <v>1797</v>
      </c>
      <c r="G179" s="191" t="s">
        <v>1682</v>
      </c>
      <c r="H179" s="211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2"/>
    </row>
    <row r="180" spans="1:30" x14ac:dyDescent="0.3">
      <c r="A180" s="209"/>
      <c r="B180" s="191" t="s">
        <v>1850</v>
      </c>
      <c r="C180" s="191" t="s">
        <v>1658</v>
      </c>
      <c r="D180" s="191" t="s">
        <v>674</v>
      </c>
      <c r="E180" s="191" t="s">
        <v>1649</v>
      </c>
      <c r="F180" s="191" t="s">
        <v>1687</v>
      </c>
      <c r="G180" s="191" t="s">
        <v>1682</v>
      </c>
      <c r="H180" s="219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2"/>
    </row>
    <row r="181" spans="1:30" x14ac:dyDescent="0.3">
      <c r="A181" s="209"/>
      <c r="B181" s="191" t="s">
        <v>1851</v>
      </c>
      <c r="C181" s="191" t="s">
        <v>1662</v>
      </c>
      <c r="D181" s="191" t="s">
        <v>512</v>
      </c>
      <c r="E181" s="191" t="s">
        <v>1663</v>
      </c>
      <c r="F181" s="191" t="s">
        <v>1664</v>
      </c>
      <c r="G181" s="191" t="s">
        <v>1682</v>
      </c>
      <c r="H181" s="219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2"/>
    </row>
    <row r="182" spans="1:30" x14ac:dyDescent="0.3">
      <c r="A182" s="209"/>
      <c r="B182" s="191" t="s">
        <v>1852</v>
      </c>
      <c r="C182" s="191" t="s">
        <v>1668</v>
      </c>
      <c r="D182" s="191" t="s">
        <v>129</v>
      </c>
      <c r="E182" s="191" t="s">
        <v>1672</v>
      </c>
      <c r="F182" s="191" t="s">
        <v>1664</v>
      </c>
      <c r="G182" s="191" t="s">
        <v>1682</v>
      </c>
      <c r="H182" s="211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2"/>
    </row>
    <row r="183" spans="1:30" x14ac:dyDescent="0.3">
      <c r="A183" s="209"/>
      <c r="B183" s="191" t="s">
        <v>1853</v>
      </c>
      <c r="C183" s="191" t="s">
        <v>1668</v>
      </c>
      <c r="D183" s="191" t="s">
        <v>268</v>
      </c>
      <c r="E183" s="191" t="s">
        <v>1669</v>
      </c>
      <c r="F183" s="191" t="s">
        <v>1670</v>
      </c>
      <c r="G183" s="191" t="s">
        <v>1682</v>
      </c>
      <c r="H183" s="211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2"/>
    </row>
    <row r="184" spans="1:30" x14ac:dyDescent="0.3">
      <c r="A184" s="209"/>
      <c r="B184" s="191" t="s">
        <v>1854</v>
      </c>
      <c r="C184" s="191" t="s">
        <v>1658</v>
      </c>
      <c r="D184" s="191" t="s">
        <v>1096</v>
      </c>
      <c r="E184" s="191" t="s">
        <v>1728</v>
      </c>
      <c r="F184" s="191" t="s">
        <v>1847</v>
      </c>
      <c r="G184" s="191" t="s">
        <v>1682</v>
      </c>
      <c r="H184" s="211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2"/>
    </row>
    <row r="185" spans="1:30" ht="15" thickBot="1" x14ac:dyDescent="0.35">
      <c r="A185" s="214"/>
      <c r="B185" s="215" t="s">
        <v>1855</v>
      </c>
      <c r="C185" s="215" t="s">
        <v>1658</v>
      </c>
      <c r="D185" s="215" t="s">
        <v>753</v>
      </c>
      <c r="E185" s="215" t="s">
        <v>1844</v>
      </c>
      <c r="F185" s="215" t="s">
        <v>1733</v>
      </c>
      <c r="G185" s="215" t="s">
        <v>1682</v>
      </c>
      <c r="H185" s="216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8"/>
    </row>
    <row r="186" spans="1:30" x14ac:dyDescent="0.3">
      <c r="A186" s="205" t="s">
        <v>1079</v>
      </c>
      <c r="B186" s="206" t="s">
        <v>1856</v>
      </c>
      <c r="C186" s="207" t="s">
        <v>1648</v>
      </c>
      <c r="D186" s="207" t="s">
        <v>1080</v>
      </c>
      <c r="E186" s="207" t="s">
        <v>1649</v>
      </c>
      <c r="F186" s="207"/>
      <c r="G186" s="207" t="s">
        <v>1650</v>
      </c>
      <c r="H186" s="206" t="s">
        <v>1651</v>
      </c>
      <c r="I186" s="206">
        <v>152</v>
      </c>
      <c r="J186" s="206" t="s">
        <v>1078</v>
      </c>
      <c r="K186" s="206" t="s">
        <v>233</v>
      </c>
      <c r="L186" s="206" t="s">
        <v>1652</v>
      </c>
      <c r="M186" s="206" t="s">
        <v>1652</v>
      </c>
      <c r="N186" s="206" t="s">
        <v>1652</v>
      </c>
      <c r="O186" s="206" t="s">
        <v>1652</v>
      </c>
      <c r="P186" s="206" t="s">
        <v>1652</v>
      </c>
      <c r="Q186" s="206" t="s">
        <v>1652</v>
      </c>
      <c r="R186" s="206" t="s">
        <v>1653</v>
      </c>
      <c r="S186" s="206" t="s">
        <v>1653</v>
      </c>
      <c r="T186" s="206" t="s">
        <v>1653</v>
      </c>
      <c r="U186" s="206" t="s">
        <v>1653</v>
      </c>
      <c r="V186" s="206" t="s">
        <v>1654</v>
      </c>
      <c r="W186" s="206" t="s">
        <v>1653</v>
      </c>
      <c r="X186" s="206" t="s">
        <v>1653</v>
      </c>
      <c r="Y186" s="206" t="s">
        <v>1654</v>
      </c>
      <c r="Z186" s="206" t="s">
        <v>1654</v>
      </c>
      <c r="AA186" s="206" t="s">
        <v>1653</v>
      </c>
      <c r="AB186" s="206" t="s">
        <v>1655</v>
      </c>
      <c r="AC186" s="206" t="s">
        <v>1656</v>
      </c>
      <c r="AD186" s="208" t="s">
        <v>1657</v>
      </c>
    </row>
    <row r="187" spans="1:30" x14ac:dyDescent="0.3">
      <c r="A187" s="209"/>
      <c r="B187" s="210"/>
      <c r="C187" s="191" t="s">
        <v>1662</v>
      </c>
      <c r="D187" s="191" t="s">
        <v>206</v>
      </c>
      <c r="E187" s="191" t="s">
        <v>1672</v>
      </c>
      <c r="F187" s="191" t="s">
        <v>1664</v>
      </c>
      <c r="G187" s="191" t="s">
        <v>1661</v>
      </c>
      <c r="H187" s="211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2"/>
    </row>
    <row r="188" spans="1:30" x14ac:dyDescent="0.3">
      <c r="A188" s="209"/>
      <c r="B188" s="210"/>
      <c r="C188" s="191" t="s">
        <v>1665</v>
      </c>
      <c r="D188" s="191" t="s">
        <v>852</v>
      </c>
      <c r="E188" s="191" t="s">
        <v>1728</v>
      </c>
      <c r="F188" s="191" t="s">
        <v>1857</v>
      </c>
      <c r="G188" s="191" t="s">
        <v>1661</v>
      </c>
      <c r="H188" s="211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2"/>
    </row>
    <row r="189" spans="1:30" x14ac:dyDescent="0.3">
      <c r="A189" s="209"/>
      <c r="B189" s="210"/>
      <c r="C189" s="191" t="s">
        <v>1668</v>
      </c>
      <c r="D189" s="191" t="s">
        <v>566</v>
      </c>
      <c r="E189" s="191" t="s">
        <v>1791</v>
      </c>
      <c r="F189" s="191" t="s">
        <v>1664</v>
      </c>
      <c r="G189" s="191" t="s">
        <v>1661</v>
      </c>
      <c r="H189" s="211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2"/>
    </row>
    <row r="190" spans="1:30" x14ac:dyDescent="0.3">
      <c r="A190" s="209"/>
      <c r="B190" s="210"/>
      <c r="C190" s="191" t="s">
        <v>1673</v>
      </c>
      <c r="D190" s="191" t="s">
        <v>548</v>
      </c>
      <c r="E190" s="191" t="s">
        <v>1669</v>
      </c>
      <c r="F190" s="191" t="s">
        <v>1670</v>
      </c>
      <c r="G190" s="191" t="s">
        <v>1661</v>
      </c>
      <c r="H190" s="211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2"/>
    </row>
    <row r="191" spans="1:30" x14ac:dyDescent="0.3">
      <c r="A191" s="209"/>
      <c r="B191" s="213"/>
      <c r="C191" s="191" t="s">
        <v>1676</v>
      </c>
      <c r="D191" s="191" t="s">
        <v>415</v>
      </c>
      <c r="E191" s="191" t="s">
        <v>1714</v>
      </c>
      <c r="F191" s="191" t="s">
        <v>1697</v>
      </c>
      <c r="G191" s="191" t="s">
        <v>1661</v>
      </c>
      <c r="H191" s="211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2"/>
    </row>
    <row r="192" spans="1:30" x14ac:dyDescent="0.3">
      <c r="A192" s="209"/>
      <c r="B192" s="191" t="s">
        <v>1654</v>
      </c>
      <c r="C192" s="191" t="s">
        <v>1654</v>
      </c>
      <c r="D192" s="191" t="s">
        <v>1081</v>
      </c>
      <c r="E192" s="191" t="s">
        <v>1717</v>
      </c>
      <c r="F192" s="191" t="s">
        <v>1797</v>
      </c>
      <c r="G192" s="191" t="s">
        <v>1682</v>
      </c>
      <c r="H192" s="211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2"/>
    </row>
    <row r="193" spans="1:30" x14ac:dyDescent="0.3">
      <c r="A193" s="209"/>
      <c r="B193" s="191" t="s">
        <v>1858</v>
      </c>
      <c r="C193" s="191" t="s">
        <v>1658</v>
      </c>
      <c r="D193" s="191" t="s">
        <v>608</v>
      </c>
      <c r="E193" s="191" t="s">
        <v>1649</v>
      </c>
      <c r="F193" s="191" t="s">
        <v>1687</v>
      </c>
      <c r="G193" s="191" t="s">
        <v>1682</v>
      </c>
      <c r="H193" s="219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2"/>
    </row>
    <row r="194" spans="1:30" x14ac:dyDescent="0.3">
      <c r="A194" s="209"/>
      <c r="B194" s="191" t="s">
        <v>1859</v>
      </c>
      <c r="C194" s="191" t="s">
        <v>1676</v>
      </c>
      <c r="D194" s="191" t="s">
        <v>206</v>
      </c>
      <c r="E194" s="191" t="s">
        <v>1672</v>
      </c>
      <c r="F194" s="191" t="s">
        <v>1664</v>
      </c>
      <c r="G194" s="191" t="s">
        <v>1682</v>
      </c>
      <c r="H194" s="219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2"/>
    </row>
    <row r="195" spans="1:30" x14ac:dyDescent="0.3">
      <c r="A195" s="209"/>
      <c r="B195" s="191" t="s">
        <v>1860</v>
      </c>
      <c r="C195" s="191" t="s">
        <v>1668</v>
      </c>
      <c r="D195" s="191" t="s">
        <v>566</v>
      </c>
      <c r="E195" s="191" t="s">
        <v>1791</v>
      </c>
      <c r="F195" s="191" t="s">
        <v>1664</v>
      </c>
      <c r="G195" s="191" t="s">
        <v>1682</v>
      </c>
      <c r="H195" s="211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2"/>
    </row>
    <row r="196" spans="1:30" x14ac:dyDescent="0.3">
      <c r="A196" s="209"/>
      <c r="B196" s="191" t="s">
        <v>1861</v>
      </c>
      <c r="C196" s="191" t="s">
        <v>1668</v>
      </c>
      <c r="D196" s="191" t="s">
        <v>548</v>
      </c>
      <c r="E196" s="191" t="s">
        <v>1669</v>
      </c>
      <c r="F196" s="191" t="s">
        <v>1670</v>
      </c>
      <c r="G196" s="191" t="s">
        <v>1682</v>
      </c>
      <c r="H196" s="211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2"/>
    </row>
    <row r="197" spans="1:30" x14ac:dyDescent="0.3">
      <c r="A197" s="209"/>
      <c r="B197" s="191" t="s">
        <v>1862</v>
      </c>
      <c r="C197" s="191" t="s">
        <v>1662</v>
      </c>
      <c r="D197" s="191" t="s">
        <v>852</v>
      </c>
      <c r="E197" s="191" t="s">
        <v>1728</v>
      </c>
      <c r="F197" s="191" t="s">
        <v>1857</v>
      </c>
      <c r="G197" s="191" t="s">
        <v>1682</v>
      </c>
      <c r="H197" s="211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2"/>
    </row>
    <row r="198" spans="1:30" ht="15" thickBot="1" x14ac:dyDescent="0.35">
      <c r="A198" s="214"/>
      <c r="B198" s="215" t="s">
        <v>1863</v>
      </c>
      <c r="C198" s="215" t="s">
        <v>1662</v>
      </c>
      <c r="D198" s="215" t="s">
        <v>415</v>
      </c>
      <c r="E198" s="215" t="s">
        <v>1714</v>
      </c>
      <c r="F198" s="215" t="s">
        <v>1697</v>
      </c>
      <c r="G198" s="215" t="s">
        <v>1682</v>
      </c>
      <c r="H198" s="216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8"/>
    </row>
    <row r="199" spans="1:30" x14ac:dyDescent="0.3">
      <c r="A199" s="205" t="s">
        <v>1059</v>
      </c>
      <c r="B199" s="206" t="s">
        <v>1864</v>
      </c>
      <c r="C199" s="207" t="s">
        <v>1648</v>
      </c>
      <c r="D199" s="207" t="s">
        <v>1060</v>
      </c>
      <c r="E199" s="207" t="s">
        <v>1649</v>
      </c>
      <c r="F199" s="207"/>
      <c r="G199" s="207" t="s">
        <v>1650</v>
      </c>
      <c r="H199" s="206" t="s">
        <v>1651</v>
      </c>
      <c r="I199" s="206">
        <v>145</v>
      </c>
      <c r="J199" s="206" t="s">
        <v>1058</v>
      </c>
      <c r="K199" s="206" t="s">
        <v>233</v>
      </c>
      <c r="L199" s="206" t="s">
        <v>1652</v>
      </c>
      <c r="M199" s="206" t="s">
        <v>1652</v>
      </c>
      <c r="N199" s="206" t="s">
        <v>1652</v>
      </c>
      <c r="O199" s="206" t="s">
        <v>1652</v>
      </c>
      <c r="P199" s="206" t="s">
        <v>1652</v>
      </c>
      <c r="Q199" s="206" t="s">
        <v>1652</v>
      </c>
      <c r="R199" s="206" t="s">
        <v>1653</v>
      </c>
      <c r="S199" s="206" t="s">
        <v>1653</v>
      </c>
      <c r="T199" s="206" t="s">
        <v>1653</v>
      </c>
      <c r="U199" s="206" t="s">
        <v>1653</v>
      </c>
      <c r="V199" s="206" t="s">
        <v>1654</v>
      </c>
      <c r="W199" s="206" t="s">
        <v>1653</v>
      </c>
      <c r="X199" s="206" t="s">
        <v>1653</v>
      </c>
      <c r="Y199" s="206" t="s">
        <v>1654</v>
      </c>
      <c r="Z199" s="206" t="s">
        <v>1654</v>
      </c>
      <c r="AA199" s="206" t="s">
        <v>1653</v>
      </c>
      <c r="AB199" s="206" t="s">
        <v>1655</v>
      </c>
      <c r="AC199" s="206" t="s">
        <v>1656</v>
      </c>
      <c r="AD199" s="208" t="s">
        <v>1657</v>
      </c>
    </row>
    <row r="200" spans="1:30" x14ac:dyDescent="0.3">
      <c r="A200" s="209"/>
      <c r="B200" s="210"/>
      <c r="C200" s="191" t="s">
        <v>1662</v>
      </c>
      <c r="D200" s="191" t="s">
        <v>604</v>
      </c>
      <c r="E200" s="191" t="s">
        <v>1663</v>
      </c>
      <c r="F200" s="191" t="s">
        <v>1664</v>
      </c>
      <c r="G200" s="191" t="s">
        <v>1661</v>
      </c>
      <c r="H200" s="211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2"/>
    </row>
    <row r="201" spans="1:30" x14ac:dyDescent="0.3">
      <c r="A201" s="209"/>
      <c r="B201" s="210"/>
      <c r="C201" s="191" t="s">
        <v>1665</v>
      </c>
      <c r="D201" s="191" t="s">
        <v>459</v>
      </c>
      <c r="E201" s="191" t="s">
        <v>1674</v>
      </c>
      <c r="F201" s="191" t="s">
        <v>1857</v>
      </c>
      <c r="G201" s="191" t="s">
        <v>1661</v>
      </c>
      <c r="H201" s="211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2"/>
    </row>
    <row r="202" spans="1:30" x14ac:dyDescent="0.3">
      <c r="A202" s="209"/>
      <c r="B202" s="210"/>
      <c r="C202" s="191" t="s">
        <v>1668</v>
      </c>
      <c r="D202" s="191" t="s">
        <v>1061</v>
      </c>
      <c r="E202" s="191" t="s">
        <v>1789</v>
      </c>
      <c r="F202" s="191" t="s">
        <v>1857</v>
      </c>
      <c r="G202" s="191" t="s">
        <v>1661</v>
      </c>
      <c r="H202" s="211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2"/>
    </row>
    <row r="203" spans="1:30" x14ac:dyDescent="0.3">
      <c r="A203" s="209"/>
      <c r="B203" s="210"/>
      <c r="C203" s="191" t="s">
        <v>1671</v>
      </c>
      <c r="D203" s="191" t="s">
        <v>831</v>
      </c>
      <c r="E203" s="191" t="s">
        <v>1776</v>
      </c>
      <c r="F203" s="191" t="s">
        <v>1865</v>
      </c>
      <c r="G203" s="191" t="s">
        <v>1661</v>
      </c>
      <c r="H203" s="211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2"/>
    </row>
    <row r="204" spans="1:30" x14ac:dyDescent="0.3">
      <c r="A204" s="209"/>
      <c r="B204" s="210"/>
      <c r="C204" s="191" t="s">
        <v>1673</v>
      </c>
      <c r="D204" s="191" t="s">
        <v>292</v>
      </c>
      <c r="E204" s="191" t="s">
        <v>1714</v>
      </c>
      <c r="F204" s="191" t="s">
        <v>1805</v>
      </c>
      <c r="G204" s="191" t="s">
        <v>1661</v>
      </c>
      <c r="H204" s="211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2"/>
    </row>
    <row r="205" spans="1:30" x14ac:dyDescent="0.3">
      <c r="A205" s="209"/>
      <c r="B205" s="213"/>
      <c r="C205" s="191" t="s">
        <v>1676</v>
      </c>
      <c r="D205" s="191" t="s">
        <v>984</v>
      </c>
      <c r="E205" s="191" t="s">
        <v>1669</v>
      </c>
      <c r="F205" s="191" t="s">
        <v>1670</v>
      </c>
      <c r="G205" s="191" t="s">
        <v>1661</v>
      </c>
      <c r="H205" s="211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2"/>
    </row>
    <row r="206" spans="1:30" x14ac:dyDescent="0.3">
      <c r="A206" s="209"/>
      <c r="B206" s="191" t="s">
        <v>1654</v>
      </c>
      <c r="C206" s="191" t="s">
        <v>1654</v>
      </c>
      <c r="D206" s="191" t="s">
        <v>1866</v>
      </c>
      <c r="E206" s="191" t="s">
        <v>1717</v>
      </c>
      <c r="F206" s="191" t="s">
        <v>1797</v>
      </c>
      <c r="G206" s="191" t="s">
        <v>1682</v>
      </c>
      <c r="H206" s="211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2"/>
    </row>
    <row r="207" spans="1:30" x14ac:dyDescent="0.3">
      <c r="A207" s="209"/>
      <c r="B207" s="191" t="s">
        <v>1654</v>
      </c>
      <c r="C207" s="191" t="s">
        <v>1654</v>
      </c>
      <c r="D207" s="191" t="s">
        <v>1867</v>
      </c>
      <c r="E207" s="191" t="s">
        <v>1703</v>
      </c>
      <c r="F207" s="191" t="s">
        <v>1704</v>
      </c>
      <c r="G207" s="191" t="s">
        <v>1682</v>
      </c>
      <c r="H207" s="211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2"/>
    </row>
    <row r="208" spans="1:30" x14ac:dyDescent="0.3">
      <c r="A208" s="209"/>
      <c r="B208" s="191" t="s">
        <v>1868</v>
      </c>
      <c r="C208" s="191" t="s">
        <v>1658</v>
      </c>
      <c r="D208" s="191" t="s">
        <v>576</v>
      </c>
      <c r="E208" s="191" t="s">
        <v>1649</v>
      </c>
      <c r="F208" s="191" t="s">
        <v>1687</v>
      </c>
      <c r="G208" s="191" t="s">
        <v>1682</v>
      </c>
      <c r="H208" s="219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2"/>
    </row>
    <row r="209" spans="1:30" x14ac:dyDescent="0.3">
      <c r="A209" s="209"/>
      <c r="B209" s="191" t="s">
        <v>1869</v>
      </c>
      <c r="C209" s="191" t="s">
        <v>1662</v>
      </c>
      <c r="D209" s="191" t="s">
        <v>604</v>
      </c>
      <c r="E209" s="191" t="s">
        <v>1663</v>
      </c>
      <c r="F209" s="191" t="s">
        <v>1664</v>
      </c>
      <c r="G209" s="191" t="s">
        <v>1682</v>
      </c>
      <c r="H209" s="219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2"/>
    </row>
    <row r="210" spans="1:30" x14ac:dyDescent="0.3">
      <c r="A210" s="209"/>
      <c r="B210" s="191" t="s">
        <v>1870</v>
      </c>
      <c r="C210" s="191" t="s">
        <v>1658</v>
      </c>
      <c r="D210" s="191" t="s">
        <v>984</v>
      </c>
      <c r="E210" s="191" t="s">
        <v>1669</v>
      </c>
      <c r="F210" s="191" t="s">
        <v>1670</v>
      </c>
      <c r="G210" s="191" t="s">
        <v>1682</v>
      </c>
      <c r="H210" s="211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2"/>
    </row>
    <row r="211" spans="1:30" x14ac:dyDescent="0.3">
      <c r="A211" s="209"/>
      <c r="B211" s="191" t="s">
        <v>1871</v>
      </c>
      <c r="C211" s="191" t="s">
        <v>1662</v>
      </c>
      <c r="D211" s="191" t="s">
        <v>541</v>
      </c>
      <c r="E211" s="191" t="s">
        <v>1872</v>
      </c>
      <c r="F211" s="191" t="s">
        <v>1726</v>
      </c>
      <c r="G211" s="191" t="s">
        <v>1682</v>
      </c>
      <c r="H211" s="211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2"/>
    </row>
    <row r="212" spans="1:30" x14ac:dyDescent="0.3">
      <c r="A212" s="209"/>
      <c r="B212" s="191" t="s">
        <v>1873</v>
      </c>
      <c r="C212" s="191" t="s">
        <v>1658</v>
      </c>
      <c r="D212" s="191" t="s">
        <v>459</v>
      </c>
      <c r="E212" s="191" t="s">
        <v>1674</v>
      </c>
      <c r="F212" s="191" t="s">
        <v>1857</v>
      </c>
      <c r="G212" s="191" t="s">
        <v>1682</v>
      </c>
      <c r="H212" s="211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2"/>
    </row>
    <row r="213" spans="1:30" x14ac:dyDescent="0.3">
      <c r="A213" s="209"/>
      <c r="B213" s="191" t="s">
        <v>1874</v>
      </c>
      <c r="C213" s="191" t="s">
        <v>1658</v>
      </c>
      <c r="D213" s="191" t="s">
        <v>1061</v>
      </c>
      <c r="E213" s="191" t="s">
        <v>1789</v>
      </c>
      <c r="F213" s="191" t="s">
        <v>1857</v>
      </c>
      <c r="G213" s="191" t="s">
        <v>1682</v>
      </c>
      <c r="H213" s="211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2"/>
    </row>
    <row r="214" spans="1:30" ht="15" thickBot="1" x14ac:dyDescent="0.35">
      <c r="A214" s="214"/>
      <c r="B214" s="215" t="s">
        <v>1875</v>
      </c>
      <c r="C214" s="215" t="s">
        <v>1665</v>
      </c>
      <c r="D214" s="215" t="s">
        <v>292</v>
      </c>
      <c r="E214" s="215" t="s">
        <v>1714</v>
      </c>
      <c r="F214" s="215" t="s">
        <v>1805</v>
      </c>
      <c r="G214" s="215" t="s">
        <v>1682</v>
      </c>
      <c r="H214" s="216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8"/>
    </row>
    <row r="215" spans="1:30" x14ac:dyDescent="0.3">
      <c r="A215" s="205" t="s">
        <v>1047</v>
      </c>
      <c r="B215" s="206" t="s">
        <v>1876</v>
      </c>
      <c r="C215" s="207" t="s">
        <v>1648</v>
      </c>
      <c r="D215" s="207" t="s">
        <v>1048</v>
      </c>
      <c r="E215" s="207" t="s">
        <v>1649</v>
      </c>
      <c r="F215" s="207"/>
      <c r="G215" s="207" t="s">
        <v>1650</v>
      </c>
      <c r="H215" s="206" t="s">
        <v>1651</v>
      </c>
      <c r="I215" s="206">
        <v>143</v>
      </c>
      <c r="J215" s="206" t="s">
        <v>1046</v>
      </c>
      <c r="K215" s="206" t="s">
        <v>233</v>
      </c>
      <c r="L215" s="206" t="s">
        <v>1652</v>
      </c>
      <c r="M215" s="206" t="s">
        <v>1652</v>
      </c>
      <c r="N215" s="206" t="s">
        <v>1652</v>
      </c>
      <c r="O215" s="206" t="s">
        <v>1652</v>
      </c>
      <c r="P215" s="206" t="s">
        <v>1652</v>
      </c>
      <c r="Q215" s="206" t="s">
        <v>1652</v>
      </c>
      <c r="R215" s="206" t="s">
        <v>1653</v>
      </c>
      <c r="S215" s="206" t="s">
        <v>1653</v>
      </c>
      <c r="T215" s="206" t="s">
        <v>1653</v>
      </c>
      <c r="U215" s="206" t="s">
        <v>1653</v>
      </c>
      <c r="V215" s="206" t="s">
        <v>1654</v>
      </c>
      <c r="W215" s="206" t="s">
        <v>1653</v>
      </c>
      <c r="X215" s="206" t="s">
        <v>1653</v>
      </c>
      <c r="Y215" s="206" t="s">
        <v>1654</v>
      </c>
      <c r="Z215" s="206" t="s">
        <v>1654</v>
      </c>
      <c r="AA215" s="206" t="s">
        <v>1653</v>
      </c>
      <c r="AB215" s="206" t="s">
        <v>1655</v>
      </c>
      <c r="AC215" s="206" t="s">
        <v>1656</v>
      </c>
      <c r="AD215" s="208" t="s">
        <v>1657</v>
      </c>
    </row>
    <row r="216" spans="1:30" x14ac:dyDescent="0.3">
      <c r="A216" s="209"/>
      <c r="B216" s="210"/>
      <c r="C216" s="191" t="s">
        <v>1658</v>
      </c>
      <c r="D216" s="191" t="s">
        <v>1049</v>
      </c>
      <c r="E216" s="191" t="s">
        <v>1659</v>
      </c>
      <c r="F216" s="191" t="s">
        <v>1857</v>
      </c>
      <c r="G216" s="191" t="s">
        <v>1661</v>
      </c>
      <c r="H216" s="211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2"/>
    </row>
    <row r="217" spans="1:30" x14ac:dyDescent="0.3">
      <c r="A217" s="209"/>
      <c r="B217" s="210"/>
      <c r="C217" s="191" t="s">
        <v>1662</v>
      </c>
      <c r="D217" s="191" t="s">
        <v>573</v>
      </c>
      <c r="E217" s="191" t="s">
        <v>1663</v>
      </c>
      <c r="F217" s="191" t="s">
        <v>1664</v>
      </c>
      <c r="G217" s="191" t="s">
        <v>1661</v>
      </c>
      <c r="H217" s="211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2"/>
    </row>
    <row r="218" spans="1:30" x14ac:dyDescent="0.3">
      <c r="A218" s="209"/>
      <c r="B218" s="210"/>
      <c r="C218" s="191" t="s">
        <v>1665</v>
      </c>
      <c r="D218" s="191" t="s">
        <v>859</v>
      </c>
      <c r="E218" s="191" t="s">
        <v>1728</v>
      </c>
      <c r="F218" s="191" t="s">
        <v>1660</v>
      </c>
      <c r="G218" s="191" t="s">
        <v>1661</v>
      </c>
      <c r="H218" s="211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2"/>
    </row>
    <row r="219" spans="1:30" x14ac:dyDescent="0.3">
      <c r="A219" s="209"/>
      <c r="B219" s="210"/>
      <c r="C219" s="191" t="s">
        <v>1668</v>
      </c>
      <c r="D219" s="191" t="s">
        <v>1050</v>
      </c>
      <c r="E219" s="191" t="s">
        <v>1674</v>
      </c>
      <c r="F219" s="191" t="s">
        <v>1847</v>
      </c>
      <c r="G219" s="191" t="s">
        <v>1661</v>
      </c>
      <c r="H219" s="211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2"/>
    </row>
    <row r="220" spans="1:30" x14ac:dyDescent="0.3">
      <c r="A220" s="209"/>
      <c r="B220" s="210"/>
      <c r="C220" s="191" t="s">
        <v>1671</v>
      </c>
      <c r="D220" s="191" t="s">
        <v>527</v>
      </c>
      <c r="E220" s="191" t="s">
        <v>1872</v>
      </c>
      <c r="F220" s="191" t="s">
        <v>1733</v>
      </c>
      <c r="G220" s="191" t="s">
        <v>1661</v>
      </c>
      <c r="H220" s="211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2"/>
    </row>
    <row r="221" spans="1:30" x14ac:dyDescent="0.3">
      <c r="A221" s="209"/>
      <c r="B221" s="213"/>
      <c r="C221" s="191" t="s">
        <v>1676</v>
      </c>
      <c r="D221" s="191" t="s">
        <v>978</v>
      </c>
      <c r="E221" s="191" t="s">
        <v>1669</v>
      </c>
      <c r="F221" s="191" t="s">
        <v>1670</v>
      </c>
      <c r="G221" s="191" t="s">
        <v>1661</v>
      </c>
      <c r="H221" s="211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2"/>
    </row>
    <row r="222" spans="1:30" x14ac:dyDescent="0.3">
      <c r="A222" s="209"/>
      <c r="B222" s="191" t="s">
        <v>1654</v>
      </c>
      <c r="C222" s="191" t="s">
        <v>1654</v>
      </c>
      <c r="D222" s="191" t="s">
        <v>1877</v>
      </c>
      <c r="E222" s="191" t="s">
        <v>1717</v>
      </c>
      <c r="F222" s="191" t="s">
        <v>1681</v>
      </c>
      <c r="G222" s="191" t="s">
        <v>1682</v>
      </c>
      <c r="H222" s="211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2"/>
    </row>
    <row r="223" spans="1:30" x14ac:dyDescent="0.3">
      <c r="A223" s="209"/>
      <c r="B223" s="191" t="s">
        <v>1654</v>
      </c>
      <c r="C223" s="191" t="s">
        <v>1654</v>
      </c>
      <c r="D223" s="191" t="s">
        <v>1878</v>
      </c>
      <c r="E223" s="191" t="s">
        <v>1703</v>
      </c>
      <c r="F223" s="191" t="s">
        <v>1704</v>
      </c>
      <c r="G223" s="191" t="s">
        <v>1682</v>
      </c>
      <c r="H223" s="211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2"/>
    </row>
    <row r="224" spans="1:30" x14ac:dyDescent="0.3">
      <c r="A224" s="209"/>
      <c r="B224" s="191" t="s">
        <v>1752</v>
      </c>
      <c r="C224" s="191" t="s">
        <v>1662</v>
      </c>
      <c r="D224" s="191" t="s">
        <v>211</v>
      </c>
      <c r="E224" s="191" t="s">
        <v>1649</v>
      </c>
      <c r="F224" s="191" t="s">
        <v>1687</v>
      </c>
      <c r="G224" s="191" t="s">
        <v>1682</v>
      </c>
      <c r="H224" s="211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2"/>
    </row>
    <row r="225" spans="1:30" x14ac:dyDescent="0.3">
      <c r="A225" s="209"/>
      <c r="B225" s="191" t="s">
        <v>1879</v>
      </c>
      <c r="C225" s="191" t="s">
        <v>1662</v>
      </c>
      <c r="D225" s="191" t="s">
        <v>573</v>
      </c>
      <c r="E225" s="191" t="s">
        <v>1663</v>
      </c>
      <c r="F225" s="191" t="s">
        <v>1664</v>
      </c>
      <c r="G225" s="191" t="s">
        <v>1682</v>
      </c>
      <c r="H225" s="211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2"/>
    </row>
    <row r="226" spans="1:30" x14ac:dyDescent="0.3">
      <c r="A226" s="209"/>
      <c r="B226" s="191" t="s">
        <v>1880</v>
      </c>
      <c r="C226" s="191" t="s">
        <v>1658</v>
      </c>
      <c r="D226" s="191" t="s">
        <v>978</v>
      </c>
      <c r="E226" s="191" t="s">
        <v>1669</v>
      </c>
      <c r="F226" s="191" t="s">
        <v>1670</v>
      </c>
      <c r="G226" s="191" t="s">
        <v>1682</v>
      </c>
      <c r="H226" s="211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2"/>
    </row>
    <row r="227" spans="1:30" x14ac:dyDescent="0.3">
      <c r="A227" s="209"/>
      <c r="B227" s="191" t="s">
        <v>1881</v>
      </c>
      <c r="C227" s="191" t="s">
        <v>1658</v>
      </c>
      <c r="D227" s="191" t="s">
        <v>1050</v>
      </c>
      <c r="E227" s="191" t="s">
        <v>1674</v>
      </c>
      <c r="F227" s="191" t="s">
        <v>1847</v>
      </c>
      <c r="G227" s="191" t="s">
        <v>1682</v>
      </c>
      <c r="H227" s="211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2"/>
    </row>
    <row r="228" spans="1:30" x14ac:dyDescent="0.3">
      <c r="A228" s="209"/>
      <c r="B228" s="191" t="s">
        <v>1882</v>
      </c>
      <c r="C228" s="191" t="s">
        <v>1662</v>
      </c>
      <c r="D228" s="191" t="s">
        <v>859</v>
      </c>
      <c r="E228" s="191" t="s">
        <v>1728</v>
      </c>
      <c r="F228" s="191" t="s">
        <v>1660</v>
      </c>
      <c r="G228" s="191" t="s">
        <v>1682</v>
      </c>
      <c r="H228" s="211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2"/>
    </row>
    <row r="229" spans="1:30" x14ac:dyDescent="0.3">
      <c r="A229" s="209"/>
      <c r="B229" s="191" t="s">
        <v>1883</v>
      </c>
      <c r="C229" s="191" t="s">
        <v>1658</v>
      </c>
      <c r="D229" s="191" t="s">
        <v>1049</v>
      </c>
      <c r="E229" s="191" t="s">
        <v>1659</v>
      </c>
      <c r="F229" s="191" t="s">
        <v>1857</v>
      </c>
      <c r="G229" s="191" t="s">
        <v>1682</v>
      </c>
      <c r="H229" s="211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2"/>
    </row>
    <row r="230" spans="1:30" x14ac:dyDescent="0.3">
      <c r="A230" s="209"/>
      <c r="B230" s="191" t="s">
        <v>1884</v>
      </c>
      <c r="C230" s="191" t="s">
        <v>1658</v>
      </c>
      <c r="D230" s="191" t="s">
        <v>527</v>
      </c>
      <c r="E230" s="191" t="s">
        <v>1872</v>
      </c>
      <c r="F230" s="191" t="s">
        <v>1733</v>
      </c>
      <c r="G230" s="191" t="s">
        <v>1682</v>
      </c>
      <c r="H230" s="211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2"/>
    </row>
    <row r="231" spans="1:30" ht="15" thickBot="1" x14ac:dyDescent="0.35">
      <c r="A231" s="214"/>
      <c r="B231" s="215" t="s">
        <v>1885</v>
      </c>
      <c r="C231" s="215" t="s">
        <v>1658</v>
      </c>
      <c r="D231" s="215" t="s">
        <v>819</v>
      </c>
      <c r="E231" s="215" t="s">
        <v>1776</v>
      </c>
      <c r="F231" s="215" t="s">
        <v>1886</v>
      </c>
      <c r="G231" s="215" t="s">
        <v>1682</v>
      </c>
      <c r="H231" s="216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8"/>
    </row>
    <row r="232" spans="1:30" x14ac:dyDescent="0.3">
      <c r="A232" s="205" t="s">
        <v>845</v>
      </c>
      <c r="B232" s="206" t="s">
        <v>1887</v>
      </c>
      <c r="C232" s="207" t="s">
        <v>1648</v>
      </c>
      <c r="D232" s="207" t="s">
        <v>846</v>
      </c>
      <c r="E232" s="207" t="s">
        <v>1649</v>
      </c>
      <c r="F232" s="207"/>
      <c r="G232" s="207" t="s">
        <v>1650</v>
      </c>
      <c r="H232" s="206" t="s">
        <v>1651</v>
      </c>
      <c r="I232" s="206">
        <v>109</v>
      </c>
      <c r="J232" s="206" t="s">
        <v>844</v>
      </c>
      <c r="K232" s="206" t="s">
        <v>233</v>
      </c>
      <c r="L232" s="206" t="s">
        <v>1652</v>
      </c>
      <c r="M232" s="206" t="s">
        <v>1652</v>
      </c>
      <c r="N232" s="206" t="s">
        <v>1652</v>
      </c>
      <c r="O232" s="206" t="s">
        <v>1652</v>
      </c>
      <c r="P232" s="206" t="s">
        <v>1652</v>
      </c>
      <c r="Q232" s="206" t="s">
        <v>1652</v>
      </c>
      <c r="R232" s="206" t="s">
        <v>1653</v>
      </c>
      <c r="S232" s="206" t="s">
        <v>1653</v>
      </c>
      <c r="T232" s="206" t="s">
        <v>1653</v>
      </c>
      <c r="U232" s="206" t="s">
        <v>1653</v>
      </c>
      <c r="V232" s="206" t="s">
        <v>1654</v>
      </c>
      <c r="W232" s="206" t="s">
        <v>1653</v>
      </c>
      <c r="X232" s="206" t="s">
        <v>1653</v>
      </c>
      <c r="Y232" s="206" t="s">
        <v>1654</v>
      </c>
      <c r="Z232" s="206" t="s">
        <v>1654</v>
      </c>
      <c r="AA232" s="206" t="s">
        <v>1653</v>
      </c>
      <c r="AB232" s="206" t="s">
        <v>1655</v>
      </c>
      <c r="AC232" s="206" t="s">
        <v>1656</v>
      </c>
      <c r="AD232" s="208" t="s">
        <v>1657</v>
      </c>
    </row>
    <row r="233" spans="1:30" x14ac:dyDescent="0.3">
      <c r="A233" s="209"/>
      <c r="B233" s="210"/>
      <c r="C233" s="191" t="s">
        <v>1662</v>
      </c>
      <c r="D233" s="191" t="s">
        <v>414</v>
      </c>
      <c r="E233" s="191" t="s">
        <v>1663</v>
      </c>
      <c r="F233" s="191" t="s">
        <v>1664</v>
      </c>
      <c r="G233" s="191" t="s">
        <v>1661</v>
      </c>
      <c r="H233" s="211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2"/>
    </row>
    <row r="234" spans="1:30" x14ac:dyDescent="0.3">
      <c r="A234" s="209"/>
      <c r="B234" s="210"/>
      <c r="C234" s="191" t="s">
        <v>1668</v>
      </c>
      <c r="D234" s="191" t="s">
        <v>164</v>
      </c>
      <c r="E234" s="191" t="s">
        <v>1888</v>
      </c>
      <c r="F234" s="191" t="s">
        <v>1733</v>
      </c>
      <c r="G234" s="191" t="s">
        <v>1661</v>
      </c>
      <c r="H234" s="211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2"/>
    </row>
    <row r="235" spans="1:30" x14ac:dyDescent="0.3">
      <c r="A235" s="209"/>
      <c r="B235" s="210"/>
      <c r="C235" s="191" t="s">
        <v>1673</v>
      </c>
      <c r="D235" s="191" t="s">
        <v>153</v>
      </c>
      <c r="E235" s="191" t="s">
        <v>1763</v>
      </c>
      <c r="F235" s="191" t="s">
        <v>1790</v>
      </c>
      <c r="G235" s="191" t="s">
        <v>1661</v>
      </c>
      <c r="H235" s="211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2"/>
    </row>
    <row r="236" spans="1:30" x14ac:dyDescent="0.3">
      <c r="A236" s="209"/>
      <c r="B236" s="213"/>
      <c r="C236" s="191" t="s">
        <v>1676</v>
      </c>
      <c r="D236" s="191" t="s">
        <v>685</v>
      </c>
      <c r="E236" s="191" t="s">
        <v>1669</v>
      </c>
      <c r="F236" s="191" t="s">
        <v>1670</v>
      </c>
      <c r="G236" s="191" t="s">
        <v>1661</v>
      </c>
      <c r="H236" s="211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2"/>
    </row>
    <row r="237" spans="1:30" x14ac:dyDescent="0.3">
      <c r="A237" s="209"/>
      <c r="B237" s="191" t="s">
        <v>1654</v>
      </c>
      <c r="C237" s="191" t="s">
        <v>1654</v>
      </c>
      <c r="D237" s="191" t="s">
        <v>847</v>
      </c>
      <c r="E237" s="191" t="s">
        <v>1889</v>
      </c>
      <c r="F237" s="191" t="s">
        <v>1681</v>
      </c>
      <c r="G237" s="191" t="s">
        <v>1682</v>
      </c>
      <c r="H237" s="211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2"/>
    </row>
    <row r="238" spans="1:30" x14ac:dyDescent="0.3">
      <c r="A238" s="209"/>
      <c r="B238" s="191" t="s">
        <v>1890</v>
      </c>
      <c r="C238" s="191" t="s">
        <v>1662</v>
      </c>
      <c r="D238" s="191" t="s">
        <v>414</v>
      </c>
      <c r="E238" s="191" t="s">
        <v>1663</v>
      </c>
      <c r="F238" s="191" t="s">
        <v>1664</v>
      </c>
      <c r="G238" s="191" t="s">
        <v>1682</v>
      </c>
      <c r="H238" s="211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2"/>
    </row>
    <row r="239" spans="1:30" x14ac:dyDescent="0.3">
      <c r="A239" s="209"/>
      <c r="B239" s="191" t="s">
        <v>1770</v>
      </c>
      <c r="C239" s="191" t="s">
        <v>1658</v>
      </c>
      <c r="D239" s="191" t="s">
        <v>685</v>
      </c>
      <c r="E239" s="191" t="s">
        <v>1669</v>
      </c>
      <c r="F239" s="191" t="s">
        <v>1670</v>
      </c>
      <c r="G239" s="191" t="s">
        <v>1682</v>
      </c>
      <c r="H239" s="211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2"/>
    </row>
    <row r="240" spans="1:30" x14ac:dyDescent="0.3">
      <c r="A240" s="209"/>
      <c r="B240" s="191" t="s">
        <v>1891</v>
      </c>
      <c r="C240" s="191" t="s">
        <v>1662</v>
      </c>
      <c r="D240" s="191" t="s">
        <v>153</v>
      </c>
      <c r="E240" s="191" t="s">
        <v>1763</v>
      </c>
      <c r="F240" s="191" t="s">
        <v>1790</v>
      </c>
      <c r="G240" s="191" t="s">
        <v>1682</v>
      </c>
      <c r="H240" s="211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2"/>
    </row>
    <row r="241" spans="1:30" ht="15" thickBot="1" x14ac:dyDescent="0.35">
      <c r="A241" s="214"/>
      <c r="B241" s="215" t="s">
        <v>1892</v>
      </c>
      <c r="C241" s="215" t="s">
        <v>1658</v>
      </c>
      <c r="D241" s="215" t="s">
        <v>164</v>
      </c>
      <c r="E241" s="215" t="s">
        <v>1888</v>
      </c>
      <c r="F241" s="215" t="s">
        <v>1733</v>
      </c>
      <c r="G241" s="215" t="s">
        <v>1682</v>
      </c>
      <c r="H241" s="216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8"/>
    </row>
    <row r="242" spans="1:30" x14ac:dyDescent="0.3">
      <c r="A242" s="205" t="s">
        <v>61</v>
      </c>
      <c r="B242" s="206" t="s">
        <v>1893</v>
      </c>
      <c r="C242" s="207" t="s">
        <v>1648</v>
      </c>
      <c r="D242" s="207" t="s">
        <v>62</v>
      </c>
      <c r="E242" s="207" t="s">
        <v>1649</v>
      </c>
      <c r="F242" s="207"/>
      <c r="G242" s="207" t="s">
        <v>1650</v>
      </c>
      <c r="H242" s="206" t="s">
        <v>1651</v>
      </c>
      <c r="I242" s="206">
        <v>1</v>
      </c>
      <c r="J242" s="206" t="s">
        <v>60</v>
      </c>
      <c r="K242" s="206" t="s">
        <v>233</v>
      </c>
      <c r="L242" s="206" t="s">
        <v>1652</v>
      </c>
      <c r="M242" s="206" t="s">
        <v>1652</v>
      </c>
      <c r="N242" s="206" t="s">
        <v>1652</v>
      </c>
      <c r="O242" s="206" t="s">
        <v>1652</v>
      </c>
      <c r="P242" s="206" t="s">
        <v>1652</v>
      </c>
      <c r="Q242" s="206" t="s">
        <v>1652</v>
      </c>
      <c r="R242" s="206" t="s">
        <v>1653</v>
      </c>
      <c r="S242" s="206" t="s">
        <v>1653</v>
      </c>
      <c r="T242" s="206" t="s">
        <v>1653</v>
      </c>
      <c r="U242" s="206" t="s">
        <v>1653</v>
      </c>
      <c r="V242" s="206" t="s">
        <v>1654</v>
      </c>
      <c r="W242" s="206" t="s">
        <v>1653</v>
      </c>
      <c r="X242" s="206" t="s">
        <v>1653</v>
      </c>
      <c r="Y242" s="206" t="s">
        <v>1654</v>
      </c>
      <c r="Z242" s="206" t="s">
        <v>1654</v>
      </c>
      <c r="AA242" s="206" t="s">
        <v>1653</v>
      </c>
      <c r="AB242" s="206" t="s">
        <v>1655</v>
      </c>
      <c r="AC242" s="206" t="s">
        <v>1656</v>
      </c>
      <c r="AD242" s="208" t="s">
        <v>1657</v>
      </c>
    </row>
    <row r="243" spans="1:30" x14ac:dyDescent="0.3">
      <c r="A243" s="209"/>
      <c r="B243" s="210"/>
      <c r="C243" s="191" t="s">
        <v>1662</v>
      </c>
      <c r="D243" s="191" t="s">
        <v>63</v>
      </c>
      <c r="E243" s="191" t="s">
        <v>1672</v>
      </c>
      <c r="F243" s="191" t="s">
        <v>1664</v>
      </c>
      <c r="G243" s="191" t="s">
        <v>1661</v>
      </c>
      <c r="H243" s="211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2"/>
    </row>
    <row r="244" spans="1:30" x14ac:dyDescent="0.3">
      <c r="A244" s="209"/>
      <c r="B244" s="210"/>
      <c r="C244" s="191" t="s">
        <v>1665</v>
      </c>
      <c r="D244" s="191" t="s">
        <v>64</v>
      </c>
      <c r="E244" s="191" t="s">
        <v>1776</v>
      </c>
      <c r="F244" s="191" t="s">
        <v>1733</v>
      </c>
      <c r="G244" s="191" t="s">
        <v>1661</v>
      </c>
      <c r="H244" s="211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2"/>
    </row>
    <row r="245" spans="1:30" x14ac:dyDescent="0.3">
      <c r="A245" s="209"/>
      <c r="B245" s="210"/>
      <c r="C245" s="191" t="s">
        <v>1668</v>
      </c>
      <c r="D245" s="191" t="s">
        <v>65</v>
      </c>
      <c r="E245" s="191" t="s">
        <v>1728</v>
      </c>
      <c r="F245" s="191" t="s">
        <v>1790</v>
      </c>
      <c r="G245" s="191" t="s">
        <v>1661</v>
      </c>
      <c r="H245" s="211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2"/>
    </row>
    <row r="246" spans="1:30" x14ac:dyDescent="0.3">
      <c r="A246" s="209"/>
      <c r="B246" s="210"/>
      <c r="C246" s="191" t="s">
        <v>1671</v>
      </c>
      <c r="D246" s="191" t="s">
        <v>66</v>
      </c>
      <c r="E246" s="191" t="s">
        <v>1672</v>
      </c>
      <c r="F246" s="191" t="s">
        <v>1664</v>
      </c>
      <c r="G246" s="191" t="s">
        <v>1661</v>
      </c>
      <c r="H246" s="211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2"/>
    </row>
    <row r="247" spans="1:30" x14ac:dyDescent="0.3">
      <c r="A247" s="209"/>
      <c r="B247" s="213"/>
      <c r="C247" s="191" t="s">
        <v>1673</v>
      </c>
      <c r="D247" s="191" t="s">
        <v>67</v>
      </c>
      <c r="E247" s="191" t="s">
        <v>1791</v>
      </c>
      <c r="F247" s="191" t="s">
        <v>1664</v>
      </c>
      <c r="G247" s="191" t="s">
        <v>1661</v>
      </c>
      <c r="H247" s="211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2"/>
    </row>
    <row r="248" spans="1:30" x14ac:dyDescent="0.3">
      <c r="A248" s="209"/>
      <c r="B248" s="191" t="s">
        <v>1654</v>
      </c>
      <c r="C248" s="191" t="s">
        <v>1654</v>
      </c>
      <c r="D248" s="191" t="s">
        <v>68</v>
      </c>
      <c r="E248" s="191" t="s">
        <v>1889</v>
      </c>
      <c r="F248" s="191" t="s">
        <v>1797</v>
      </c>
      <c r="G248" s="191" t="s">
        <v>1682</v>
      </c>
      <c r="H248" s="211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2"/>
    </row>
    <row r="249" spans="1:30" x14ac:dyDescent="0.3">
      <c r="A249" s="209"/>
      <c r="B249" s="191" t="s">
        <v>1686</v>
      </c>
      <c r="C249" s="191" t="s">
        <v>1662</v>
      </c>
      <c r="D249" s="191" t="s">
        <v>69</v>
      </c>
      <c r="E249" s="191" t="s">
        <v>1649</v>
      </c>
      <c r="F249" s="191" t="s">
        <v>1687</v>
      </c>
      <c r="G249" s="191" t="s">
        <v>1682</v>
      </c>
      <c r="H249" s="211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2"/>
    </row>
    <row r="250" spans="1:30" x14ac:dyDescent="0.3">
      <c r="A250" s="209"/>
      <c r="B250" s="191" t="s">
        <v>1689</v>
      </c>
      <c r="C250" s="191" t="s">
        <v>1658</v>
      </c>
      <c r="D250" s="191" t="s">
        <v>63</v>
      </c>
      <c r="E250" s="191" t="s">
        <v>1672</v>
      </c>
      <c r="F250" s="191" t="s">
        <v>1664</v>
      </c>
      <c r="G250" s="191" t="s">
        <v>1682</v>
      </c>
      <c r="H250" s="211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2"/>
    </row>
    <row r="251" spans="1:30" x14ac:dyDescent="0.3">
      <c r="A251" s="209"/>
      <c r="B251" s="191" t="s">
        <v>1894</v>
      </c>
      <c r="C251" s="191" t="s">
        <v>1658</v>
      </c>
      <c r="D251" s="191" t="s">
        <v>66</v>
      </c>
      <c r="E251" s="191" t="s">
        <v>1672</v>
      </c>
      <c r="F251" s="191" t="s">
        <v>1664</v>
      </c>
      <c r="G251" s="191" t="s">
        <v>1682</v>
      </c>
      <c r="H251" s="211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2"/>
    </row>
    <row r="252" spans="1:30" x14ac:dyDescent="0.3">
      <c r="A252" s="209"/>
      <c r="B252" s="191" t="s">
        <v>1895</v>
      </c>
      <c r="C252" s="191" t="s">
        <v>1662</v>
      </c>
      <c r="D252" s="191" t="s">
        <v>67</v>
      </c>
      <c r="E252" s="191" t="s">
        <v>1791</v>
      </c>
      <c r="F252" s="191" t="s">
        <v>1664</v>
      </c>
      <c r="G252" s="191" t="s">
        <v>1682</v>
      </c>
      <c r="H252" s="211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2"/>
    </row>
    <row r="253" spans="1:30" x14ac:dyDescent="0.3">
      <c r="A253" s="209"/>
      <c r="B253" s="191" t="s">
        <v>1896</v>
      </c>
      <c r="C253" s="191" t="s">
        <v>1668</v>
      </c>
      <c r="D253" s="191" t="s">
        <v>65</v>
      </c>
      <c r="E253" s="191" t="s">
        <v>1728</v>
      </c>
      <c r="F253" s="191" t="s">
        <v>1790</v>
      </c>
      <c r="G253" s="191" t="s">
        <v>1682</v>
      </c>
      <c r="H253" s="211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2"/>
    </row>
    <row r="254" spans="1:30" x14ac:dyDescent="0.3">
      <c r="A254" s="209"/>
      <c r="B254" s="191" t="s">
        <v>1897</v>
      </c>
      <c r="C254" s="191" t="s">
        <v>1658</v>
      </c>
      <c r="D254" s="191" t="s">
        <v>70</v>
      </c>
      <c r="E254" s="191" t="s">
        <v>1677</v>
      </c>
      <c r="F254" s="191" t="s">
        <v>1898</v>
      </c>
      <c r="G254" s="191" t="s">
        <v>1682</v>
      </c>
      <c r="H254" s="211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2"/>
    </row>
    <row r="255" spans="1:30" ht="15" thickBot="1" x14ac:dyDescent="0.35">
      <c r="A255" s="214"/>
      <c r="B255" s="215" t="s">
        <v>1899</v>
      </c>
      <c r="C255" s="215" t="s">
        <v>1668</v>
      </c>
      <c r="D255" s="215" t="s">
        <v>64</v>
      </c>
      <c r="E255" s="215" t="s">
        <v>1776</v>
      </c>
      <c r="F255" s="215" t="s">
        <v>1733</v>
      </c>
      <c r="G255" s="215" t="s">
        <v>1682</v>
      </c>
      <c r="H255" s="216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8"/>
    </row>
    <row r="256" spans="1:30" x14ac:dyDescent="0.3">
      <c r="A256" s="205" t="s">
        <v>75</v>
      </c>
      <c r="B256" s="206" t="s">
        <v>1900</v>
      </c>
      <c r="C256" s="207" t="s">
        <v>1648</v>
      </c>
      <c r="D256" s="207" t="s">
        <v>76</v>
      </c>
      <c r="E256" s="207" t="s">
        <v>1649</v>
      </c>
      <c r="F256" s="207"/>
      <c r="G256" s="207" t="s">
        <v>1650</v>
      </c>
      <c r="H256" s="206" t="s">
        <v>1651</v>
      </c>
      <c r="I256" s="206">
        <v>2</v>
      </c>
      <c r="J256" s="206" t="s">
        <v>74</v>
      </c>
      <c r="K256" s="206" t="s">
        <v>233</v>
      </c>
      <c r="L256" s="206" t="s">
        <v>1652</v>
      </c>
      <c r="M256" s="206" t="s">
        <v>1652</v>
      </c>
      <c r="N256" s="206" t="s">
        <v>1652</v>
      </c>
      <c r="O256" s="206" t="s">
        <v>1652</v>
      </c>
      <c r="P256" s="206" t="s">
        <v>1652</v>
      </c>
      <c r="Q256" s="206" t="s">
        <v>1652</v>
      </c>
      <c r="R256" s="206" t="s">
        <v>1653</v>
      </c>
      <c r="S256" s="206" t="s">
        <v>1653</v>
      </c>
      <c r="T256" s="206" t="s">
        <v>1653</v>
      </c>
      <c r="U256" s="206" t="s">
        <v>1653</v>
      </c>
      <c r="V256" s="206" t="s">
        <v>1654</v>
      </c>
      <c r="W256" s="206" t="s">
        <v>1653</v>
      </c>
      <c r="X256" s="206" t="s">
        <v>1653</v>
      </c>
      <c r="Y256" s="206" t="s">
        <v>1654</v>
      </c>
      <c r="Z256" s="206" t="s">
        <v>1654</v>
      </c>
      <c r="AA256" s="206" t="s">
        <v>1653</v>
      </c>
      <c r="AB256" s="206" t="s">
        <v>1655</v>
      </c>
      <c r="AC256" s="206" t="s">
        <v>1656</v>
      </c>
      <c r="AD256" s="208" t="s">
        <v>1657</v>
      </c>
    </row>
    <row r="257" spans="1:30" x14ac:dyDescent="0.3">
      <c r="A257" s="209"/>
      <c r="B257" s="210"/>
      <c r="C257" s="191" t="s">
        <v>1662</v>
      </c>
      <c r="D257" s="191" t="s">
        <v>77</v>
      </c>
      <c r="E257" s="191" t="s">
        <v>1672</v>
      </c>
      <c r="F257" s="191" t="s">
        <v>1664</v>
      </c>
      <c r="G257" s="191" t="s">
        <v>1661</v>
      </c>
      <c r="H257" s="211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2"/>
    </row>
    <row r="258" spans="1:30" x14ac:dyDescent="0.3">
      <c r="A258" s="209"/>
      <c r="B258" s="210"/>
      <c r="C258" s="191" t="s">
        <v>1668</v>
      </c>
      <c r="D258" s="191" t="s">
        <v>78</v>
      </c>
      <c r="E258" s="191" t="s">
        <v>1728</v>
      </c>
      <c r="F258" s="191" t="s">
        <v>1732</v>
      </c>
      <c r="G258" s="191" t="s">
        <v>1661</v>
      </c>
      <c r="H258" s="211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2"/>
    </row>
    <row r="259" spans="1:30" x14ac:dyDescent="0.3">
      <c r="A259" s="209"/>
      <c r="B259" s="213"/>
      <c r="C259" s="191" t="s">
        <v>1673</v>
      </c>
      <c r="D259" s="191" t="s">
        <v>79</v>
      </c>
      <c r="E259" s="191" t="s">
        <v>1791</v>
      </c>
      <c r="F259" s="191" t="s">
        <v>1664</v>
      </c>
      <c r="G259" s="191" t="s">
        <v>1661</v>
      </c>
      <c r="H259" s="211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2"/>
    </row>
    <row r="260" spans="1:30" x14ac:dyDescent="0.3">
      <c r="A260" s="209"/>
      <c r="B260" s="191" t="s">
        <v>1654</v>
      </c>
      <c r="C260" s="191" t="s">
        <v>1654</v>
      </c>
      <c r="D260" s="191" t="s">
        <v>80</v>
      </c>
      <c r="E260" s="191" t="s">
        <v>1889</v>
      </c>
      <c r="F260" s="191" t="s">
        <v>1797</v>
      </c>
      <c r="G260" s="191" t="s">
        <v>1682</v>
      </c>
      <c r="H260" s="211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2"/>
    </row>
    <row r="261" spans="1:30" x14ac:dyDescent="0.3">
      <c r="A261" s="209"/>
      <c r="B261" s="191" t="s">
        <v>1705</v>
      </c>
      <c r="C261" s="191" t="s">
        <v>1662</v>
      </c>
      <c r="D261" s="191" t="s">
        <v>81</v>
      </c>
      <c r="E261" s="191" t="s">
        <v>1649</v>
      </c>
      <c r="F261" s="191" t="s">
        <v>1687</v>
      </c>
      <c r="G261" s="191" t="s">
        <v>1682</v>
      </c>
      <c r="H261" s="211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2"/>
    </row>
    <row r="262" spans="1:30" x14ac:dyDescent="0.3">
      <c r="A262" s="209"/>
      <c r="B262" s="191" t="s">
        <v>1832</v>
      </c>
      <c r="C262" s="191" t="s">
        <v>1658</v>
      </c>
      <c r="D262" s="191" t="s">
        <v>77</v>
      </c>
      <c r="E262" s="191" t="s">
        <v>1672</v>
      </c>
      <c r="F262" s="191" t="s">
        <v>1664</v>
      </c>
      <c r="G262" s="191" t="s">
        <v>1682</v>
      </c>
      <c r="H262" s="211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2"/>
    </row>
    <row r="263" spans="1:30" x14ac:dyDescent="0.3">
      <c r="A263" s="209"/>
      <c r="B263" s="191" t="s">
        <v>1901</v>
      </c>
      <c r="C263" s="191" t="s">
        <v>1662</v>
      </c>
      <c r="D263" s="191" t="s">
        <v>79</v>
      </c>
      <c r="E263" s="191" t="s">
        <v>1791</v>
      </c>
      <c r="F263" s="191" t="s">
        <v>1664</v>
      </c>
      <c r="G263" s="191" t="s">
        <v>1682</v>
      </c>
      <c r="H263" s="211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2"/>
    </row>
    <row r="264" spans="1:30" x14ac:dyDescent="0.3">
      <c r="A264" s="209"/>
      <c r="B264" s="191" t="s">
        <v>1902</v>
      </c>
      <c r="C264" s="191" t="s">
        <v>1671</v>
      </c>
      <c r="D264" s="191" t="s">
        <v>82</v>
      </c>
      <c r="E264" s="191" t="s">
        <v>1776</v>
      </c>
      <c r="F264" s="191" t="s">
        <v>1726</v>
      </c>
      <c r="G264" s="191" t="s">
        <v>1682</v>
      </c>
      <c r="H264" s="211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2"/>
    </row>
    <row r="265" spans="1:30" x14ac:dyDescent="0.3">
      <c r="A265" s="209"/>
      <c r="B265" s="191" t="s">
        <v>1739</v>
      </c>
      <c r="C265" s="191" t="s">
        <v>1665</v>
      </c>
      <c r="D265" s="191" t="s">
        <v>78</v>
      </c>
      <c r="E265" s="191" t="s">
        <v>1728</v>
      </c>
      <c r="F265" s="191" t="s">
        <v>1732</v>
      </c>
      <c r="G265" s="191" t="s">
        <v>1682</v>
      </c>
      <c r="H265" s="211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2"/>
    </row>
    <row r="266" spans="1:30" ht="15" thickBot="1" x14ac:dyDescent="0.35">
      <c r="A266" s="214"/>
      <c r="B266" s="215" t="s">
        <v>1903</v>
      </c>
      <c r="C266" s="215" t="s">
        <v>1658</v>
      </c>
      <c r="D266" s="215" t="s">
        <v>83</v>
      </c>
      <c r="E266" s="215" t="s">
        <v>1677</v>
      </c>
      <c r="F266" s="215" t="s">
        <v>1898</v>
      </c>
      <c r="G266" s="215" t="s">
        <v>1682</v>
      </c>
      <c r="H266" s="216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8"/>
    </row>
    <row r="267" spans="1:30" x14ac:dyDescent="0.3">
      <c r="A267" s="205" t="s">
        <v>86</v>
      </c>
      <c r="B267" s="206" t="s">
        <v>1904</v>
      </c>
      <c r="C267" s="207" t="s">
        <v>1648</v>
      </c>
      <c r="D267" s="207" t="s">
        <v>87</v>
      </c>
      <c r="E267" s="207" t="s">
        <v>1649</v>
      </c>
      <c r="F267" s="207"/>
      <c r="G267" s="207" t="s">
        <v>1650</v>
      </c>
      <c r="H267" s="206" t="s">
        <v>1651</v>
      </c>
      <c r="I267" s="206">
        <v>3</v>
      </c>
      <c r="J267" s="206" t="s">
        <v>85</v>
      </c>
      <c r="K267" s="206" t="s">
        <v>233</v>
      </c>
      <c r="L267" s="206" t="s">
        <v>1652</v>
      </c>
      <c r="M267" s="206" t="s">
        <v>1652</v>
      </c>
      <c r="N267" s="206" t="s">
        <v>1652</v>
      </c>
      <c r="O267" s="206" t="s">
        <v>1652</v>
      </c>
      <c r="P267" s="206" t="s">
        <v>1652</v>
      </c>
      <c r="Q267" s="206" t="s">
        <v>1652</v>
      </c>
      <c r="R267" s="206" t="s">
        <v>1653</v>
      </c>
      <c r="S267" s="206" t="s">
        <v>1653</v>
      </c>
      <c r="T267" s="206" t="s">
        <v>1653</v>
      </c>
      <c r="U267" s="206" t="s">
        <v>1653</v>
      </c>
      <c r="V267" s="206" t="s">
        <v>1654</v>
      </c>
      <c r="W267" s="206" t="s">
        <v>1653</v>
      </c>
      <c r="X267" s="206" t="s">
        <v>1653</v>
      </c>
      <c r="Y267" s="206" t="s">
        <v>1654</v>
      </c>
      <c r="Z267" s="206" t="s">
        <v>1654</v>
      </c>
      <c r="AA267" s="206" t="s">
        <v>1653</v>
      </c>
      <c r="AB267" s="206" t="s">
        <v>1655</v>
      </c>
      <c r="AC267" s="206" t="s">
        <v>1656</v>
      </c>
      <c r="AD267" s="208" t="s">
        <v>1657</v>
      </c>
    </row>
    <row r="268" spans="1:30" x14ac:dyDescent="0.3">
      <c r="A268" s="209"/>
      <c r="B268" s="210"/>
      <c r="C268" s="191" t="s">
        <v>1662</v>
      </c>
      <c r="D268" s="191" t="s">
        <v>88</v>
      </c>
      <c r="E268" s="191" t="s">
        <v>1672</v>
      </c>
      <c r="F268" s="191" t="s">
        <v>1664</v>
      </c>
      <c r="G268" s="191" t="s">
        <v>1661</v>
      </c>
      <c r="H268" s="211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2"/>
    </row>
    <row r="269" spans="1:30" x14ac:dyDescent="0.3">
      <c r="A269" s="209"/>
      <c r="B269" s="210"/>
      <c r="C269" s="191" t="s">
        <v>1668</v>
      </c>
      <c r="D269" s="191" t="s">
        <v>89</v>
      </c>
      <c r="E269" s="191" t="s">
        <v>1728</v>
      </c>
      <c r="F269" s="191" t="s">
        <v>1715</v>
      </c>
      <c r="G269" s="191" t="s">
        <v>1661</v>
      </c>
      <c r="H269" s="211"/>
      <c r="I269" s="210"/>
      <c r="J269" s="210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2"/>
    </row>
    <row r="270" spans="1:30" x14ac:dyDescent="0.3">
      <c r="A270" s="209"/>
      <c r="B270" s="213"/>
      <c r="C270" s="191" t="s">
        <v>1673</v>
      </c>
      <c r="D270" s="191" t="s">
        <v>90</v>
      </c>
      <c r="E270" s="191" t="s">
        <v>1791</v>
      </c>
      <c r="F270" s="191" t="s">
        <v>1664</v>
      </c>
      <c r="G270" s="191" t="s">
        <v>1661</v>
      </c>
      <c r="H270" s="211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2"/>
    </row>
    <row r="271" spans="1:30" x14ac:dyDescent="0.3">
      <c r="A271" s="209"/>
      <c r="B271" s="191" t="s">
        <v>1654</v>
      </c>
      <c r="C271" s="191" t="s">
        <v>1654</v>
      </c>
      <c r="D271" s="191" t="s">
        <v>1905</v>
      </c>
      <c r="E271" s="191" t="s">
        <v>1889</v>
      </c>
      <c r="F271" s="191" t="s">
        <v>1797</v>
      </c>
      <c r="G271" s="191" t="s">
        <v>1682</v>
      </c>
      <c r="H271" s="211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2"/>
    </row>
    <row r="272" spans="1:30" x14ac:dyDescent="0.3">
      <c r="A272" s="209"/>
      <c r="B272" s="191" t="s">
        <v>1654</v>
      </c>
      <c r="C272" s="191" t="s">
        <v>1654</v>
      </c>
      <c r="D272" s="191" t="s">
        <v>1906</v>
      </c>
      <c r="E272" s="191" t="s">
        <v>1703</v>
      </c>
      <c r="F272" s="191" t="s">
        <v>1704</v>
      </c>
      <c r="G272" s="191" t="s">
        <v>1682</v>
      </c>
      <c r="H272" s="211"/>
      <c r="I272" s="210"/>
      <c r="J272" s="210"/>
      <c r="K272" s="210"/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2"/>
    </row>
    <row r="273" spans="1:30" x14ac:dyDescent="0.3">
      <c r="A273" s="209"/>
      <c r="B273" s="191" t="s">
        <v>1720</v>
      </c>
      <c r="C273" s="191" t="s">
        <v>1662</v>
      </c>
      <c r="D273" s="191" t="s">
        <v>92</v>
      </c>
      <c r="E273" s="191" t="s">
        <v>1649</v>
      </c>
      <c r="F273" s="191" t="s">
        <v>1687</v>
      </c>
      <c r="G273" s="191" t="s">
        <v>1682</v>
      </c>
      <c r="H273" s="211"/>
      <c r="I273" s="210"/>
      <c r="J273" s="210"/>
      <c r="K273" s="210"/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2"/>
    </row>
    <row r="274" spans="1:30" x14ac:dyDescent="0.3">
      <c r="A274" s="209"/>
      <c r="B274" s="191" t="s">
        <v>1842</v>
      </c>
      <c r="C274" s="191" t="s">
        <v>1662</v>
      </c>
      <c r="D274" s="191" t="s">
        <v>88</v>
      </c>
      <c r="E274" s="191" t="s">
        <v>1672</v>
      </c>
      <c r="F274" s="191" t="s">
        <v>1664</v>
      </c>
      <c r="G274" s="191" t="s">
        <v>1682</v>
      </c>
      <c r="H274" s="211"/>
      <c r="I274" s="210"/>
      <c r="J274" s="210"/>
      <c r="K274" s="210"/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2"/>
    </row>
    <row r="275" spans="1:30" x14ac:dyDescent="0.3">
      <c r="A275" s="209"/>
      <c r="B275" s="191" t="s">
        <v>1907</v>
      </c>
      <c r="C275" s="191" t="s">
        <v>1662</v>
      </c>
      <c r="D275" s="191" t="s">
        <v>90</v>
      </c>
      <c r="E275" s="191" t="s">
        <v>1791</v>
      </c>
      <c r="F275" s="191" t="s">
        <v>1664</v>
      </c>
      <c r="G275" s="191" t="s">
        <v>1682</v>
      </c>
      <c r="H275" s="211"/>
      <c r="I275" s="210"/>
      <c r="J275" s="210"/>
      <c r="K275" s="210"/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2"/>
    </row>
    <row r="276" spans="1:30" x14ac:dyDescent="0.3">
      <c r="A276" s="209"/>
      <c r="B276" s="191" t="s">
        <v>1727</v>
      </c>
      <c r="C276" s="191" t="s">
        <v>1665</v>
      </c>
      <c r="D276" s="191" t="s">
        <v>89</v>
      </c>
      <c r="E276" s="191" t="s">
        <v>1728</v>
      </c>
      <c r="F276" s="191" t="s">
        <v>1715</v>
      </c>
      <c r="G276" s="191" t="s">
        <v>1682</v>
      </c>
      <c r="H276" s="211"/>
      <c r="I276" s="210"/>
      <c r="J276" s="210"/>
      <c r="K276" s="210"/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2"/>
    </row>
    <row r="277" spans="1:30" ht="15" thickBot="1" x14ac:dyDescent="0.35">
      <c r="A277" s="214"/>
      <c r="B277" s="215" t="s">
        <v>1908</v>
      </c>
      <c r="C277" s="215" t="s">
        <v>1658</v>
      </c>
      <c r="D277" s="215" t="s">
        <v>93</v>
      </c>
      <c r="E277" s="215" t="s">
        <v>1677</v>
      </c>
      <c r="F277" s="215" t="s">
        <v>1898</v>
      </c>
      <c r="G277" s="215" t="s">
        <v>1682</v>
      </c>
      <c r="H277" s="216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8"/>
    </row>
    <row r="278" spans="1:30" x14ac:dyDescent="0.3">
      <c r="A278" s="205" t="s">
        <v>126</v>
      </c>
      <c r="B278" s="206" t="s">
        <v>1909</v>
      </c>
      <c r="C278" s="207" t="s">
        <v>1648</v>
      </c>
      <c r="D278" s="207" t="s">
        <v>127</v>
      </c>
      <c r="E278" s="207" t="s">
        <v>1649</v>
      </c>
      <c r="F278" s="207"/>
      <c r="G278" s="207" t="s">
        <v>1650</v>
      </c>
      <c r="H278" s="206" t="s">
        <v>1651</v>
      </c>
      <c r="I278" s="206">
        <v>6</v>
      </c>
      <c r="J278" s="206" t="s">
        <v>125</v>
      </c>
      <c r="K278" s="206" t="s">
        <v>233</v>
      </c>
      <c r="L278" s="206" t="s">
        <v>1652</v>
      </c>
      <c r="M278" s="206" t="s">
        <v>1652</v>
      </c>
      <c r="N278" s="206" t="s">
        <v>1652</v>
      </c>
      <c r="O278" s="206" t="s">
        <v>1652</v>
      </c>
      <c r="P278" s="206" t="s">
        <v>1652</v>
      </c>
      <c r="Q278" s="206" t="s">
        <v>1652</v>
      </c>
      <c r="R278" s="206" t="s">
        <v>1653</v>
      </c>
      <c r="S278" s="206" t="s">
        <v>1653</v>
      </c>
      <c r="T278" s="206" t="s">
        <v>1653</v>
      </c>
      <c r="U278" s="206" t="s">
        <v>1653</v>
      </c>
      <c r="V278" s="206" t="s">
        <v>1654</v>
      </c>
      <c r="W278" s="206" t="s">
        <v>1653</v>
      </c>
      <c r="X278" s="206" t="s">
        <v>1653</v>
      </c>
      <c r="Y278" s="206" t="s">
        <v>1654</v>
      </c>
      <c r="Z278" s="206" t="s">
        <v>1654</v>
      </c>
      <c r="AA278" s="206" t="s">
        <v>1653</v>
      </c>
      <c r="AB278" s="206" t="s">
        <v>1655</v>
      </c>
      <c r="AC278" s="206" t="s">
        <v>1656</v>
      </c>
      <c r="AD278" s="208" t="s">
        <v>1657</v>
      </c>
    </row>
    <row r="279" spans="1:30" x14ac:dyDescent="0.3">
      <c r="A279" s="209"/>
      <c r="B279" s="210"/>
      <c r="C279" s="191" t="s">
        <v>1658</v>
      </c>
      <c r="D279" s="191" t="s">
        <v>128</v>
      </c>
      <c r="E279" s="191" t="s">
        <v>1789</v>
      </c>
      <c r="F279" s="191" t="s">
        <v>1660</v>
      </c>
      <c r="G279" s="191" t="s">
        <v>1661</v>
      </c>
      <c r="H279" s="211"/>
      <c r="I279" s="210"/>
      <c r="J279" s="210"/>
      <c r="K279" s="210"/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2"/>
    </row>
    <row r="280" spans="1:30" x14ac:dyDescent="0.3">
      <c r="A280" s="209"/>
      <c r="B280" s="210"/>
      <c r="C280" s="191" t="s">
        <v>1662</v>
      </c>
      <c r="D280" s="191" t="s">
        <v>129</v>
      </c>
      <c r="E280" s="191" t="s">
        <v>1672</v>
      </c>
      <c r="F280" s="191" t="s">
        <v>1664</v>
      </c>
      <c r="G280" s="191" t="s">
        <v>1661</v>
      </c>
      <c r="H280" s="211"/>
      <c r="I280" s="210"/>
      <c r="J280" s="210"/>
      <c r="K280" s="210"/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2"/>
    </row>
    <row r="281" spans="1:30" x14ac:dyDescent="0.3">
      <c r="A281" s="209"/>
      <c r="B281" s="210"/>
      <c r="C281" s="191" t="s">
        <v>1665</v>
      </c>
      <c r="D281" s="191" t="s">
        <v>130</v>
      </c>
      <c r="E281" s="191" t="s">
        <v>1669</v>
      </c>
      <c r="F281" s="191" t="s">
        <v>1670</v>
      </c>
      <c r="G281" s="191" t="s">
        <v>1661</v>
      </c>
      <c r="H281" s="211"/>
      <c r="I281" s="210"/>
      <c r="J281" s="210"/>
      <c r="K281" s="210"/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2"/>
    </row>
    <row r="282" spans="1:30" x14ac:dyDescent="0.3">
      <c r="A282" s="209"/>
      <c r="B282" s="210"/>
      <c r="C282" s="191" t="s">
        <v>1668</v>
      </c>
      <c r="D282" s="191" t="s">
        <v>131</v>
      </c>
      <c r="E282" s="191" t="s">
        <v>1728</v>
      </c>
      <c r="F282" s="191" t="s">
        <v>1805</v>
      </c>
      <c r="G282" s="191" t="s">
        <v>1661</v>
      </c>
      <c r="H282" s="211"/>
      <c r="I282" s="210"/>
      <c r="J282" s="210"/>
      <c r="K282" s="210"/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2"/>
    </row>
    <row r="283" spans="1:30" x14ac:dyDescent="0.3">
      <c r="A283" s="209"/>
      <c r="B283" s="213"/>
      <c r="C283" s="191" t="s">
        <v>1673</v>
      </c>
      <c r="D283" s="191" t="s">
        <v>132</v>
      </c>
      <c r="E283" s="191" t="s">
        <v>1791</v>
      </c>
      <c r="F283" s="191" t="s">
        <v>1664</v>
      </c>
      <c r="G283" s="191" t="s">
        <v>1661</v>
      </c>
      <c r="H283" s="211"/>
      <c r="I283" s="210"/>
      <c r="J283" s="210"/>
      <c r="K283" s="210"/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2"/>
    </row>
    <row r="284" spans="1:30" x14ac:dyDescent="0.3">
      <c r="A284" s="209"/>
      <c r="B284" s="191" t="s">
        <v>1654</v>
      </c>
      <c r="C284" s="191" t="s">
        <v>1654</v>
      </c>
      <c r="D284" s="191" t="s">
        <v>133</v>
      </c>
      <c r="E284" s="191" t="s">
        <v>1889</v>
      </c>
      <c r="F284" s="191" t="s">
        <v>1681</v>
      </c>
      <c r="G284" s="191" t="s">
        <v>1682</v>
      </c>
      <c r="H284" s="211"/>
      <c r="I284" s="210"/>
      <c r="J284" s="210"/>
      <c r="K284" s="210"/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2"/>
    </row>
    <row r="285" spans="1:30" x14ac:dyDescent="0.3">
      <c r="A285" s="209"/>
      <c r="B285" s="191" t="s">
        <v>1734</v>
      </c>
      <c r="C285" s="191" t="s">
        <v>1662</v>
      </c>
      <c r="D285" s="191" t="s">
        <v>134</v>
      </c>
      <c r="E285" s="191" t="s">
        <v>1649</v>
      </c>
      <c r="F285" s="191" t="s">
        <v>1687</v>
      </c>
      <c r="G285" s="191" t="s">
        <v>1682</v>
      </c>
      <c r="H285" s="211"/>
      <c r="I285" s="210"/>
      <c r="J285" s="210"/>
      <c r="K285" s="210"/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2"/>
    </row>
    <row r="286" spans="1:30" x14ac:dyDescent="0.3">
      <c r="A286" s="209"/>
      <c r="B286" s="191" t="s">
        <v>1852</v>
      </c>
      <c r="C286" s="191" t="s">
        <v>1658</v>
      </c>
      <c r="D286" s="191" t="s">
        <v>129</v>
      </c>
      <c r="E286" s="191" t="s">
        <v>1672</v>
      </c>
      <c r="F286" s="191" t="s">
        <v>1664</v>
      </c>
      <c r="G286" s="191" t="s">
        <v>1682</v>
      </c>
      <c r="H286" s="211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2"/>
    </row>
    <row r="287" spans="1:30" x14ac:dyDescent="0.3">
      <c r="A287" s="209"/>
      <c r="B287" s="191" t="s">
        <v>1910</v>
      </c>
      <c r="C287" s="191" t="s">
        <v>1662</v>
      </c>
      <c r="D287" s="191" t="s">
        <v>132</v>
      </c>
      <c r="E287" s="191" t="s">
        <v>1791</v>
      </c>
      <c r="F287" s="191" t="s">
        <v>1664</v>
      </c>
      <c r="G287" s="191" t="s">
        <v>1682</v>
      </c>
      <c r="H287" s="211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2"/>
    </row>
    <row r="288" spans="1:30" x14ac:dyDescent="0.3">
      <c r="A288" s="209"/>
      <c r="B288" s="191" t="s">
        <v>1826</v>
      </c>
      <c r="C288" s="191" t="s">
        <v>1665</v>
      </c>
      <c r="D288" s="191" t="s">
        <v>130</v>
      </c>
      <c r="E288" s="191" t="s">
        <v>1669</v>
      </c>
      <c r="F288" s="191" t="s">
        <v>1670</v>
      </c>
      <c r="G288" s="191" t="s">
        <v>1682</v>
      </c>
      <c r="H288" s="211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2"/>
    </row>
    <row r="289" spans="1:30" x14ac:dyDescent="0.3">
      <c r="A289" s="209"/>
      <c r="B289" s="191" t="s">
        <v>1834</v>
      </c>
      <c r="C289" s="191" t="s">
        <v>1665</v>
      </c>
      <c r="D289" s="191" t="s">
        <v>131</v>
      </c>
      <c r="E289" s="191" t="s">
        <v>1728</v>
      </c>
      <c r="F289" s="191" t="s">
        <v>1805</v>
      </c>
      <c r="G289" s="191" t="s">
        <v>1682</v>
      </c>
      <c r="H289" s="211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2"/>
    </row>
    <row r="290" spans="1:30" x14ac:dyDescent="0.3">
      <c r="A290" s="209"/>
      <c r="B290" s="191" t="s">
        <v>1911</v>
      </c>
      <c r="C290" s="191" t="s">
        <v>1658</v>
      </c>
      <c r="D290" s="191" t="s">
        <v>128</v>
      </c>
      <c r="E290" s="191" t="s">
        <v>1789</v>
      </c>
      <c r="F290" s="191" t="s">
        <v>1660</v>
      </c>
      <c r="G290" s="191" t="s">
        <v>1682</v>
      </c>
      <c r="H290" s="211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2"/>
    </row>
    <row r="291" spans="1:30" ht="15" thickBot="1" x14ac:dyDescent="0.35">
      <c r="A291" s="214"/>
      <c r="B291" s="215" t="s">
        <v>1912</v>
      </c>
      <c r="C291" s="215" t="s">
        <v>1658</v>
      </c>
      <c r="D291" s="215" t="s">
        <v>135</v>
      </c>
      <c r="E291" s="215" t="s">
        <v>1677</v>
      </c>
      <c r="F291" s="215" t="s">
        <v>1898</v>
      </c>
      <c r="G291" s="215" t="s">
        <v>1682</v>
      </c>
      <c r="H291" s="216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8"/>
    </row>
    <row r="292" spans="1:30" x14ac:dyDescent="0.3">
      <c r="A292" s="205" t="s">
        <v>1187</v>
      </c>
      <c r="B292" s="206" t="s">
        <v>1913</v>
      </c>
      <c r="C292" s="207" t="s">
        <v>1648</v>
      </c>
      <c r="D292" s="207" t="s">
        <v>1188</v>
      </c>
      <c r="E292" s="207" t="s">
        <v>1649</v>
      </c>
      <c r="F292" s="207"/>
      <c r="G292" s="207" t="s">
        <v>1650</v>
      </c>
      <c r="H292" s="206" t="s">
        <v>1651</v>
      </c>
      <c r="I292" s="206" t="s">
        <v>1654</v>
      </c>
      <c r="J292" s="206" t="s">
        <v>1186</v>
      </c>
      <c r="K292" s="206" t="s">
        <v>233</v>
      </c>
      <c r="L292" s="206" t="s">
        <v>1652</v>
      </c>
      <c r="M292" s="206" t="s">
        <v>1652</v>
      </c>
      <c r="N292" s="206" t="s">
        <v>1652</v>
      </c>
      <c r="O292" s="206" t="s">
        <v>1652</v>
      </c>
      <c r="P292" s="206" t="s">
        <v>1652</v>
      </c>
      <c r="Q292" s="206" t="s">
        <v>1652</v>
      </c>
      <c r="R292" s="206" t="s">
        <v>1653</v>
      </c>
      <c r="S292" s="206" t="s">
        <v>1653</v>
      </c>
      <c r="T292" s="206" t="s">
        <v>1653</v>
      </c>
      <c r="U292" s="206" t="s">
        <v>1653</v>
      </c>
      <c r="V292" s="206" t="s">
        <v>1654</v>
      </c>
      <c r="W292" s="206" t="s">
        <v>1653</v>
      </c>
      <c r="X292" s="206" t="s">
        <v>1653</v>
      </c>
      <c r="Y292" s="206" t="s">
        <v>1654</v>
      </c>
      <c r="Z292" s="206" t="s">
        <v>1654</v>
      </c>
      <c r="AA292" s="206" t="s">
        <v>1653</v>
      </c>
      <c r="AB292" s="206" t="s">
        <v>1655</v>
      </c>
      <c r="AC292" s="206" t="s">
        <v>1656</v>
      </c>
      <c r="AD292" s="208" t="s">
        <v>1657</v>
      </c>
    </row>
    <row r="293" spans="1:30" x14ac:dyDescent="0.3">
      <c r="A293" s="209"/>
      <c r="B293" s="210"/>
      <c r="C293" s="191" t="s">
        <v>1662</v>
      </c>
      <c r="D293" s="191" t="s">
        <v>206</v>
      </c>
      <c r="E293" s="191" t="s">
        <v>1672</v>
      </c>
      <c r="F293" s="191" t="s">
        <v>1664</v>
      </c>
      <c r="G293" s="191" t="s">
        <v>1661</v>
      </c>
      <c r="H293" s="211"/>
      <c r="I293" s="210"/>
      <c r="J293" s="210"/>
      <c r="K293" s="210"/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2"/>
    </row>
    <row r="294" spans="1:30" x14ac:dyDescent="0.3">
      <c r="A294" s="209"/>
      <c r="B294" s="210"/>
      <c r="C294" s="191" t="s">
        <v>1665</v>
      </c>
      <c r="D294" s="191" t="s">
        <v>144</v>
      </c>
      <c r="E294" s="191" t="s">
        <v>1669</v>
      </c>
      <c r="F294" s="191" t="s">
        <v>1670</v>
      </c>
      <c r="G294" s="191" t="s">
        <v>1661</v>
      </c>
      <c r="H294" s="211"/>
      <c r="I294" s="210"/>
      <c r="J294" s="210"/>
      <c r="K294" s="210"/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2"/>
    </row>
    <row r="295" spans="1:30" x14ac:dyDescent="0.3">
      <c r="A295" s="209"/>
      <c r="B295" s="213"/>
      <c r="C295" s="191" t="s">
        <v>1668</v>
      </c>
      <c r="D295" s="191" t="s">
        <v>205</v>
      </c>
      <c r="E295" s="191" t="s">
        <v>1728</v>
      </c>
      <c r="F295" s="191" t="s">
        <v>1697</v>
      </c>
      <c r="G295" s="191" t="s">
        <v>1661</v>
      </c>
      <c r="H295" s="211"/>
      <c r="I295" s="210"/>
      <c r="J295" s="210"/>
      <c r="K295" s="210"/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2"/>
    </row>
    <row r="296" spans="1:30" x14ac:dyDescent="0.3">
      <c r="A296" s="209"/>
      <c r="B296" s="191" t="s">
        <v>1839</v>
      </c>
      <c r="C296" s="191" t="s">
        <v>1665</v>
      </c>
      <c r="D296" s="191" t="s">
        <v>591</v>
      </c>
      <c r="E296" s="191" t="s">
        <v>1828</v>
      </c>
      <c r="F296" s="191" t="s">
        <v>1767</v>
      </c>
      <c r="G296" s="191" t="s">
        <v>1682</v>
      </c>
      <c r="H296" s="211"/>
      <c r="I296" s="210"/>
      <c r="J296" s="210"/>
      <c r="K296" s="210"/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2"/>
    </row>
    <row r="297" spans="1:30" x14ac:dyDescent="0.3">
      <c r="A297" s="209"/>
      <c r="B297" s="191" t="s">
        <v>1859</v>
      </c>
      <c r="C297" s="191" t="s">
        <v>1658</v>
      </c>
      <c r="D297" s="191" t="s">
        <v>206</v>
      </c>
      <c r="E297" s="191" t="s">
        <v>1672</v>
      </c>
      <c r="F297" s="191" t="s">
        <v>1664</v>
      </c>
      <c r="G297" s="191" t="s">
        <v>1682</v>
      </c>
      <c r="H297" s="211"/>
      <c r="I297" s="210"/>
      <c r="J297" s="210"/>
      <c r="K297" s="210"/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2"/>
    </row>
    <row r="298" spans="1:30" x14ac:dyDescent="0.3">
      <c r="A298" s="209"/>
      <c r="B298" s="191" t="s">
        <v>1833</v>
      </c>
      <c r="C298" s="191" t="s">
        <v>1665</v>
      </c>
      <c r="D298" s="191" t="s">
        <v>144</v>
      </c>
      <c r="E298" s="191" t="s">
        <v>1669</v>
      </c>
      <c r="F298" s="191" t="s">
        <v>1670</v>
      </c>
      <c r="G298" s="191" t="s">
        <v>1682</v>
      </c>
      <c r="H298" s="211"/>
      <c r="I298" s="210"/>
      <c r="J298" s="210"/>
      <c r="K298" s="210"/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2"/>
    </row>
    <row r="299" spans="1:30" ht="15" thickBot="1" x14ac:dyDescent="0.35">
      <c r="A299" s="214"/>
      <c r="B299" s="215" t="s">
        <v>1773</v>
      </c>
      <c r="C299" s="215" t="s">
        <v>1665</v>
      </c>
      <c r="D299" s="215" t="s">
        <v>205</v>
      </c>
      <c r="E299" s="215" t="s">
        <v>1728</v>
      </c>
      <c r="F299" s="215" t="s">
        <v>1697</v>
      </c>
      <c r="G299" s="215" t="s">
        <v>1682</v>
      </c>
      <c r="H299" s="216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8"/>
    </row>
    <row r="300" spans="1:30" x14ac:dyDescent="0.3">
      <c r="A300" s="205" t="s">
        <v>1191</v>
      </c>
      <c r="B300" s="206" t="s">
        <v>1914</v>
      </c>
      <c r="C300" s="207" t="s">
        <v>1648</v>
      </c>
      <c r="D300" s="207" t="s">
        <v>1192</v>
      </c>
      <c r="E300" s="207" t="s">
        <v>1649</v>
      </c>
      <c r="F300" s="207"/>
      <c r="G300" s="207" t="s">
        <v>1650</v>
      </c>
      <c r="H300" s="206" t="s">
        <v>1743</v>
      </c>
      <c r="I300" s="206" t="s">
        <v>1654</v>
      </c>
      <c r="J300" s="206" t="s">
        <v>1190</v>
      </c>
      <c r="K300" s="206" t="s">
        <v>233</v>
      </c>
      <c r="L300" s="206" t="s">
        <v>1652</v>
      </c>
      <c r="M300" s="206" t="s">
        <v>1652</v>
      </c>
      <c r="N300" s="206" t="s">
        <v>1652</v>
      </c>
      <c r="O300" s="206" t="s">
        <v>1652</v>
      </c>
      <c r="P300" s="206" t="s">
        <v>1652</v>
      </c>
      <c r="Q300" s="206" t="s">
        <v>1652</v>
      </c>
      <c r="R300" s="206" t="s">
        <v>1653</v>
      </c>
      <c r="S300" s="206" t="s">
        <v>1653</v>
      </c>
      <c r="T300" s="206" t="s">
        <v>1653</v>
      </c>
      <c r="U300" s="206" t="s">
        <v>1653</v>
      </c>
      <c r="V300" s="206" t="s">
        <v>1654</v>
      </c>
      <c r="W300" s="206" t="s">
        <v>1653</v>
      </c>
      <c r="X300" s="206" t="s">
        <v>1653</v>
      </c>
      <c r="Y300" s="206" t="s">
        <v>1653</v>
      </c>
      <c r="Z300" s="206" t="s">
        <v>1654</v>
      </c>
      <c r="AA300" s="206" t="s">
        <v>1653</v>
      </c>
      <c r="AB300" s="206" t="s">
        <v>1655</v>
      </c>
      <c r="AC300" s="206" t="s">
        <v>1656</v>
      </c>
      <c r="AD300" s="208" t="s">
        <v>1747</v>
      </c>
    </row>
    <row r="301" spans="1:30" x14ac:dyDescent="0.3">
      <c r="A301" s="209"/>
      <c r="B301" s="210"/>
      <c r="C301" s="191" t="s">
        <v>1658</v>
      </c>
      <c r="D301" s="191" t="s">
        <v>564</v>
      </c>
      <c r="E301" s="191" t="s">
        <v>1828</v>
      </c>
      <c r="F301" s="191" t="s">
        <v>1780</v>
      </c>
      <c r="G301" s="191" t="s">
        <v>1661</v>
      </c>
      <c r="H301" s="211"/>
      <c r="I301" s="210"/>
      <c r="J301" s="210"/>
      <c r="K301" s="210"/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2"/>
    </row>
    <row r="302" spans="1:30" x14ac:dyDescent="0.3">
      <c r="A302" s="209"/>
      <c r="B302" s="210"/>
      <c r="C302" s="191" t="s">
        <v>1662</v>
      </c>
      <c r="D302" s="191" t="s">
        <v>778</v>
      </c>
      <c r="E302" s="191" t="s">
        <v>1672</v>
      </c>
      <c r="F302" s="191" t="s">
        <v>1664</v>
      </c>
      <c r="G302" s="191" t="s">
        <v>1661</v>
      </c>
      <c r="H302" s="211"/>
      <c r="I302" s="210"/>
      <c r="J302" s="210"/>
      <c r="K302" s="210"/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2"/>
    </row>
    <row r="303" spans="1:30" x14ac:dyDescent="0.3">
      <c r="A303" s="209"/>
      <c r="B303" s="213"/>
      <c r="C303" s="191" t="s">
        <v>1665</v>
      </c>
      <c r="D303" s="191" t="s">
        <v>117</v>
      </c>
      <c r="E303" s="191" t="s">
        <v>1669</v>
      </c>
      <c r="F303" s="191" t="s">
        <v>1670</v>
      </c>
      <c r="G303" s="191" t="s">
        <v>1661</v>
      </c>
      <c r="H303" s="211"/>
      <c r="I303" s="210"/>
      <c r="J303" s="210"/>
      <c r="K303" s="210"/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2"/>
    </row>
    <row r="304" spans="1:30" x14ac:dyDescent="0.3">
      <c r="A304" s="209"/>
      <c r="B304" s="191" t="s">
        <v>1915</v>
      </c>
      <c r="C304" s="191" t="s">
        <v>1662</v>
      </c>
      <c r="D304" s="191" t="s">
        <v>778</v>
      </c>
      <c r="E304" s="191" t="s">
        <v>1672</v>
      </c>
      <c r="F304" s="191" t="s">
        <v>1664</v>
      </c>
      <c r="G304" s="191" t="s">
        <v>1682</v>
      </c>
      <c r="H304" s="211"/>
      <c r="I304" s="210"/>
      <c r="J304" s="210"/>
      <c r="K304" s="210"/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2"/>
    </row>
    <row r="305" spans="1:30" ht="15" thickBot="1" x14ac:dyDescent="0.35">
      <c r="A305" s="214"/>
      <c r="B305" s="215" t="s">
        <v>1690</v>
      </c>
      <c r="C305" s="215" t="s">
        <v>1665</v>
      </c>
      <c r="D305" s="215" t="s">
        <v>117</v>
      </c>
      <c r="E305" s="215" t="s">
        <v>1669</v>
      </c>
      <c r="F305" s="215" t="s">
        <v>1670</v>
      </c>
      <c r="G305" s="215" t="s">
        <v>1682</v>
      </c>
      <c r="H305" s="216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8"/>
    </row>
    <row r="306" spans="1:30" x14ac:dyDescent="0.3">
      <c r="A306" s="205" t="s">
        <v>214</v>
      </c>
      <c r="B306" s="207" t="s">
        <v>1916</v>
      </c>
      <c r="C306" s="207" t="s">
        <v>1648</v>
      </c>
      <c r="D306" s="207" t="s">
        <v>215</v>
      </c>
      <c r="E306" s="207" t="s">
        <v>1649</v>
      </c>
      <c r="F306" s="207"/>
      <c r="G306" s="207" t="s">
        <v>1682</v>
      </c>
      <c r="H306" s="206" t="s">
        <v>1917</v>
      </c>
      <c r="I306" s="206">
        <v>14</v>
      </c>
      <c r="J306" s="206" t="s">
        <v>213</v>
      </c>
      <c r="K306" s="206" t="s">
        <v>233</v>
      </c>
      <c r="L306" s="206" t="s">
        <v>1652</v>
      </c>
      <c r="M306" s="206" t="s">
        <v>1652</v>
      </c>
      <c r="N306" s="206" t="s">
        <v>1652</v>
      </c>
      <c r="O306" s="206" t="s">
        <v>1652</v>
      </c>
      <c r="P306" s="206" t="s">
        <v>1652</v>
      </c>
      <c r="Q306" s="206" t="s">
        <v>1652</v>
      </c>
      <c r="R306" s="206" t="s">
        <v>1654</v>
      </c>
      <c r="S306" s="206" t="s">
        <v>1653</v>
      </c>
      <c r="T306" s="206" t="s">
        <v>1653</v>
      </c>
      <c r="U306" s="206" t="s">
        <v>1653</v>
      </c>
      <c r="V306" s="206" t="s">
        <v>1654</v>
      </c>
      <c r="W306" s="206" t="s">
        <v>1653</v>
      </c>
      <c r="X306" s="206" t="s">
        <v>1653</v>
      </c>
      <c r="Y306" s="206" t="s">
        <v>1653</v>
      </c>
      <c r="Z306" s="206" t="s">
        <v>1654</v>
      </c>
      <c r="AA306" s="206" t="s">
        <v>1653</v>
      </c>
      <c r="AB306" s="206" t="s">
        <v>1655</v>
      </c>
      <c r="AC306" s="206" t="s">
        <v>1656</v>
      </c>
      <c r="AD306" s="208" t="s">
        <v>1918</v>
      </c>
    </row>
    <row r="307" spans="1:30" x14ac:dyDescent="0.3">
      <c r="A307" s="209"/>
      <c r="B307" s="191" t="s">
        <v>1654</v>
      </c>
      <c r="C307" s="191" t="s">
        <v>1654</v>
      </c>
      <c r="D307" s="191" t="s">
        <v>216</v>
      </c>
      <c r="E307" s="191" t="s">
        <v>1919</v>
      </c>
      <c r="F307" s="191" t="s">
        <v>1920</v>
      </c>
      <c r="G307" s="191" t="s">
        <v>1661</v>
      </c>
      <c r="H307" s="211"/>
      <c r="I307" s="210"/>
      <c r="J307" s="210"/>
      <c r="K307" s="210"/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2"/>
    </row>
    <row r="308" spans="1:30" x14ac:dyDescent="0.3">
      <c r="A308" s="209"/>
      <c r="B308" s="191" t="s">
        <v>1921</v>
      </c>
      <c r="C308" s="191" t="s">
        <v>1662</v>
      </c>
      <c r="D308" s="191" t="s">
        <v>217</v>
      </c>
      <c r="E308" s="191" t="s">
        <v>1672</v>
      </c>
      <c r="F308" s="191" t="s">
        <v>1664</v>
      </c>
      <c r="G308" s="191" t="s">
        <v>1682</v>
      </c>
      <c r="H308" s="219"/>
      <c r="I308" s="210"/>
      <c r="J308" s="210"/>
      <c r="K308" s="210"/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2"/>
    </row>
    <row r="309" spans="1:30" ht="15" thickBot="1" x14ac:dyDescent="0.35">
      <c r="A309" s="214"/>
      <c r="B309" s="215" t="s">
        <v>1707</v>
      </c>
      <c r="C309" s="215" t="s">
        <v>1665</v>
      </c>
      <c r="D309" s="215" t="s">
        <v>103</v>
      </c>
      <c r="E309" s="215" t="s">
        <v>1669</v>
      </c>
      <c r="F309" s="215" t="s">
        <v>1670</v>
      </c>
      <c r="G309" s="215" t="s">
        <v>1682</v>
      </c>
      <c r="H309" s="216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8"/>
    </row>
    <row r="310" spans="1:30" x14ac:dyDescent="0.3">
      <c r="A310" s="205" t="s">
        <v>221</v>
      </c>
      <c r="B310" s="207" t="s">
        <v>1922</v>
      </c>
      <c r="C310" s="207" t="s">
        <v>1648</v>
      </c>
      <c r="D310" s="207" t="s">
        <v>222</v>
      </c>
      <c r="E310" s="207" t="s">
        <v>1649</v>
      </c>
      <c r="F310" s="207"/>
      <c r="G310" s="207" t="s">
        <v>1682</v>
      </c>
      <c r="H310" s="206" t="s">
        <v>1917</v>
      </c>
      <c r="I310" s="206">
        <v>15</v>
      </c>
      <c r="J310" s="206" t="s">
        <v>220</v>
      </c>
      <c r="K310" s="206" t="s">
        <v>233</v>
      </c>
      <c r="L310" s="206" t="s">
        <v>1652</v>
      </c>
      <c r="M310" s="206" t="s">
        <v>1652</v>
      </c>
      <c r="N310" s="206" t="s">
        <v>1652</v>
      </c>
      <c r="O310" s="206" t="s">
        <v>1652</v>
      </c>
      <c r="P310" s="206" t="s">
        <v>1652</v>
      </c>
      <c r="Q310" s="206" t="s">
        <v>1652</v>
      </c>
      <c r="R310" s="206" t="s">
        <v>1654</v>
      </c>
      <c r="S310" s="206" t="s">
        <v>1653</v>
      </c>
      <c r="T310" s="206" t="s">
        <v>1653</v>
      </c>
      <c r="U310" s="206" t="s">
        <v>1653</v>
      </c>
      <c r="V310" s="206" t="s">
        <v>1654</v>
      </c>
      <c r="W310" s="206" t="s">
        <v>1653</v>
      </c>
      <c r="X310" s="206" t="s">
        <v>1653</v>
      </c>
      <c r="Y310" s="206" t="s">
        <v>1653</v>
      </c>
      <c r="Z310" s="206" t="s">
        <v>1654</v>
      </c>
      <c r="AA310" s="206" t="s">
        <v>1653</v>
      </c>
      <c r="AB310" s="206" t="s">
        <v>1655</v>
      </c>
      <c r="AC310" s="206" t="s">
        <v>1656</v>
      </c>
      <c r="AD310" s="208" t="s">
        <v>1918</v>
      </c>
    </row>
    <row r="311" spans="1:30" x14ac:dyDescent="0.3">
      <c r="A311" s="209"/>
      <c r="B311" s="191" t="s">
        <v>1654</v>
      </c>
      <c r="C311" s="191" t="s">
        <v>1654</v>
      </c>
      <c r="D311" s="191" t="s">
        <v>1923</v>
      </c>
      <c r="E311" s="191" t="s">
        <v>1919</v>
      </c>
      <c r="F311" s="191" t="s">
        <v>1924</v>
      </c>
      <c r="G311" s="191" t="s">
        <v>1682</v>
      </c>
      <c r="H311" s="211"/>
      <c r="I311" s="210"/>
      <c r="J311" s="210"/>
      <c r="K311" s="210"/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2"/>
    </row>
    <row r="312" spans="1:30" x14ac:dyDescent="0.3">
      <c r="A312" s="209"/>
      <c r="B312" s="191" t="s">
        <v>1654</v>
      </c>
      <c r="C312" s="191" t="s">
        <v>1654</v>
      </c>
      <c r="D312" s="191" t="s">
        <v>1925</v>
      </c>
      <c r="E312" s="191" t="s">
        <v>1703</v>
      </c>
      <c r="F312" s="191" t="s">
        <v>1704</v>
      </c>
      <c r="G312" s="191" t="s">
        <v>1682</v>
      </c>
      <c r="H312" s="211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2"/>
    </row>
    <row r="313" spans="1:30" x14ac:dyDescent="0.3">
      <c r="A313" s="209"/>
      <c r="B313" s="191" t="s">
        <v>1761</v>
      </c>
      <c r="C313" s="191" t="s">
        <v>1662</v>
      </c>
      <c r="D313" s="191" t="s">
        <v>198</v>
      </c>
      <c r="E313" s="191" t="s">
        <v>1649</v>
      </c>
      <c r="F313" s="191" t="s">
        <v>1687</v>
      </c>
      <c r="G313" s="191" t="s">
        <v>1682</v>
      </c>
      <c r="H313" s="211"/>
      <c r="I313" s="210"/>
      <c r="J313" s="210"/>
      <c r="K313" s="210"/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2"/>
    </row>
    <row r="314" spans="1:30" x14ac:dyDescent="0.3">
      <c r="A314" s="209"/>
      <c r="B314" s="191" t="s">
        <v>1926</v>
      </c>
      <c r="C314" s="191" t="s">
        <v>1662</v>
      </c>
      <c r="D314" s="191" t="s">
        <v>224</v>
      </c>
      <c r="E314" s="191" t="s">
        <v>1672</v>
      </c>
      <c r="F314" s="191" t="s">
        <v>1664</v>
      </c>
      <c r="G314" s="191" t="s">
        <v>1682</v>
      </c>
      <c r="H314" s="211"/>
      <c r="I314" s="210"/>
      <c r="J314" s="210"/>
      <c r="K314" s="210"/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2"/>
    </row>
    <row r="315" spans="1:30" x14ac:dyDescent="0.3">
      <c r="A315" s="209"/>
      <c r="B315" s="191" t="s">
        <v>1927</v>
      </c>
      <c r="C315" s="191" t="s">
        <v>1662</v>
      </c>
      <c r="D315" s="191" t="s">
        <v>225</v>
      </c>
      <c r="E315" s="191" t="s">
        <v>1791</v>
      </c>
      <c r="F315" s="191" t="s">
        <v>1664</v>
      </c>
      <c r="G315" s="191" t="s">
        <v>1682</v>
      </c>
      <c r="H315" s="211"/>
      <c r="I315" s="210"/>
      <c r="J315" s="210"/>
      <c r="K315" s="210"/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2"/>
    </row>
    <row r="316" spans="1:30" ht="15" thickBot="1" x14ac:dyDescent="0.35">
      <c r="A316" s="214"/>
      <c r="B316" s="215" t="s">
        <v>1690</v>
      </c>
      <c r="C316" s="215" t="s">
        <v>1673</v>
      </c>
      <c r="D316" s="215" t="s">
        <v>117</v>
      </c>
      <c r="E316" s="215" t="s">
        <v>1669</v>
      </c>
      <c r="F316" s="215" t="s">
        <v>1670</v>
      </c>
      <c r="G316" s="215" t="s">
        <v>1682</v>
      </c>
      <c r="H316" s="216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8"/>
    </row>
    <row r="317" spans="1:30" x14ac:dyDescent="0.3">
      <c r="A317" s="205" t="s">
        <v>1195</v>
      </c>
      <c r="B317" s="206" t="s">
        <v>1928</v>
      </c>
      <c r="C317" s="207" t="s">
        <v>1648</v>
      </c>
      <c r="D317" s="207" t="s">
        <v>1196</v>
      </c>
      <c r="E317" s="207" t="s">
        <v>1649</v>
      </c>
      <c r="F317" s="207"/>
      <c r="G317" s="207" t="s">
        <v>1650</v>
      </c>
      <c r="H317" s="206" t="s">
        <v>1651</v>
      </c>
      <c r="I317" s="206" t="s">
        <v>1654</v>
      </c>
      <c r="J317" s="206" t="s">
        <v>1194</v>
      </c>
      <c r="K317" s="206" t="s">
        <v>346</v>
      </c>
      <c r="L317" s="206" t="s">
        <v>1652</v>
      </c>
      <c r="M317" s="206" t="s">
        <v>1652</v>
      </c>
      <c r="N317" s="206" t="s">
        <v>1652</v>
      </c>
      <c r="O317" s="206" t="s">
        <v>1652</v>
      </c>
      <c r="P317" s="206" t="s">
        <v>1652</v>
      </c>
      <c r="Q317" s="206" t="s">
        <v>1652</v>
      </c>
      <c r="R317" s="206" t="s">
        <v>1653</v>
      </c>
      <c r="S317" s="206" t="s">
        <v>1653</v>
      </c>
      <c r="T317" s="206" t="s">
        <v>1653</v>
      </c>
      <c r="U317" s="206" t="s">
        <v>1653</v>
      </c>
      <c r="V317" s="206" t="s">
        <v>1654</v>
      </c>
      <c r="W317" s="206" t="s">
        <v>1653</v>
      </c>
      <c r="X317" s="206" t="s">
        <v>1653</v>
      </c>
      <c r="Y317" s="206" t="s">
        <v>1654</v>
      </c>
      <c r="Z317" s="206" t="s">
        <v>1654</v>
      </c>
      <c r="AA317" s="206" t="s">
        <v>1653</v>
      </c>
      <c r="AB317" s="206" t="s">
        <v>1655</v>
      </c>
      <c r="AC317" s="206" t="s">
        <v>1656</v>
      </c>
      <c r="AD317" s="208" t="s">
        <v>1657</v>
      </c>
    </row>
    <row r="318" spans="1:30" x14ac:dyDescent="0.3">
      <c r="A318" s="209"/>
      <c r="B318" s="210"/>
      <c r="C318" s="191" t="s">
        <v>1662</v>
      </c>
      <c r="D318" s="191" t="s">
        <v>554</v>
      </c>
      <c r="E318" s="191" t="s">
        <v>1672</v>
      </c>
      <c r="F318" s="191" t="s">
        <v>1664</v>
      </c>
      <c r="G318" s="191" t="s">
        <v>1661</v>
      </c>
      <c r="H318" s="219"/>
      <c r="I318" s="210"/>
      <c r="J318" s="210"/>
      <c r="K318" s="210"/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2"/>
    </row>
    <row r="319" spans="1:30" x14ac:dyDescent="0.3">
      <c r="A319" s="209"/>
      <c r="B319" s="210"/>
      <c r="C319" s="191" t="s">
        <v>1665</v>
      </c>
      <c r="D319" s="191" t="s">
        <v>131</v>
      </c>
      <c r="E319" s="191" t="s">
        <v>1728</v>
      </c>
      <c r="F319" s="191" t="s">
        <v>1805</v>
      </c>
      <c r="G319" s="191" t="s">
        <v>1661</v>
      </c>
      <c r="H319" s="219"/>
      <c r="I319" s="210"/>
      <c r="J319" s="210"/>
      <c r="K319" s="210"/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2"/>
    </row>
    <row r="320" spans="1:30" x14ac:dyDescent="0.3">
      <c r="A320" s="209"/>
      <c r="B320" s="210"/>
      <c r="C320" s="191" t="s">
        <v>1668</v>
      </c>
      <c r="D320" s="191" t="s">
        <v>204</v>
      </c>
      <c r="E320" s="191" t="s">
        <v>1674</v>
      </c>
      <c r="F320" s="191" t="s">
        <v>1805</v>
      </c>
      <c r="G320" s="191" t="s">
        <v>1661</v>
      </c>
      <c r="H320" s="211"/>
      <c r="I320" s="210"/>
      <c r="J320" s="210"/>
      <c r="K320" s="210"/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2"/>
    </row>
    <row r="321" spans="1:30" x14ac:dyDescent="0.3">
      <c r="A321" s="209"/>
      <c r="B321" s="210"/>
      <c r="C321" s="191" t="s">
        <v>1671</v>
      </c>
      <c r="D321" s="191" t="s">
        <v>144</v>
      </c>
      <c r="E321" s="191" t="s">
        <v>1669</v>
      </c>
      <c r="F321" s="191" t="s">
        <v>1670</v>
      </c>
      <c r="G321" s="191" t="s">
        <v>1661</v>
      </c>
      <c r="H321" s="211"/>
      <c r="I321" s="210"/>
      <c r="J321" s="210"/>
      <c r="K321" s="210"/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2"/>
    </row>
    <row r="322" spans="1:30" x14ac:dyDescent="0.3">
      <c r="A322" s="209"/>
      <c r="B322" s="210"/>
      <c r="C322" s="191" t="s">
        <v>1673</v>
      </c>
      <c r="D322" s="191" t="s">
        <v>555</v>
      </c>
      <c r="E322" s="191" t="s">
        <v>1791</v>
      </c>
      <c r="F322" s="191" t="s">
        <v>1664</v>
      </c>
      <c r="G322" s="191" t="s">
        <v>1661</v>
      </c>
      <c r="H322" s="211"/>
      <c r="I322" s="210"/>
      <c r="J322" s="210"/>
      <c r="K322" s="210"/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2"/>
    </row>
    <row r="323" spans="1:30" x14ac:dyDescent="0.3">
      <c r="A323" s="209"/>
      <c r="B323" s="213"/>
      <c r="C323" s="191" t="s">
        <v>1676</v>
      </c>
      <c r="D323" s="191" t="s">
        <v>350</v>
      </c>
      <c r="E323" s="191" t="s">
        <v>1929</v>
      </c>
      <c r="F323" s="191" t="s">
        <v>1930</v>
      </c>
      <c r="G323" s="191" t="s">
        <v>1661</v>
      </c>
      <c r="H323" s="211"/>
      <c r="I323" s="210"/>
      <c r="J323" s="210"/>
      <c r="K323" s="210"/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2"/>
    </row>
    <row r="324" spans="1:30" x14ac:dyDescent="0.3">
      <c r="A324" s="209"/>
      <c r="B324" s="191" t="s">
        <v>1654</v>
      </c>
      <c r="C324" s="191" t="s">
        <v>1654</v>
      </c>
      <c r="D324" s="191" t="s">
        <v>1197</v>
      </c>
      <c r="E324" s="191" t="s">
        <v>1703</v>
      </c>
      <c r="F324" s="191" t="s">
        <v>1704</v>
      </c>
      <c r="G324" s="191" t="s">
        <v>1682</v>
      </c>
      <c r="H324" s="211"/>
      <c r="I324" s="210"/>
      <c r="J324" s="210"/>
      <c r="K324" s="210"/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2"/>
    </row>
    <row r="325" spans="1:30" x14ac:dyDescent="0.3">
      <c r="A325" s="209"/>
      <c r="B325" s="191" t="s">
        <v>1931</v>
      </c>
      <c r="C325" s="191" t="s">
        <v>1662</v>
      </c>
      <c r="D325" s="191" t="s">
        <v>554</v>
      </c>
      <c r="E325" s="191" t="s">
        <v>1672</v>
      </c>
      <c r="F325" s="191" t="s">
        <v>1664</v>
      </c>
      <c r="G325" s="191" t="s">
        <v>1682</v>
      </c>
      <c r="H325" s="219"/>
      <c r="I325" s="210"/>
      <c r="J325" s="210"/>
      <c r="K325" s="210"/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2"/>
    </row>
    <row r="326" spans="1:30" x14ac:dyDescent="0.3">
      <c r="A326" s="209"/>
      <c r="B326" s="191" t="s">
        <v>1932</v>
      </c>
      <c r="C326" s="191" t="s">
        <v>1662</v>
      </c>
      <c r="D326" s="191" t="s">
        <v>555</v>
      </c>
      <c r="E326" s="191" t="s">
        <v>1791</v>
      </c>
      <c r="F326" s="191" t="s">
        <v>1664</v>
      </c>
      <c r="G326" s="191" t="s">
        <v>1682</v>
      </c>
      <c r="H326" s="211"/>
      <c r="I326" s="210"/>
      <c r="J326" s="210"/>
      <c r="K326" s="210"/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2"/>
    </row>
    <row r="327" spans="1:30" x14ac:dyDescent="0.3">
      <c r="A327" s="209"/>
      <c r="B327" s="191" t="s">
        <v>1933</v>
      </c>
      <c r="C327" s="191" t="s">
        <v>1665</v>
      </c>
      <c r="D327" s="191" t="s">
        <v>350</v>
      </c>
      <c r="E327" s="191" t="s">
        <v>1929</v>
      </c>
      <c r="F327" s="191" t="s">
        <v>1930</v>
      </c>
      <c r="G327" s="191" t="s">
        <v>1682</v>
      </c>
      <c r="H327" s="219"/>
      <c r="I327" s="210"/>
      <c r="J327" s="210"/>
      <c r="K327" s="210"/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2"/>
    </row>
    <row r="328" spans="1:30" x14ac:dyDescent="0.3">
      <c r="A328" s="209"/>
      <c r="B328" s="191" t="s">
        <v>1833</v>
      </c>
      <c r="C328" s="191" t="s">
        <v>1676</v>
      </c>
      <c r="D328" s="191" t="s">
        <v>144</v>
      </c>
      <c r="E328" s="191" t="s">
        <v>1669</v>
      </c>
      <c r="F328" s="191" t="s">
        <v>1670</v>
      </c>
      <c r="G328" s="191" t="s">
        <v>1682</v>
      </c>
      <c r="H328" s="211"/>
      <c r="I328" s="210"/>
      <c r="J328" s="210"/>
      <c r="K328" s="210"/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2"/>
    </row>
    <row r="329" spans="1:30" x14ac:dyDescent="0.3">
      <c r="A329" s="209"/>
      <c r="B329" s="191" t="s">
        <v>1934</v>
      </c>
      <c r="C329" s="191" t="s">
        <v>1665</v>
      </c>
      <c r="D329" s="191" t="s">
        <v>204</v>
      </c>
      <c r="E329" s="191" t="s">
        <v>1674</v>
      </c>
      <c r="F329" s="191" t="s">
        <v>1805</v>
      </c>
      <c r="G329" s="191" t="s">
        <v>1682</v>
      </c>
      <c r="H329" s="211"/>
      <c r="I329" s="210"/>
      <c r="J329" s="210"/>
      <c r="K329" s="210"/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2"/>
    </row>
    <row r="330" spans="1:30" ht="15" thickBot="1" x14ac:dyDescent="0.35">
      <c r="A330" s="214"/>
      <c r="B330" s="215" t="s">
        <v>1834</v>
      </c>
      <c r="C330" s="215" t="s">
        <v>1671</v>
      </c>
      <c r="D330" s="215" t="s">
        <v>131</v>
      </c>
      <c r="E330" s="215" t="s">
        <v>1728</v>
      </c>
      <c r="F330" s="215" t="s">
        <v>1805</v>
      </c>
      <c r="G330" s="215" t="s">
        <v>1682</v>
      </c>
      <c r="H330" s="216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8"/>
    </row>
    <row r="331" spans="1:30" x14ac:dyDescent="0.3">
      <c r="A331" s="205" t="s">
        <v>1200</v>
      </c>
      <c r="B331" s="206" t="s">
        <v>1935</v>
      </c>
      <c r="C331" s="207" t="s">
        <v>1648</v>
      </c>
      <c r="D331" s="207" t="s">
        <v>1201</v>
      </c>
      <c r="E331" s="207" t="s">
        <v>1649</v>
      </c>
      <c r="F331" s="207"/>
      <c r="G331" s="207" t="s">
        <v>1650</v>
      </c>
      <c r="H331" s="206" t="s">
        <v>1743</v>
      </c>
      <c r="I331" s="206" t="s">
        <v>1654</v>
      </c>
      <c r="J331" s="206" t="s">
        <v>1199</v>
      </c>
      <c r="K331" s="206" t="s">
        <v>346</v>
      </c>
      <c r="L331" s="206" t="s">
        <v>1652</v>
      </c>
      <c r="M331" s="206" t="s">
        <v>1652</v>
      </c>
      <c r="N331" s="206" t="s">
        <v>1652</v>
      </c>
      <c r="O331" s="206" t="s">
        <v>1652</v>
      </c>
      <c r="P331" s="206" t="s">
        <v>1652</v>
      </c>
      <c r="Q331" s="206" t="s">
        <v>1652</v>
      </c>
      <c r="R331" s="206" t="s">
        <v>1653</v>
      </c>
      <c r="S331" s="206" t="s">
        <v>1653</v>
      </c>
      <c r="T331" s="206" t="s">
        <v>1653</v>
      </c>
      <c r="U331" s="206" t="s">
        <v>1653</v>
      </c>
      <c r="V331" s="206" t="s">
        <v>1654</v>
      </c>
      <c r="W331" s="206" t="s">
        <v>1653</v>
      </c>
      <c r="X331" s="206" t="s">
        <v>1653</v>
      </c>
      <c r="Y331" s="206" t="s">
        <v>1653</v>
      </c>
      <c r="Z331" s="206" t="s">
        <v>1654</v>
      </c>
      <c r="AA331" s="206" t="s">
        <v>1653</v>
      </c>
      <c r="AB331" s="206" t="s">
        <v>1655</v>
      </c>
      <c r="AC331" s="206" t="s">
        <v>1656</v>
      </c>
      <c r="AD331" s="208" t="s">
        <v>1747</v>
      </c>
    </row>
    <row r="332" spans="1:30" x14ac:dyDescent="0.3">
      <c r="A332" s="209"/>
      <c r="B332" s="210"/>
      <c r="C332" s="191" t="s">
        <v>1658</v>
      </c>
      <c r="D332" s="191" t="s">
        <v>168</v>
      </c>
      <c r="E332" s="191" t="s">
        <v>1669</v>
      </c>
      <c r="F332" s="191" t="s">
        <v>1670</v>
      </c>
      <c r="G332" s="191" t="s">
        <v>1661</v>
      </c>
      <c r="H332" s="211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2"/>
    </row>
    <row r="333" spans="1:30" x14ac:dyDescent="0.3">
      <c r="A333" s="209"/>
      <c r="B333" s="210"/>
      <c r="C333" s="191" t="s">
        <v>1662</v>
      </c>
      <c r="D333" s="191" t="s">
        <v>433</v>
      </c>
      <c r="E333" s="191" t="s">
        <v>1672</v>
      </c>
      <c r="F333" s="191" t="s">
        <v>1664</v>
      </c>
      <c r="G333" s="191" t="s">
        <v>1661</v>
      </c>
      <c r="H333" s="219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2"/>
    </row>
    <row r="334" spans="1:30" x14ac:dyDescent="0.3">
      <c r="A334" s="209"/>
      <c r="B334" s="210"/>
      <c r="C334" s="191" t="s">
        <v>1665</v>
      </c>
      <c r="D334" s="191" t="s">
        <v>371</v>
      </c>
      <c r="E334" s="191" t="s">
        <v>1929</v>
      </c>
      <c r="F334" s="191" t="s">
        <v>1930</v>
      </c>
      <c r="G334" s="191" t="s">
        <v>1661</v>
      </c>
      <c r="H334" s="219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2"/>
    </row>
    <row r="335" spans="1:30" x14ac:dyDescent="0.3">
      <c r="A335" s="209"/>
      <c r="B335" s="210"/>
      <c r="C335" s="191" t="s">
        <v>1668</v>
      </c>
      <c r="D335" s="191" t="s">
        <v>441</v>
      </c>
      <c r="E335" s="191" t="s">
        <v>1694</v>
      </c>
      <c r="F335" s="191" t="s">
        <v>1733</v>
      </c>
      <c r="G335" s="191" t="s">
        <v>1661</v>
      </c>
      <c r="H335" s="211"/>
      <c r="I335" s="210"/>
      <c r="J335" s="210"/>
      <c r="K335" s="210"/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2"/>
    </row>
    <row r="336" spans="1:30" x14ac:dyDescent="0.3">
      <c r="A336" s="209"/>
      <c r="B336" s="210"/>
      <c r="C336" s="191" t="s">
        <v>1671</v>
      </c>
      <c r="D336" s="191" t="s">
        <v>440</v>
      </c>
      <c r="E336" s="191" t="s">
        <v>1766</v>
      </c>
      <c r="F336" s="191" t="s">
        <v>1780</v>
      </c>
      <c r="G336" s="191" t="s">
        <v>1661</v>
      </c>
      <c r="H336" s="211"/>
      <c r="I336" s="210"/>
      <c r="J336" s="210"/>
      <c r="K336" s="210"/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2"/>
    </row>
    <row r="337" spans="1:30" x14ac:dyDescent="0.3">
      <c r="A337" s="209"/>
      <c r="B337" s="213"/>
      <c r="C337" s="191" t="s">
        <v>1673</v>
      </c>
      <c r="D337" s="191" t="s">
        <v>653</v>
      </c>
      <c r="E337" s="191" t="s">
        <v>1791</v>
      </c>
      <c r="F337" s="191" t="s">
        <v>1664</v>
      </c>
      <c r="G337" s="191" t="s">
        <v>1661</v>
      </c>
      <c r="H337" s="211"/>
      <c r="I337" s="210"/>
      <c r="J337" s="210"/>
      <c r="K337" s="210"/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2"/>
    </row>
    <row r="338" spans="1:30" x14ac:dyDescent="0.3">
      <c r="A338" s="209"/>
      <c r="B338" s="191" t="s">
        <v>1936</v>
      </c>
      <c r="C338" s="191" t="s">
        <v>1665</v>
      </c>
      <c r="D338" s="191" t="s">
        <v>433</v>
      </c>
      <c r="E338" s="191" t="s">
        <v>1672</v>
      </c>
      <c r="F338" s="191" t="s">
        <v>1664</v>
      </c>
      <c r="G338" s="191" t="s">
        <v>1682</v>
      </c>
      <c r="H338" s="219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2"/>
    </row>
    <row r="339" spans="1:30" x14ac:dyDescent="0.3">
      <c r="A339" s="209"/>
      <c r="B339" s="191" t="s">
        <v>1937</v>
      </c>
      <c r="C339" s="191" t="s">
        <v>1662</v>
      </c>
      <c r="D339" s="191" t="s">
        <v>653</v>
      </c>
      <c r="E339" s="191" t="s">
        <v>1791</v>
      </c>
      <c r="F339" s="191" t="s">
        <v>1664</v>
      </c>
      <c r="G339" s="191" t="s">
        <v>1682</v>
      </c>
      <c r="H339" s="211"/>
      <c r="I339" s="210"/>
      <c r="J339" s="210"/>
      <c r="K339" s="210"/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2"/>
    </row>
    <row r="340" spans="1:30" x14ac:dyDescent="0.3">
      <c r="A340" s="209"/>
      <c r="B340" s="191" t="s">
        <v>1938</v>
      </c>
      <c r="C340" s="191" t="s">
        <v>1665</v>
      </c>
      <c r="D340" s="191" t="s">
        <v>371</v>
      </c>
      <c r="E340" s="191" t="s">
        <v>1929</v>
      </c>
      <c r="F340" s="191" t="s">
        <v>1930</v>
      </c>
      <c r="G340" s="191" t="s">
        <v>1682</v>
      </c>
      <c r="H340" s="219"/>
      <c r="I340" s="210"/>
      <c r="J340" s="210"/>
      <c r="K340" s="210"/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2"/>
    </row>
    <row r="341" spans="1:30" x14ac:dyDescent="0.3">
      <c r="A341" s="209"/>
      <c r="B341" s="191" t="s">
        <v>1738</v>
      </c>
      <c r="C341" s="191" t="s">
        <v>1939</v>
      </c>
      <c r="D341" s="191" t="s">
        <v>168</v>
      </c>
      <c r="E341" s="191" t="s">
        <v>1669</v>
      </c>
      <c r="F341" s="191" t="s">
        <v>1670</v>
      </c>
      <c r="G341" s="191" t="s">
        <v>1682</v>
      </c>
      <c r="H341" s="211"/>
      <c r="I341" s="210"/>
      <c r="J341" s="210"/>
      <c r="K341" s="210"/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2"/>
    </row>
    <row r="342" spans="1:30" ht="15" thickBot="1" x14ac:dyDescent="0.35">
      <c r="A342" s="214"/>
      <c r="B342" s="215" t="s">
        <v>1741</v>
      </c>
      <c r="C342" s="215" t="s">
        <v>1668</v>
      </c>
      <c r="D342" s="215" t="s">
        <v>441</v>
      </c>
      <c r="E342" s="215" t="s">
        <v>1694</v>
      </c>
      <c r="F342" s="215" t="s">
        <v>1733</v>
      </c>
      <c r="G342" s="215" t="s">
        <v>1682</v>
      </c>
      <c r="H342" s="216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8"/>
    </row>
    <row r="343" spans="1:30" x14ac:dyDescent="0.3">
      <c r="A343" s="205" t="s">
        <v>276</v>
      </c>
      <c r="B343" s="206" t="s">
        <v>1940</v>
      </c>
      <c r="C343" s="207" t="s">
        <v>1648</v>
      </c>
      <c r="D343" s="207" t="s">
        <v>277</v>
      </c>
      <c r="E343" s="207" t="s">
        <v>1649</v>
      </c>
      <c r="F343" s="207"/>
      <c r="G343" s="207" t="s">
        <v>1650</v>
      </c>
      <c r="H343" s="206" t="s">
        <v>1743</v>
      </c>
      <c r="I343" s="206">
        <v>30</v>
      </c>
      <c r="J343" s="206" t="s">
        <v>275</v>
      </c>
      <c r="K343" s="206" t="s">
        <v>346</v>
      </c>
      <c r="L343" s="206" t="s">
        <v>1652</v>
      </c>
      <c r="M343" s="206" t="s">
        <v>1652</v>
      </c>
      <c r="N343" s="206" t="s">
        <v>1652</v>
      </c>
      <c r="O343" s="206" t="s">
        <v>1652</v>
      </c>
      <c r="P343" s="206" t="s">
        <v>1652</v>
      </c>
      <c r="Q343" s="206" t="s">
        <v>1652</v>
      </c>
      <c r="R343" s="206" t="s">
        <v>1653</v>
      </c>
      <c r="S343" s="206" t="s">
        <v>1653</v>
      </c>
      <c r="T343" s="206" t="s">
        <v>1653</v>
      </c>
      <c r="U343" s="206" t="s">
        <v>1653</v>
      </c>
      <c r="V343" s="206" t="s">
        <v>1654</v>
      </c>
      <c r="W343" s="206" t="s">
        <v>1653</v>
      </c>
      <c r="X343" s="206" t="s">
        <v>1653</v>
      </c>
      <c r="Y343" s="206" t="s">
        <v>1653</v>
      </c>
      <c r="Z343" s="206" t="s">
        <v>1654</v>
      </c>
      <c r="AA343" s="206" t="s">
        <v>1653</v>
      </c>
      <c r="AB343" s="206" t="s">
        <v>1655</v>
      </c>
      <c r="AC343" s="206" t="s">
        <v>1656</v>
      </c>
      <c r="AD343" s="208" t="s">
        <v>1747</v>
      </c>
    </row>
    <row r="344" spans="1:30" x14ac:dyDescent="0.3">
      <c r="A344" s="209"/>
      <c r="B344" s="210"/>
      <c r="C344" s="191" t="s">
        <v>1662</v>
      </c>
      <c r="D344" s="191" t="s">
        <v>278</v>
      </c>
      <c r="E344" s="191" t="s">
        <v>1672</v>
      </c>
      <c r="F344" s="191" t="s">
        <v>1664</v>
      </c>
      <c r="G344" s="191" t="s">
        <v>1661</v>
      </c>
      <c r="H344" s="211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2"/>
    </row>
    <row r="345" spans="1:30" x14ac:dyDescent="0.3">
      <c r="A345" s="209"/>
      <c r="B345" s="210"/>
      <c r="C345" s="191" t="s">
        <v>1665</v>
      </c>
      <c r="D345" s="191" t="s">
        <v>78</v>
      </c>
      <c r="E345" s="191" t="s">
        <v>1728</v>
      </c>
      <c r="F345" s="191" t="s">
        <v>1732</v>
      </c>
      <c r="G345" s="191" t="s">
        <v>1661</v>
      </c>
      <c r="H345" s="211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2"/>
    </row>
    <row r="346" spans="1:30" x14ac:dyDescent="0.3">
      <c r="A346" s="209"/>
      <c r="B346" s="210"/>
      <c r="C346" s="191" t="s">
        <v>1671</v>
      </c>
      <c r="D346" s="191" t="s">
        <v>279</v>
      </c>
      <c r="E346" s="191" t="s">
        <v>1941</v>
      </c>
      <c r="F346" s="191"/>
      <c r="G346" s="191" t="s">
        <v>1661</v>
      </c>
      <c r="H346" s="211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2"/>
    </row>
    <row r="347" spans="1:30" x14ac:dyDescent="0.3">
      <c r="A347" s="209"/>
      <c r="B347" s="210"/>
      <c r="C347" s="191" t="s">
        <v>1673</v>
      </c>
      <c r="D347" s="191" t="s">
        <v>280</v>
      </c>
      <c r="E347" s="191" t="s">
        <v>1791</v>
      </c>
      <c r="F347" s="191" t="s">
        <v>1664</v>
      </c>
      <c r="G347" s="191" t="s">
        <v>1661</v>
      </c>
      <c r="H347" s="211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2"/>
    </row>
    <row r="348" spans="1:30" x14ac:dyDescent="0.3">
      <c r="A348" s="209"/>
      <c r="B348" s="210"/>
      <c r="C348" s="191" t="s">
        <v>1676</v>
      </c>
      <c r="D348" s="191" t="s">
        <v>281</v>
      </c>
      <c r="E348" s="191" t="s">
        <v>1941</v>
      </c>
      <c r="F348" s="191"/>
      <c r="G348" s="191" t="s">
        <v>1661</v>
      </c>
      <c r="H348" s="211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2"/>
    </row>
    <row r="349" spans="1:30" x14ac:dyDescent="0.3">
      <c r="A349" s="209"/>
      <c r="B349" s="210"/>
      <c r="C349" s="191" t="s">
        <v>1754</v>
      </c>
      <c r="D349" s="191" t="s">
        <v>282</v>
      </c>
      <c r="E349" s="191" t="s">
        <v>1941</v>
      </c>
      <c r="F349" s="191"/>
      <c r="G349" s="191" t="s">
        <v>1661</v>
      </c>
      <c r="H349" s="211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2"/>
    </row>
    <row r="350" spans="1:30" x14ac:dyDescent="0.3">
      <c r="A350" s="209"/>
      <c r="B350" s="210"/>
      <c r="C350" s="191" t="s">
        <v>1939</v>
      </c>
      <c r="D350" s="191" t="s">
        <v>283</v>
      </c>
      <c r="E350" s="191" t="s">
        <v>1941</v>
      </c>
      <c r="F350" s="191"/>
      <c r="G350" s="191" t="s">
        <v>1661</v>
      </c>
      <c r="H350" s="211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2"/>
    </row>
    <row r="351" spans="1:30" x14ac:dyDescent="0.3">
      <c r="A351" s="209"/>
      <c r="B351" s="213"/>
      <c r="C351" s="191" t="s">
        <v>1942</v>
      </c>
      <c r="D351" s="191" t="s">
        <v>284</v>
      </c>
      <c r="E351" s="191" t="s">
        <v>1941</v>
      </c>
      <c r="F351" s="191"/>
      <c r="G351" s="191" t="s">
        <v>1661</v>
      </c>
      <c r="H351" s="211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2"/>
    </row>
    <row r="352" spans="1:30" x14ac:dyDescent="0.3">
      <c r="A352" s="209"/>
      <c r="B352" s="191" t="s">
        <v>1765</v>
      </c>
      <c r="C352" s="191" t="s">
        <v>1668</v>
      </c>
      <c r="D352" s="191" t="s">
        <v>285</v>
      </c>
      <c r="E352" s="191" t="s">
        <v>1766</v>
      </c>
      <c r="F352" s="191" t="s">
        <v>1767</v>
      </c>
      <c r="G352" s="191" t="s">
        <v>1682</v>
      </c>
      <c r="H352" s="211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2"/>
    </row>
    <row r="353" spans="1:30" x14ac:dyDescent="0.3">
      <c r="A353" s="209"/>
      <c r="B353" s="191" t="s">
        <v>1768</v>
      </c>
      <c r="C353" s="191" t="s">
        <v>1662</v>
      </c>
      <c r="D353" s="191" t="s">
        <v>286</v>
      </c>
      <c r="E353" s="191" t="s">
        <v>1649</v>
      </c>
      <c r="F353" s="191" t="s">
        <v>1687</v>
      </c>
      <c r="G353" s="191" t="s">
        <v>1682</v>
      </c>
      <c r="H353" s="211"/>
      <c r="I353" s="210"/>
      <c r="J353" s="210"/>
      <c r="K353" s="210"/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2"/>
    </row>
    <row r="354" spans="1:30" x14ac:dyDescent="0.3">
      <c r="A354" s="209"/>
      <c r="B354" s="191" t="s">
        <v>1782</v>
      </c>
      <c r="C354" s="191" t="s">
        <v>1662</v>
      </c>
      <c r="D354" s="191" t="s">
        <v>278</v>
      </c>
      <c r="E354" s="191" t="s">
        <v>1672</v>
      </c>
      <c r="F354" s="191" t="s">
        <v>1664</v>
      </c>
      <c r="G354" s="191" t="s">
        <v>1682</v>
      </c>
      <c r="H354" s="211"/>
      <c r="I354" s="210"/>
      <c r="J354" s="210"/>
      <c r="K354" s="210"/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2"/>
    </row>
    <row r="355" spans="1:30" x14ac:dyDescent="0.3">
      <c r="A355" s="209"/>
      <c r="B355" s="191" t="s">
        <v>1943</v>
      </c>
      <c r="C355" s="191" t="s">
        <v>1662</v>
      </c>
      <c r="D355" s="191" t="s">
        <v>280</v>
      </c>
      <c r="E355" s="191" t="s">
        <v>1791</v>
      </c>
      <c r="F355" s="191" t="s">
        <v>1664</v>
      </c>
      <c r="G355" s="191" t="s">
        <v>1682</v>
      </c>
      <c r="H355" s="211"/>
      <c r="I355" s="210"/>
      <c r="J355" s="210"/>
      <c r="K355" s="210"/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2"/>
    </row>
    <row r="356" spans="1:30" x14ac:dyDescent="0.3">
      <c r="A356" s="209"/>
      <c r="B356" s="191" t="s">
        <v>1725</v>
      </c>
      <c r="C356" s="191" t="s">
        <v>1668</v>
      </c>
      <c r="D356" s="191" t="s">
        <v>287</v>
      </c>
      <c r="E356" s="191" t="s">
        <v>1694</v>
      </c>
      <c r="F356" s="191" t="s">
        <v>1726</v>
      </c>
      <c r="G356" s="191" t="s">
        <v>1682</v>
      </c>
      <c r="H356" s="211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2"/>
    </row>
    <row r="357" spans="1:30" x14ac:dyDescent="0.3">
      <c r="A357" s="209"/>
      <c r="B357" s="191" t="s">
        <v>1739</v>
      </c>
      <c r="C357" s="191" t="s">
        <v>1668</v>
      </c>
      <c r="D357" s="191" t="s">
        <v>78</v>
      </c>
      <c r="E357" s="191" t="s">
        <v>1728</v>
      </c>
      <c r="F357" s="191" t="s">
        <v>1732</v>
      </c>
      <c r="G357" s="191" t="s">
        <v>1682</v>
      </c>
      <c r="H357" s="211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2"/>
    </row>
    <row r="358" spans="1:30" x14ac:dyDescent="0.3">
      <c r="A358" s="209"/>
      <c r="B358" s="191" t="s">
        <v>1944</v>
      </c>
      <c r="C358" s="191" t="s">
        <v>1665</v>
      </c>
      <c r="D358" s="191" t="s">
        <v>282</v>
      </c>
      <c r="E358" s="191" t="s">
        <v>1941</v>
      </c>
      <c r="F358" s="191"/>
      <c r="G358" s="191" t="s">
        <v>1682</v>
      </c>
      <c r="H358" s="211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2"/>
    </row>
    <row r="359" spans="1:30" x14ac:dyDescent="0.3">
      <c r="A359" s="209"/>
      <c r="B359" s="191" t="s">
        <v>1945</v>
      </c>
      <c r="C359" s="191" t="s">
        <v>1665</v>
      </c>
      <c r="D359" s="191" t="s">
        <v>279</v>
      </c>
      <c r="E359" s="191" t="s">
        <v>1941</v>
      </c>
      <c r="F359" s="191"/>
      <c r="G359" s="191" t="s">
        <v>1682</v>
      </c>
      <c r="H359" s="211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2"/>
    </row>
    <row r="360" spans="1:30" x14ac:dyDescent="0.3">
      <c r="A360" s="209"/>
      <c r="B360" s="191" t="s">
        <v>1946</v>
      </c>
      <c r="C360" s="191" t="s">
        <v>1668</v>
      </c>
      <c r="D360" s="191" t="s">
        <v>283</v>
      </c>
      <c r="E360" s="191" t="s">
        <v>1941</v>
      </c>
      <c r="F360" s="191"/>
      <c r="G360" s="191" t="s">
        <v>1682</v>
      </c>
      <c r="H360" s="211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2"/>
    </row>
    <row r="361" spans="1:30" x14ac:dyDescent="0.3">
      <c r="A361" s="209"/>
      <c r="B361" s="191" t="s">
        <v>1947</v>
      </c>
      <c r="C361" s="191" t="s">
        <v>1665</v>
      </c>
      <c r="D361" s="191" t="s">
        <v>281</v>
      </c>
      <c r="E361" s="191" t="s">
        <v>1941</v>
      </c>
      <c r="F361" s="191"/>
      <c r="G361" s="191" t="s">
        <v>1682</v>
      </c>
      <c r="H361" s="211"/>
      <c r="I361" s="210"/>
      <c r="J361" s="210"/>
      <c r="K361" s="210"/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2"/>
    </row>
    <row r="362" spans="1:30" ht="15" thickBot="1" x14ac:dyDescent="0.35">
      <c r="A362" s="214"/>
      <c r="B362" s="215" t="s">
        <v>1948</v>
      </c>
      <c r="C362" s="215" t="s">
        <v>1658</v>
      </c>
      <c r="D362" s="215" t="s">
        <v>284</v>
      </c>
      <c r="E362" s="215" t="s">
        <v>1941</v>
      </c>
      <c r="F362" s="215"/>
      <c r="G362" s="215" t="s">
        <v>1682</v>
      </c>
      <c r="H362" s="216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8"/>
    </row>
    <row r="363" spans="1:30" x14ac:dyDescent="0.3">
      <c r="A363" s="205" t="s">
        <v>302</v>
      </c>
      <c r="B363" s="206" t="s">
        <v>1949</v>
      </c>
      <c r="C363" s="207" t="s">
        <v>1648</v>
      </c>
      <c r="D363" s="207" t="s">
        <v>303</v>
      </c>
      <c r="E363" s="207" t="s">
        <v>1649</v>
      </c>
      <c r="F363" s="207"/>
      <c r="G363" s="207" t="s">
        <v>1650</v>
      </c>
      <c r="H363" s="206" t="s">
        <v>1743</v>
      </c>
      <c r="I363" s="206">
        <v>32</v>
      </c>
      <c r="J363" s="206" t="s">
        <v>301</v>
      </c>
      <c r="K363" s="206" t="s">
        <v>346</v>
      </c>
      <c r="L363" s="206" t="s">
        <v>1652</v>
      </c>
      <c r="M363" s="206" t="s">
        <v>1652</v>
      </c>
      <c r="N363" s="206" t="s">
        <v>1652</v>
      </c>
      <c r="O363" s="206" t="s">
        <v>1652</v>
      </c>
      <c r="P363" s="206" t="s">
        <v>1652</v>
      </c>
      <c r="Q363" s="206" t="s">
        <v>1652</v>
      </c>
      <c r="R363" s="206" t="s">
        <v>1653</v>
      </c>
      <c r="S363" s="206" t="s">
        <v>1653</v>
      </c>
      <c r="T363" s="206" t="s">
        <v>1653</v>
      </c>
      <c r="U363" s="206" t="s">
        <v>1653</v>
      </c>
      <c r="V363" s="206" t="s">
        <v>1654</v>
      </c>
      <c r="W363" s="206" t="s">
        <v>1653</v>
      </c>
      <c r="X363" s="206" t="s">
        <v>1653</v>
      </c>
      <c r="Y363" s="206" t="s">
        <v>1653</v>
      </c>
      <c r="Z363" s="206" t="s">
        <v>1654</v>
      </c>
      <c r="AA363" s="206" t="s">
        <v>1653</v>
      </c>
      <c r="AB363" s="206" t="s">
        <v>1655</v>
      </c>
      <c r="AC363" s="206" t="s">
        <v>1656</v>
      </c>
      <c r="AD363" s="208" t="s">
        <v>1747</v>
      </c>
    </row>
    <row r="364" spans="1:30" x14ac:dyDescent="0.3">
      <c r="A364" s="209"/>
      <c r="B364" s="210"/>
      <c r="C364" s="191" t="s">
        <v>1658</v>
      </c>
      <c r="D364" s="191" t="s">
        <v>282</v>
      </c>
      <c r="E364" s="191" t="s">
        <v>1941</v>
      </c>
      <c r="F364" s="191"/>
      <c r="G364" s="191" t="s">
        <v>1661</v>
      </c>
      <c r="H364" s="211"/>
      <c r="I364" s="210"/>
      <c r="J364" s="210"/>
      <c r="K364" s="210"/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2"/>
    </row>
    <row r="365" spans="1:30" x14ac:dyDescent="0.3">
      <c r="A365" s="209"/>
      <c r="B365" s="210"/>
      <c r="C365" s="191" t="s">
        <v>1662</v>
      </c>
      <c r="D365" s="191" t="s">
        <v>304</v>
      </c>
      <c r="E365" s="191" t="s">
        <v>1672</v>
      </c>
      <c r="F365" s="191" t="s">
        <v>1664</v>
      </c>
      <c r="G365" s="191" t="s">
        <v>1661</v>
      </c>
      <c r="H365" s="211"/>
      <c r="I365" s="210"/>
      <c r="J365" s="210"/>
      <c r="K365" s="210"/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2"/>
    </row>
    <row r="366" spans="1:30" x14ac:dyDescent="0.3">
      <c r="A366" s="209"/>
      <c r="B366" s="210"/>
      <c r="C366" s="191" t="s">
        <v>1665</v>
      </c>
      <c r="D366" s="191" t="s">
        <v>296</v>
      </c>
      <c r="E366" s="191" t="s">
        <v>1929</v>
      </c>
      <c r="F366" s="191" t="s">
        <v>1930</v>
      </c>
      <c r="G366" s="191" t="s">
        <v>1661</v>
      </c>
      <c r="H366" s="211"/>
      <c r="I366" s="210"/>
      <c r="J366" s="210"/>
      <c r="K366" s="210"/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2"/>
    </row>
    <row r="367" spans="1:30" x14ac:dyDescent="0.3">
      <c r="A367" s="209"/>
      <c r="B367" s="210"/>
      <c r="C367" s="191" t="s">
        <v>1668</v>
      </c>
      <c r="D367" s="191" t="s">
        <v>266</v>
      </c>
      <c r="E367" s="191" t="s">
        <v>1802</v>
      </c>
      <c r="F367" s="191" t="s">
        <v>1733</v>
      </c>
      <c r="G367" s="191" t="s">
        <v>1661</v>
      </c>
      <c r="H367" s="211"/>
      <c r="I367" s="210"/>
      <c r="J367" s="210"/>
      <c r="K367" s="210"/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2"/>
    </row>
    <row r="368" spans="1:30" x14ac:dyDescent="0.3">
      <c r="A368" s="209"/>
      <c r="B368" s="210"/>
      <c r="C368" s="191" t="s">
        <v>1671</v>
      </c>
      <c r="D368" s="191" t="s">
        <v>89</v>
      </c>
      <c r="E368" s="191" t="s">
        <v>1728</v>
      </c>
      <c r="F368" s="191" t="s">
        <v>1715</v>
      </c>
      <c r="G368" s="191" t="s">
        <v>1661</v>
      </c>
      <c r="H368" s="211"/>
      <c r="I368" s="210"/>
      <c r="J368" s="210"/>
      <c r="K368" s="210"/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2"/>
    </row>
    <row r="369" spans="1:30" x14ac:dyDescent="0.3">
      <c r="A369" s="209"/>
      <c r="B369" s="210"/>
      <c r="C369" s="191" t="s">
        <v>1673</v>
      </c>
      <c r="D369" s="191" t="s">
        <v>305</v>
      </c>
      <c r="E369" s="191" t="s">
        <v>1791</v>
      </c>
      <c r="F369" s="191" t="s">
        <v>1664</v>
      </c>
      <c r="G369" s="191" t="s">
        <v>1661</v>
      </c>
      <c r="H369" s="211"/>
      <c r="I369" s="210"/>
      <c r="J369" s="210"/>
      <c r="K369" s="210"/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2"/>
    </row>
    <row r="370" spans="1:30" x14ac:dyDescent="0.3">
      <c r="A370" s="209"/>
      <c r="B370" s="210"/>
      <c r="C370" s="191" t="s">
        <v>1676</v>
      </c>
      <c r="D370" s="191" t="s">
        <v>283</v>
      </c>
      <c r="E370" s="191" t="s">
        <v>1941</v>
      </c>
      <c r="F370" s="191"/>
      <c r="G370" s="191" t="s">
        <v>1661</v>
      </c>
      <c r="H370" s="211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2"/>
    </row>
    <row r="371" spans="1:30" x14ac:dyDescent="0.3">
      <c r="A371" s="209"/>
      <c r="B371" s="210"/>
      <c r="C371" s="191" t="s">
        <v>1754</v>
      </c>
      <c r="D371" s="191" t="s">
        <v>279</v>
      </c>
      <c r="E371" s="191" t="s">
        <v>1941</v>
      </c>
      <c r="F371" s="191"/>
      <c r="G371" s="191" t="s">
        <v>1661</v>
      </c>
      <c r="H371" s="211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2"/>
    </row>
    <row r="372" spans="1:30" x14ac:dyDescent="0.3">
      <c r="A372" s="209"/>
      <c r="B372" s="210"/>
      <c r="C372" s="191" t="s">
        <v>1939</v>
      </c>
      <c r="D372" s="191" t="s">
        <v>281</v>
      </c>
      <c r="E372" s="191" t="s">
        <v>1941</v>
      </c>
      <c r="F372" s="191"/>
      <c r="G372" s="191" t="s">
        <v>1661</v>
      </c>
      <c r="H372" s="211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2"/>
    </row>
    <row r="373" spans="1:30" x14ac:dyDescent="0.3">
      <c r="A373" s="209"/>
      <c r="B373" s="213"/>
      <c r="C373" s="191" t="s">
        <v>1942</v>
      </c>
      <c r="D373" s="191" t="s">
        <v>284</v>
      </c>
      <c r="E373" s="191" t="s">
        <v>1941</v>
      </c>
      <c r="F373" s="191"/>
      <c r="G373" s="191" t="s">
        <v>1661</v>
      </c>
      <c r="H373" s="211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2"/>
    </row>
    <row r="374" spans="1:30" x14ac:dyDescent="0.3">
      <c r="A374" s="209"/>
      <c r="B374" s="191" t="s">
        <v>1799</v>
      </c>
      <c r="C374" s="191" t="s">
        <v>1665</v>
      </c>
      <c r="D374" s="191" t="s">
        <v>304</v>
      </c>
      <c r="E374" s="191" t="s">
        <v>1672</v>
      </c>
      <c r="F374" s="191" t="s">
        <v>1664</v>
      </c>
      <c r="G374" s="191" t="s">
        <v>1682</v>
      </c>
      <c r="H374" s="211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2"/>
    </row>
    <row r="375" spans="1:30" x14ac:dyDescent="0.3">
      <c r="A375" s="209"/>
      <c r="B375" s="191" t="s">
        <v>1950</v>
      </c>
      <c r="C375" s="191" t="s">
        <v>1658</v>
      </c>
      <c r="D375" s="191" t="s">
        <v>305</v>
      </c>
      <c r="E375" s="191" t="s">
        <v>1791</v>
      </c>
      <c r="F375" s="191" t="s">
        <v>1664</v>
      </c>
      <c r="G375" s="191" t="s">
        <v>1682</v>
      </c>
      <c r="H375" s="211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2"/>
    </row>
    <row r="376" spans="1:30" x14ac:dyDescent="0.3">
      <c r="A376" s="209"/>
      <c r="B376" s="191" t="s">
        <v>1951</v>
      </c>
      <c r="C376" s="191" t="s">
        <v>1665</v>
      </c>
      <c r="D376" s="191" t="s">
        <v>296</v>
      </c>
      <c r="E376" s="191" t="s">
        <v>1929</v>
      </c>
      <c r="F376" s="191" t="s">
        <v>1930</v>
      </c>
      <c r="G376" s="191" t="s">
        <v>1682</v>
      </c>
      <c r="H376" s="211"/>
      <c r="I376" s="210"/>
      <c r="J376" s="210"/>
      <c r="K376" s="210"/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2"/>
    </row>
    <row r="377" spans="1:30" x14ac:dyDescent="0.3">
      <c r="A377" s="209"/>
      <c r="B377" s="191" t="s">
        <v>1727</v>
      </c>
      <c r="C377" s="191" t="s">
        <v>1668</v>
      </c>
      <c r="D377" s="191" t="s">
        <v>89</v>
      </c>
      <c r="E377" s="191" t="s">
        <v>1728</v>
      </c>
      <c r="F377" s="191" t="s">
        <v>1715</v>
      </c>
      <c r="G377" s="191" t="s">
        <v>1682</v>
      </c>
      <c r="H377" s="211"/>
      <c r="I377" s="210"/>
      <c r="J377" s="210"/>
      <c r="K377" s="210"/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2"/>
    </row>
    <row r="378" spans="1:30" x14ac:dyDescent="0.3">
      <c r="A378" s="209"/>
      <c r="B378" s="191" t="s">
        <v>1813</v>
      </c>
      <c r="C378" s="191" t="s">
        <v>1671</v>
      </c>
      <c r="D378" s="191" t="s">
        <v>266</v>
      </c>
      <c r="E378" s="191" t="s">
        <v>1802</v>
      </c>
      <c r="F378" s="191" t="s">
        <v>1733</v>
      </c>
      <c r="G378" s="191" t="s">
        <v>1682</v>
      </c>
      <c r="H378" s="211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2"/>
    </row>
    <row r="379" spans="1:30" x14ac:dyDescent="0.3">
      <c r="A379" s="209"/>
      <c r="B379" s="191" t="s">
        <v>1944</v>
      </c>
      <c r="C379" s="191" t="s">
        <v>1662</v>
      </c>
      <c r="D379" s="191" t="s">
        <v>282</v>
      </c>
      <c r="E379" s="191" t="s">
        <v>1941</v>
      </c>
      <c r="F379" s="191"/>
      <c r="G379" s="191" t="s">
        <v>1682</v>
      </c>
      <c r="H379" s="211"/>
      <c r="I379" s="210"/>
      <c r="J379" s="210"/>
      <c r="K379" s="210"/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2"/>
    </row>
    <row r="380" spans="1:30" x14ac:dyDescent="0.3">
      <c r="A380" s="209"/>
      <c r="B380" s="191" t="s">
        <v>1945</v>
      </c>
      <c r="C380" s="191" t="s">
        <v>1668</v>
      </c>
      <c r="D380" s="191" t="s">
        <v>279</v>
      </c>
      <c r="E380" s="191" t="s">
        <v>1941</v>
      </c>
      <c r="F380" s="191"/>
      <c r="G380" s="191" t="s">
        <v>1682</v>
      </c>
      <c r="H380" s="211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2"/>
    </row>
    <row r="381" spans="1:30" x14ac:dyDescent="0.3">
      <c r="A381" s="209"/>
      <c r="B381" s="191" t="s">
        <v>1946</v>
      </c>
      <c r="C381" s="191" t="s">
        <v>1662</v>
      </c>
      <c r="D381" s="191" t="s">
        <v>283</v>
      </c>
      <c r="E381" s="191" t="s">
        <v>1941</v>
      </c>
      <c r="F381" s="191"/>
      <c r="G381" s="191" t="s">
        <v>1682</v>
      </c>
      <c r="H381" s="211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2"/>
    </row>
    <row r="382" spans="1:30" x14ac:dyDescent="0.3">
      <c r="A382" s="209"/>
      <c r="B382" s="191" t="s">
        <v>1947</v>
      </c>
      <c r="C382" s="191" t="s">
        <v>1668</v>
      </c>
      <c r="D382" s="191" t="s">
        <v>281</v>
      </c>
      <c r="E382" s="191" t="s">
        <v>1941</v>
      </c>
      <c r="F382" s="191"/>
      <c r="G382" s="191" t="s">
        <v>1682</v>
      </c>
      <c r="H382" s="211"/>
      <c r="I382" s="210"/>
      <c r="J382" s="210"/>
      <c r="K382" s="210"/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2"/>
    </row>
    <row r="383" spans="1:30" ht="15" thickBot="1" x14ac:dyDescent="0.35">
      <c r="A383" s="214"/>
      <c r="B383" s="215" t="s">
        <v>1948</v>
      </c>
      <c r="C383" s="215" t="s">
        <v>1662</v>
      </c>
      <c r="D383" s="215" t="s">
        <v>284</v>
      </c>
      <c r="E383" s="215" t="s">
        <v>1941</v>
      </c>
      <c r="F383" s="215"/>
      <c r="G383" s="215" t="s">
        <v>1682</v>
      </c>
      <c r="H383" s="216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8"/>
    </row>
    <row r="384" spans="1:30" x14ac:dyDescent="0.3">
      <c r="A384" s="205" t="s">
        <v>308</v>
      </c>
      <c r="B384" s="206" t="s">
        <v>1952</v>
      </c>
      <c r="C384" s="207" t="s">
        <v>1648</v>
      </c>
      <c r="D384" s="207" t="s">
        <v>309</v>
      </c>
      <c r="E384" s="207" t="s">
        <v>1649</v>
      </c>
      <c r="F384" s="207"/>
      <c r="G384" s="207" t="s">
        <v>1650</v>
      </c>
      <c r="H384" s="206" t="s">
        <v>1818</v>
      </c>
      <c r="I384" s="206">
        <v>33</v>
      </c>
      <c r="J384" s="206" t="s">
        <v>307</v>
      </c>
      <c r="K384" s="206" t="s">
        <v>346</v>
      </c>
      <c r="L384" s="206" t="s">
        <v>1652</v>
      </c>
      <c r="M384" s="206" t="s">
        <v>1652</v>
      </c>
      <c r="N384" s="206" t="s">
        <v>1652</v>
      </c>
      <c r="O384" s="206" t="s">
        <v>1652</v>
      </c>
      <c r="P384" s="206" t="s">
        <v>1652</v>
      </c>
      <c r="Q384" s="206" t="s">
        <v>1652</v>
      </c>
      <c r="R384" s="206" t="s">
        <v>1653</v>
      </c>
      <c r="S384" s="206" t="s">
        <v>1653</v>
      </c>
      <c r="T384" s="206" t="s">
        <v>1653</v>
      </c>
      <c r="U384" s="206" t="s">
        <v>1653</v>
      </c>
      <c r="V384" s="206" t="s">
        <v>1653</v>
      </c>
      <c r="W384" s="206" t="s">
        <v>1653</v>
      </c>
      <c r="X384" s="206" t="s">
        <v>1653</v>
      </c>
      <c r="Y384" s="206" t="s">
        <v>1653</v>
      </c>
      <c r="Z384" s="206" t="s">
        <v>1654</v>
      </c>
      <c r="AA384" s="206" t="s">
        <v>1653</v>
      </c>
      <c r="AB384" s="206" t="s">
        <v>1655</v>
      </c>
      <c r="AC384" s="206" t="s">
        <v>1656</v>
      </c>
      <c r="AD384" s="208" t="s">
        <v>1821</v>
      </c>
    </row>
    <row r="385" spans="1:30" x14ac:dyDescent="0.3">
      <c r="A385" s="209"/>
      <c r="B385" s="210"/>
      <c r="C385" s="191" t="s">
        <v>1658</v>
      </c>
      <c r="D385" s="191" t="s">
        <v>310</v>
      </c>
      <c r="E385" s="191" t="s">
        <v>1941</v>
      </c>
      <c r="F385" s="191"/>
      <c r="G385" s="191" t="s">
        <v>1661</v>
      </c>
      <c r="H385" s="211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2"/>
    </row>
    <row r="386" spans="1:30" x14ac:dyDescent="0.3">
      <c r="A386" s="209"/>
      <c r="B386" s="210"/>
      <c r="C386" s="191" t="s">
        <v>1662</v>
      </c>
      <c r="D386" s="191" t="s">
        <v>311</v>
      </c>
      <c r="E386" s="191" t="s">
        <v>1672</v>
      </c>
      <c r="F386" s="191" t="s">
        <v>1664</v>
      </c>
      <c r="G386" s="191" t="s">
        <v>1661</v>
      </c>
      <c r="H386" s="211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2"/>
    </row>
    <row r="387" spans="1:30" x14ac:dyDescent="0.3">
      <c r="A387" s="209"/>
      <c r="B387" s="210"/>
      <c r="C387" s="191" t="s">
        <v>1665</v>
      </c>
      <c r="D387" s="191" t="s">
        <v>65</v>
      </c>
      <c r="E387" s="191" t="s">
        <v>1728</v>
      </c>
      <c r="F387" s="191" t="s">
        <v>1790</v>
      </c>
      <c r="G387" s="191" t="s">
        <v>1661</v>
      </c>
      <c r="H387" s="211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2"/>
    </row>
    <row r="388" spans="1:30" x14ac:dyDescent="0.3">
      <c r="A388" s="209"/>
      <c r="B388" s="210"/>
      <c r="C388" s="191" t="s">
        <v>1668</v>
      </c>
      <c r="D388" s="191" t="s">
        <v>312</v>
      </c>
      <c r="E388" s="191" t="s">
        <v>1674</v>
      </c>
      <c r="F388" s="191" t="s">
        <v>1790</v>
      </c>
      <c r="G388" s="191" t="s">
        <v>1661</v>
      </c>
      <c r="H388" s="211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2"/>
    </row>
    <row r="389" spans="1:30" x14ac:dyDescent="0.3">
      <c r="A389" s="209"/>
      <c r="B389" s="210"/>
      <c r="C389" s="191" t="s">
        <v>1673</v>
      </c>
      <c r="D389" s="191" t="s">
        <v>313</v>
      </c>
      <c r="E389" s="191" t="s">
        <v>1791</v>
      </c>
      <c r="F389" s="191" t="s">
        <v>1664</v>
      </c>
      <c r="G389" s="191" t="s">
        <v>1661</v>
      </c>
      <c r="H389" s="211"/>
      <c r="I389" s="210"/>
      <c r="J389" s="210"/>
      <c r="K389" s="210"/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2"/>
    </row>
    <row r="390" spans="1:30" x14ac:dyDescent="0.3">
      <c r="A390" s="209"/>
      <c r="B390" s="210"/>
      <c r="C390" s="191" t="s">
        <v>1676</v>
      </c>
      <c r="D390" s="191" t="s">
        <v>314</v>
      </c>
      <c r="E390" s="191" t="s">
        <v>1941</v>
      </c>
      <c r="F390" s="191"/>
      <c r="G390" s="191" t="s">
        <v>1661</v>
      </c>
      <c r="H390" s="211"/>
      <c r="I390" s="210"/>
      <c r="J390" s="210"/>
      <c r="K390" s="210"/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2"/>
    </row>
    <row r="391" spans="1:30" x14ac:dyDescent="0.3">
      <c r="A391" s="209"/>
      <c r="B391" s="210"/>
      <c r="C391" s="191" t="s">
        <v>1754</v>
      </c>
      <c r="D391" s="191" t="s">
        <v>279</v>
      </c>
      <c r="E391" s="191" t="s">
        <v>1941</v>
      </c>
      <c r="F391" s="191"/>
      <c r="G391" s="191" t="s">
        <v>1661</v>
      </c>
      <c r="H391" s="211"/>
      <c r="I391" s="210"/>
      <c r="J391" s="210"/>
      <c r="K391" s="210"/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2"/>
    </row>
    <row r="392" spans="1:30" x14ac:dyDescent="0.3">
      <c r="A392" s="209"/>
      <c r="B392" s="213"/>
      <c r="C392" s="191" t="s">
        <v>1939</v>
      </c>
      <c r="D392" s="191" t="s">
        <v>283</v>
      </c>
      <c r="E392" s="191" t="s">
        <v>1941</v>
      </c>
      <c r="F392" s="191"/>
      <c r="G392" s="191" t="s">
        <v>1661</v>
      </c>
      <c r="H392" s="211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2"/>
    </row>
    <row r="393" spans="1:30" x14ac:dyDescent="0.3">
      <c r="A393" s="209"/>
      <c r="B393" s="191" t="s">
        <v>1654</v>
      </c>
      <c r="C393" s="191" t="s">
        <v>1654</v>
      </c>
      <c r="D393" s="191" t="s">
        <v>315</v>
      </c>
      <c r="E393" s="191" t="s">
        <v>1703</v>
      </c>
      <c r="F393" s="191" t="s">
        <v>1704</v>
      </c>
      <c r="G393" s="191" t="s">
        <v>1682</v>
      </c>
      <c r="H393" s="211"/>
      <c r="I393" s="210"/>
      <c r="J393" s="210"/>
      <c r="K393" s="210"/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2"/>
    </row>
    <row r="394" spans="1:30" x14ac:dyDescent="0.3">
      <c r="A394" s="209"/>
      <c r="B394" s="191" t="s">
        <v>1781</v>
      </c>
      <c r="C394" s="191" t="s">
        <v>1662</v>
      </c>
      <c r="D394" s="191" t="s">
        <v>316</v>
      </c>
      <c r="E394" s="191" t="s">
        <v>1649</v>
      </c>
      <c r="F394" s="191" t="s">
        <v>1687</v>
      </c>
      <c r="G394" s="191" t="s">
        <v>1682</v>
      </c>
      <c r="H394" s="211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2"/>
    </row>
    <row r="395" spans="1:30" x14ac:dyDescent="0.3">
      <c r="A395" s="209"/>
      <c r="B395" s="191" t="s">
        <v>1769</v>
      </c>
      <c r="C395" s="191" t="s">
        <v>1662</v>
      </c>
      <c r="D395" s="191" t="s">
        <v>311</v>
      </c>
      <c r="E395" s="191" t="s">
        <v>1672</v>
      </c>
      <c r="F395" s="191" t="s">
        <v>1664</v>
      </c>
      <c r="G395" s="191" t="s">
        <v>1682</v>
      </c>
      <c r="H395" s="211"/>
      <c r="I395" s="210"/>
      <c r="J395" s="210"/>
      <c r="K395" s="210"/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2"/>
    </row>
    <row r="396" spans="1:30" x14ac:dyDescent="0.3">
      <c r="A396" s="209"/>
      <c r="B396" s="191" t="s">
        <v>1953</v>
      </c>
      <c r="C396" s="191" t="s">
        <v>1662</v>
      </c>
      <c r="D396" s="191" t="s">
        <v>313</v>
      </c>
      <c r="E396" s="191" t="s">
        <v>1791</v>
      </c>
      <c r="F396" s="191" t="s">
        <v>1664</v>
      </c>
      <c r="G396" s="191" t="s">
        <v>1682</v>
      </c>
      <c r="H396" s="211"/>
      <c r="I396" s="210"/>
      <c r="J396" s="210"/>
      <c r="K396" s="210"/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2"/>
    </row>
    <row r="397" spans="1:30" x14ac:dyDescent="0.3">
      <c r="A397" s="209"/>
      <c r="B397" s="191" t="s">
        <v>1801</v>
      </c>
      <c r="C397" s="191" t="s">
        <v>1668</v>
      </c>
      <c r="D397" s="191" t="s">
        <v>299</v>
      </c>
      <c r="E397" s="191" t="s">
        <v>1802</v>
      </c>
      <c r="F397" s="191" t="s">
        <v>1726</v>
      </c>
      <c r="G397" s="191" t="s">
        <v>1682</v>
      </c>
      <c r="H397" s="211"/>
      <c r="I397" s="210"/>
      <c r="J397" s="210"/>
      <c r="K397" s="210"/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2"/>
    </row>
    <row r="398" spans="1:30" x14ac:dyDescent="0.3">
      <c r="A398" s="209"/>
      <c r="B398" s="191" t="s">
        <v>1954</v>
      </c>
      <c r="C398" s="191" t="s">
        <v>1668</v>
      </c>
      <c r="D398" s="191" t="s">
        <v>312</v>
      </c>
      <c r="E398" s="191" t="s">
        <v>1674</v>
      </c>
      <c r="F398" s="191" t="s">
        <v>1790</v>
      </c>
      <c r="G398" s="191" t="s">
        <v>1682</v>
      </c>
      <c r="H398" s="211"/>
      <c r="I398" s="210"/>
      <c r="J398" s="210"/>
      <c r="K398" s="210"/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2"/>
    </row>
    <row r="399" spans="1:30" x14ac:dyDescent="0.3">
      <c r="A399" s="209"/>
      <c r="B399" s="191" t="s">
        <v>1896</v>
      </c>
      <c r="C399" s="191" t="s">
        <v>1671</v>
      </c>
      <c r="D399" s="191" t="s">
        <v>65</v>
      </c>
      <c r="E399" s="191" t="s">
        <v>1728</v>
      </c>
      <c r="F399" s="191" t="s">
        <v>1790</v>
      </c>
      <c r="G399" s="191" t="s">
        <v>1682</v>
      </c>
      <c r="H399" s="211"/>
      <c r="I399" s="210"/>
      <c r="J399" s="210"/>
      <c r="K399" s="210"/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2"/>
    </row>
    <row r="400" spans="1:30" x14ac:dyDescent="0.3">
      <c r="A400" s="209"/>
      <c r="B400" s="191" t="s">
        <v>1955</v>
      </c>
      <c r="C400" s="191" t="s">
        <v>1662</v>
      </c>
      <c r="D400" s="191" t="s">
        <v>310</v>
      </c>
      <c r="E400" s="191" t="s">
        <v>1941</v>
      </c>
      <c r="F400" s="191"/>
      <c r="G400" s="191" t="s">
        <v>1682</v>
      </c>
      <c r="H400" s="211"/>
      <c r="I400" s="210"/>
      <c r="J400" s="210"/>
      <c r="K400" s="210"/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2"/>
    </row>
    <row r="401" spans="1:30" x14ac:dyDescent="0.3">
      <c r="A401" s="209"/>
      <c r="B401" s="191" t="s">
        <v>1945</v>
      </c>
      <c r="C401" s="191" t="s">
        <v>1671</v>
      </c>
      <c r="D401" s="191" t="s">
        <v>279</v>
      </c>
      <c r="E401" s="191" t="s">
        <v>1941</v>
      </c>
      <c r="F401" s="191"/>
      <c r="G401" s="191" t="s">
        <v>1682</v>
      </c>
      <c r="H401" s="211"/>
      <c r="I401" s="210"/>
      <c r="J401" s="210"/>
      <c r="K401" s="210"/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2"/>
    </row>
    <row r="402" spans="1:30" x14ac:dyDescent="0.3">
      <c r="A402" s="209"/>
      <c r="B402" s="191" t="s">
        <v>1946</v>
      </c>
      <c r="C402" s="191" t="s">
        <v>1671</v>
      </c>
      <c r="D402" s="191" t="s">
        <v>283</v>
      </c>
      <c r="E402" s="191" t="s">
        <v>1941</v>
      </c>
      <c r="F402" s="191"/>
      <c r="G402" s="191" t="s">
        <v>1682</v>
      </c>
      <c r="H402" s="211"/>
      <c r="I402" s="210"/>
      <c r="J402" s="210"/>
      <c r="K402" s="210"/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2"/>
    </row>
    <row r="403" spans="1:30" ht="15" thickBot="1" x14ac:dyDescent="0.35">
      <c r="A403" s="214"/>
      <c r="B403" s="215" t="s">
        <v>1956</v>
      </c>
      <c r="C403" s="215" t="s">
        <v>1658</v>
      </c>
      <c r="D403" s="215" t="s">
        <v>314</v>
      </c>
      <c r="E403" s="215" t="s">
        <v>1941</v>
      </c>
      <c r="F403" s="215"/>
      <c r="G403" s="215" t="s">
        <v>1682</v>
      </c>
      <c r="H403" s="216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8"/>
    </row>
    <row r="404" spans="1:30" x14ac:dyDescent="0.3">
      <c r="A404" s="205" t="s">
        <v>348</v>
      </c>
      <c r="B404" s="206" t="s">
        <v>1957</v>
      </c>
      <c r="C404" s="207" t="s">
        <v>1648</v>
      </c>
      <c r="D404" s="207" t="s">
        <v>349</v>
      </c>
      <c r="E404" s="207" t="s">
        <v>1649</v>
      </c>
      <c r="F404" s="207"/>
      <c r="G404" s="207" t="s">
        <v>1650</v>
      </c>
      <c r="H404" s="206" t="s">
        <v>1743</v>
      </c>
      <c r="I404" s="206">
        <v>39</v>
      </c>
      <c r="J404" s="206" t="s">
        <v>347</v>
      </c>
      <c r="K404" s="206" t="s">
        <v>346</v>
      </c>
      <c r="L404" s="206" t="s">
        <v>1652</v>
      </c>
      <c r="M404" s="206" t="s">
        <v>1652</v>
      </c>
      <c r="N404" s="206" t="s">
        <v>1652</v>
      </c>
      <c r="O404" s="206" t="s">
        <v>1652</v>
      </c>
      <c r="P404" s="206" t="s">
        <v>1652</v>
      </c>
      <c r="Q404" s="206" t="s">
        <v>1652</v>
      </c>
      <c r="R404" s="206" t="s">
        <v>1653</v>
      </c>
      <c r="S404" s="206" t="s">
        <v>1653</v>
      </c>
      <c r="T404" s="206" t="s">
        <v>1653</v>
      </c>
      <c r="U404" s="206" t="s">
        <v>1653</v>
      </c>
      <c r="V404" s="206" t="s">
        <v>1654</v>
      </c>
      <c r="W404" s="206" t="s">
        <v>1653</v>
      </c>
      <c r="X404" s="206" t="s">
        <v>1653</v>
      </c>
      <c r="Y404" s="206" t="s">
        <v>1653</v>
      </c>
      <c r="Z404" s="206" t="s">
        <v>1654</v>
      </c>
      <c r="AA404" s="206" t="s">
        <v>1653</v>
      </c>
      <c r="AB404" s="206" t="s">
        <v>1655</v>
      </c>
      <c r="AC404" s="206" t="s">
        <v>1656</v>
      </c>
      <c r="AD404" s="208" t="s">
        <v>1747</v>
      </c>
    </row>
    <row r="405" spans="1:30" x14ac:dyDescent="0.3">
      <c r="A405" s="209"/>
      <c r="B405" s="210"/>
      <c r="C405" s="191" t="s">
        <v>1658</v>
      </c>
      <c r="D405" s="191" t="s">
        <v>350</v>
      </c>
      <c r="E405" s="191" t="s">
        <v>1929</v>
      </c>
      <c r="F405" s="191" t="s">
        <v>1930</v>
      </c>
      <c r="G405" s="191" t="s">
        <v>1661</v>
      </c>
      <c r="H405" s="211"/>
      <c r="I405" s="210"/>
      <c r="J405" s="210"/>
      <c r="K405" s="210"/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2"/>
    </row>
    <row r="406" spans="1:30" x14ac:dyDescent="0.3">
      <c r="A406" s="209"/>
      <c r="B406" s="210"/>
      <c r="C406" s="191" t="s">
        <v>1662</v>
      </c>
      <c r="D406" s="191" t="s">
        <v>333</v>
      </c>
      <c r="E406" s="191" t="s">
        <v>1672</v>
      </c>
      <c r="F406" s="191" t="s">
        <v>1664</v>
      </c>
      <c r="G406" s="191" t="s">
        <v>1661</v>
      </c>
      <c r="H406" s="211"/>
      <c r="I406" s="210"/>
      <c r="J406" s="210"/>
      <c r="K406" s="210"/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2"/>
    </row>
    <row r="407" spans="1:30" x14ac:dyDescent="0.3">
      <c r="A407" s="209"/>
      <c r="B407" s="210"/>
      <c r="C407" s="191" t="s">
        <v>1665</v>
      </c>
      <c r="D407" s="191" t="s">
        <v>130</v>
      </c>
      <c r="E407" s="191" t="s">
        <v>1669</v>
      </c>
      <c r="F407" s="191" t="s">
        <v>1670</v>
      </c>
      <c r="G407" s="191" t="s">
        <v>1661</v>
      </c>
      <c r="H407" s="211"/>
      <c r="I407" s="210"/>
      <c r="J407" s="210"/>
      <c r="K407" s="210"/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2"/>
    </row>
    <row r="408" spans="1:30" x14ac:dyDescent="0.3">
      <c r="A408" s="209"/>
      <c r="B408" s="210"/>
      <c r="C408" s="191" t="s">
        <v>1668</v>
      </c>
      <c r="D408" s="191" t="s">
        <v>351</v>
      </c>
      <c r="E408" s="191" t="s">
        <v>1674</v>
      </c>
      <c r="F408" s="191" t="s">
        <v>1697</v>
      </c>
      <c r="G408" s="191" t="s">
        <v>1661</v>
      </c>
      <c r="H408" s="211"/>
      <c r="I408" s="210"/>
      <c r="J408" s="210"/>
      <c r="K408" s="210"/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2"/>
    </row>
    <row r="409" spans="1:30" x14ac:dyDescent="0.3">
      <c r="A409" s="209"/>
      <c r="B409" s="210"/>
      <c r="C409" s="191" t="s">
        <v>1671</v>
      </c>
      <c r="D409" s="191" t="s">
        <v>352</v>
      </c>
      <c r="E409" s="191" t="s">
        <v>1941</v>
      </c>
      <c r="F409" s="191"/>
      <c r="G409" s="191" t="s">
        <v>1661</v>
      </c>
      <c r="H409" s="211"/>
      <c r="I409" s="210"/>
      <c r="J409" s="210"/>
      <c r="K409" s="210"/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2"/>
    </row>
    <row r="410" spans="1:30" x14ac:dyDescent="0.3">
      <c r="A410" s="209"/>
      <c r="B410" s="210"/>
      <c r="C410" s="191" t="s">
        <v>1673</v>
      </c>
      <c r="D410" s="191" t="s">
        <v>282</v>
      </c>
      <c r="E410" s="191" t="s">
        <v>1941</v>
      </c>
      <c r="F410" s="191"/>
      <c r="G410" s="191" t="s">
        <v>1661</v>
      </c>
      <c r="H410" s="211"/>
      <c r="I410" s="210"/>
      <c r="J410" s="210"/>
      <c r="K410" s="210"/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2"/>
    </row>
    <row r="411" spans="1:30" x14ac:dyDescent="0.3">
      <c r="A411" s="209"/>
      <c r="B411" s="210"/>
      <c r="C411" s="191" t="s">
        <v>1676</v>
      </c>
      <c r="D411" s="191" t="s">
        <v>353</v>
      </c>
      <c r="E411" s="191" t="s">
        <v>1677</v>
      </c>
      <c r="F411" s="191" t="s">
        <v>1678</v>
      </c>
      <c r="G411" s="191" t="s">
        <v>1661</v>
      </c>
      <c r="H411" s="211"/>
      <c r="I411" s="210"/>
      <c r="J411" s="210"/>
      <c r="K411" s="210"/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2"/>
    </row>
    <row r="412" spans="1:30" x14ac:dyDescent="0.3">
      <c r="A412" s="209"/>
      <c r="B412" s="213"/>
      <c r="C412" s="191" t="s">
        <v>1754</v>
      </c>
      <c r="D412" s="191" t="s">
        <v>281</v>
      </c>
      <c r="E412" s="191" t="s">
        <v>1941</v>
      </c>
      <c r="F412" s="191"/>
      <c r="G412" s="191" t="s">
        <v>1661</v>
      </c>
      <c r="H412" s="211"/>
      <c r="I412" s="210"/>
      <c r="J412" s="210"/>
      <c r="K412" s="210"/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2"/>
    </row>
    <row r="413" spans="1:30" x14ac:dyDescent="0.3">
      <c r="A413" s="209"/>
      <c r="B413" s="191" t="s">
        <v>1958</v>
      </c>
      <c r="C413" s="191" t="s">
        <v>1662</v>
      </c>
      <c r="D413" s="191" t="s">
        <v>333</v>
      </c>
      <c r="E413" s="191" t="s">
        <v>1672</v>
      </c>
      <c r="F413" s="191" t="s">
        <v>1664</v>
      </c>
      <c r="G413" s="191" t="s">
        <v>1682</v>
      </c>
      <c r="H413" s="211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2"/>
    </row>
    <row r="414" spans="1:30" x14ac:dyDescent="0.3">
      <c r="A414" s="209"/>
      <c r="B414" s="191" t="s">
        <v>1933</v>
      </c>
      <c r="C414" s="191" t="s">
        <v>1671</v>
      </c>
      <c r="D414" s="191" t="s">
        <v>350</v>
      </c>
      <c r="E414" s="191" t="s">
        <v>1929</v>
      </c>
      <c r="F414" s="191" t="s">
        <v>1930</v>
      </c>
      <c r="G414" s="191" t="s">
        <v>1682</v>
      </c>
      <c r="H414" s="211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2"/>
    </row>
    <row r="415" spans="1:30" x14ac:dyDescent="0.3">
      <c r="A415" s="209"/>
      <c r="B415" s="191" t="s">
        <v>1826</v>
      </c>
      <c r="C415" s="191" t="s">
        <v>1673</v>
      </c>
      <c r="D415" s="191" t="s">
        <v>130</v>
      </c>
      <c r="E415" s="191" t="s">
        <v>1669</v>
      </c>
      <c r="F415" s="191" t="s">
        <v>1670</v>
      </c>
      <c r="G415" s="191" t="s">
        <v>1682</v>
      </c>
      <c r="H415" s="211"/>
      <c r="I415" s="210"/>
      <c r="J415" s="210"/>
      <c r="K415" s="210"/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2"/>
    </row>
    <row r="416" spans="1:30" x14ac:dyDescent="0.3">
      <c r="A416" s="209"/>
      <c r="B416" s="191" t="s">
        <v>1784</v>
      </c>
      <c r="C416" s="191" t="s">
        <v>1662</v>
      </c>
      <c r="D416" s="191" t="s">
        <v>351</v>
      </c>
      <c r="E416" s="191" t="s">
        <v>1674</v>
      </c>
      <c r="F416" s="191" t="s">
        <v>1697</v>
      </c>
      <c r="G416" s="191" t="s">
        <v>1682</v>
      </c>
      <c r="H416" s="211"/>
      <c r="I416" s="210"/>
      <c r="J416" s="210"/>
      <c r="K416" s="210"/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2"/>
    </row>
    <row r="417" spans="1:30" x14ac:dyDescent="0.3">
      <c r="A417" s="209"/>
      <c r="B417" s="191" t="s">
        <v>1959</v>
      </c>
      <c r="C417" s="191" t="s">
        <v>1665</v>
      </c>
      <c r="D417" s="191" t="s">
        <v>354</v>
      </c>
      <c r="E417" s="191" t="s">
        <v>1960</v>
      </c>
      <c r="F417" s="191" t="s">
        <v>1961</v>
      </c>
      <c r="G417" s="191" t="s">
        <v>1682</v>
      </c>
      <c r="H417" s="211"/>
      <c r="I417" s="210"/>
      <c r="J417" s="210"/>
      <c r="K417" s="210"/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2"/>
    </row>
    <row r="418" spans="1:30" x14ac:dyDescent="0.3">
      <c r="A418" s="209"/>
      <c r="B418" s="191" t="s">
        <v>1962</v>
      </c>
      <c r="C418" s="191" t="s">
        <v>1658</v>
      </c>
      <c r="D418" s="191" t="s">
        <v>352</v>
      </c>
      <c r="E418" s="191" t="s">
        <v>1941</v>
      </c>
      <c r="F418" s="191"/>
      <c r="G418" s="191" t="s">
        <v>1682</v>
      </c>
      <c r="H418" s="211"/>
      <c r="I418" s="210"/>
      <c r="J418" s="210"/>
      <c r="K418" s="210"/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2"/>
    </row>
    <row r="419" spans="1:30" x14ac:dyDescent="0.3">
      <c r="A419" s="209"/>
      <c r="B419" s="191" t="s">
        <v>1944</v>
      </c>
      <c r="C419" s="191" t="s">
        <v>1668</v>
      </c>
      <c r="D419" s="191" t="s">
        <v>282</v>
      </c>
      <c r="E419" s="191" t="s">
        <v>1941</v>
      </c>
      <c r="F419" s="191"/>
      <c r="G419" s="191" t="s">
        <v>1682</v>
      </c>
      <c r="H419" s="211"/>
      <c r="I419" s="210"/>
      <c r="J419" s="210"/>
      <c r="K419" s="210"/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2"/>
    </row>
    <row r="420" spans="1:30" ht="15" thickBot="1" x14ac:dyDescent="0.35">
      <c r="A420" s="214"/>
      <c r="B420" s="215" t="s">
        <v>1947</v>
      </c>
      <c r="C420" s="215" t="s">
        <v>1671</v>
      </c>
      <c r="D420" s="215" t="s">
        <v>281</v>
      </c>
      <c r="E420" s="215" t="s">
        <v>1941</v>
      </c>
      <c r="F420" s="215"/>
      <c r="G420" s="215" t="s">
        <v>1682</v>
      </c>
      <c r="H420" s="216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8"/>
    </row>
    <row r="421" spans="1:30" x14ac:dyDescent="0.3">
      <c r="A421" s="205" t="s">
        <v>775</v>
      </c>
      <c r="B421" s="206" t="s">
        <v>1963</v>
      </c>
      <c r="C421" s="207" t="s">
        <v>1648</v>
      </c>
      <c r="D421" s="207" t="s">
        <v>776</v>
      </c>
      <c r="E421" s="207" t="s">
        <v>1649</v>
      </c>
      <c r="F421" s="207"/>
      <c r="G421" s="207" t="s">
        <v>1650</v>
      </c>
      <c r="H421" s="206" t="s">
        <v>1743</v>
      </c>
      <c r="I421" s="206">
        <v>95</v>
      </c>
      <c r="J421" s="206" t="s">
        <v>774</v>
      </c>
      <c r="K421" s="206" t="s">
        <v>233</v>
      </c>
      <c r="L421" s="206" t="s">
        <v>1652</v>
      </c>
      <c r="M421" s="206" t="s">
        <v>1652</v>
      </c>
      <c r="N421" s="206" t="s">
        <v>1652</v>
      </c>
      <c r="O421" s="206" t="s">
        <v>1652</v>
      </c>
      <c r="P421" s="206" t="s">
        <v>1652</v>
      </c>
      <c r="Q421" s="206" t="s">
        <v>1652</v>
      </c>
      <c r="R421" s="206" t="s">
        <v>1653</v>
      </c>
      <c r="S421" s="206" t="s">
        <v>1653</v>
      </c>
      <c r="T421" s="206" t="s">
        <v>1653</v>
      </c>
      <c r="U421" s="206" t="s">
        <v>1653</v>
      </c>
      <c r="V421" s="206" t="s">
        <v>1654</v>
      </c>
      <c r="W421" s="206" t="s">
        <v>1653</v>
      </c>
      <c r="X421" s="206" t="s">
        <v>1653</v>
      </c>
      <c r="Y421" s="206" t="s">
        <v>1653</v>
      </c>
      <c r="Z421" s="206" t="s">
        <v>1654</v>
      </c>
      <c r="AA421" s="206" t="s">
        <v>1653</v>
      </c>
      <c r="AB421" s="206" t="s">
        <v>1655</v>
      </c>
      <c r="AC421" s="206" t="s">
        <v>1656</v>
      </c>
      <c r="AD421" s="208" t="s">
        <v>1747</v>
      </c>
    </row>
    <row r="422" spans="1:30" x14ac:dyDescent="0.3">
      <c r="A422" s="209"/>
      <c r="B422" s="210"/>
      <c r="C422" s="191" t="s">
        <v>1658</v>
      </c>
      <c r="D422" s="191" t="s">
        <v>777</v>
      </c>
      <c r="E422" s="191" t="s">
        <v>1964</v>
      </c>
      <c r="F422" s="191" t="s">
        <v>1965</v>
      </c>
      <c r="G422" s="191" t="s">
        <v>1661</v>
      </c>
      <c r="H422" s="211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2"/>
    </row>
    <row r="423" spans="1:30" x14ac:dyDescent="0.3">
      <c r="A423" s="209"/>
      <c r="B423" s="210"/>
      <c r="C423" s="191" t="s">
        <v>1662</v>
      </c>
      <c r="D423" s="191" t="s">
        <v>548</v>
      </c>
      <c r="E423" s="191" t="s">
        <v>1669</v>
      </c>
      <c r="F423" s="191" t="s">
        <v>1670</v>
      </c>
      <c r="G423" s="191" t="s">
        <v>1661</v>
      </c>
      <c r="H423" s="211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2"/>
    </row>
    <row r="424" spans="1:30" x14ac:dyDescent="0.3">
      <c r="A424" s="209"/>
      <c r="B424" s="210"/>
      <c r="C424" s="191" t="s">
        <v>1665</v>
      </c>
      <c r="D424" s="191" t="s">
        <v>204</v>
      </c>
      <c r="E424" s="191" t="s">
        <v>1674</v>
      </c>
      <c r="F424" s="191" t="s">
        <v>1805</v>
      </c>
      <c r="G424" s="191" t="s">
        <v>1661</v>
      </c>
      <c r="H424" s="211"/>
      <c r="I424" s="210"/>
      <c r="J424" s="210"/>
      <c r="K424" s="210"/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2"/>
    </row>
    <row r="425" spans="1:30" x14ac:dyDescent="0.3">
      <c r="A425" s="209"/>
      <c r="B425" s="210"/>
      <c r="C425" s="191" t="s">
        <v>1668</v>
      </c>
      <c r="D425" s="191" t="s">
        <v>141</v>
      </c>
      <c r="E425" s="191" t="s">
        <v>1663</v>
      </c>
      <c r="F425" s="191" t="s">
        <v>1664</v>
      </c>
      <c r="G425" s="191" t="s">
        <v>1661</v>
      </c>
      <c r="H425" s="211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2"/>
    </row>
    <row r="426" spans="1:30" x14ac:dyDescent="0.3">
      <c r="A426" s="209"/>
      <c r="B426" s="210"/>
      <c r="C426" s="191" t="s">
        <v>1671</v>
      </c>
      <c r="D426" s="191" t="s">
        <v>700</v>
      </c>
      <c r="E426" s="191" t="s">
        <v>1966</v>
      </c>
      <c r="F426" s="191" t="s">
        <v>1667</v>
      </c>
      <c r="G426" s="191" t="s">
        <v>1661</v>
      </c>
      <c r="H426" s="211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2"/>
    </row>
    <row r="427" spans="1:30" x14ac:dyDescent="0.3">
      <c r="A427" s="209"/>
      <c r="B427" s="210"/>
      <c r="C427" s="191" t="s">
        <v>1673</v>
      </c>
      <c r="D427" s="191" t="s">
        <v>778</v>
      </c>
      <c r="E427" s="191" t="s">
        <v>1672</v>
      </c>
      <c r="F427" s="191" t="s">
        <v>1664</v>
      </c>
      <c r="G427" s="191" t="s">
        <v>1661</v>
      </c>
      <c r="H427" s="211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2"/>
    </row>
    <row r="428" spans="1:30" x14ac:dyDescent="0.3">
      <c r="A428" s="209"/>
      <c r="B428" s="213"/>
      <c r="C428" s="191" t="s">
        <v>1676</v>
      </c>
      <c r="D428" s="191" t="s">
        <v>779</v>
      </c>
      <c r="E428" s="191" t="s">
        <v>1967</v>
      </c>
      <c r="F428" s="191" t="s">
        <v>1968</v>
      </c>
      <c r="G428" s="191" t="s">
        <v>1661</v>
      </c>
      <c r="H428" s="211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2"/>
    </row>
    <row r="429" spans="1:30" x14ac:dyDescent="0.3">
      <c r="A429" s="209"/>
      <c r="B429" s="191" t="s">
        <v>1654</v>
      </c>
      <c r="C429" s="191" t="s">
        <v>1654</v>
      </c>
      <c r="D429" s="191" t="s">
        <v>1151</v>
      </c>
      <c r="E429" s="191" t="s">
        <v>1717</v>
      </c>
      <c r="F429" s="191" t="s">
        <v>1681</v>
      </c>
      <c r="G429" s="191" t="s">
        <v>1682</v>
      </c>
      <c r="H429" s="211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2"/>
    </row>
    <row r="430" spans="1:30" x14ac:dyDescent="0.3">
      <c r="A430" s="209"/>
      <c r="B430" s="191" t="s">
        <v>1654</v>
      </c>
      <c r="C430" s="191" t="s">
        <v>1654</v>
      </c>
      <c r="D430" s="191" t="s">
        <v>1969</v>
      </c>
      <c r="E430" s="191" t="s">
        <v>1680</v>
      </c>
      <c r="F430" s="191" t="s">
        <v>1681</v>
      </c>
      <c r="G430" s="191" t="s">
        <v>1682</v>
      </c>
      <c r="H430" s="211"/>
      <c r="I430" s="210"/>
      <c r="J430" s="210"/>
      <c r="K430" s="210"/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2"/>
    </row>
    <row r="431" spans="1:30" x14ac:dyDescent="0.3">
      <c r="A431" s="209"/>
      <c r="B431" s="191" t="s">
        <v>1654</v>
      </c>
      <c r="C431" s="191" t="s">
        <v>1654</v>
      </c>
      <c r="D431" s="191" t="s">
        <v>1970</v>
      </c>
      <c r="E431" s="191" t="s">
        <v>1703</v>
      </c>
      <c r="F431" s="191" t="s">
        <v>1704</v>
      </c>
      <c r="G431" s="191" t="s">
        <v>1682</v>
      </c>
      <c r="H431" s="211"/>
      <c r="I431" s="210"/>
      <c r="J431" s="210"/>
      <c r="K431" s="210"/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2"/>
    </row>
    <row r="432" spans="1:30" x14ac:dyDescent="0.3">
      <c r="A432" s="209"/>
      <c r="B432" s="191" t="s">
        <v>1765</v>
      </c>
      <c r="C432" s="191" t="s">
        <v>1665</v>
      </c>
      <c r="D432" s="191" t="s">
        <v>285</v>
      </c>
      <c r="E432" s="191" t="s">
        <v>1766</v>
      </c>
      <c r="F432" s="191" t="s">
        <v>1767</v>
      </c>
      <c r="G432" s="191" t="s">
        <v>1682</v>
      </c>
      <c r="H432" s="211"/>
      <c r="I432" s="210"/>
      <c r="J432" s="210"/>
      <c r="K432" s="210"/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2"/>
    </row>
    <row r="433" spans="1:30" x14ac:dyDescent="0.3">
      <c r="A433" s="209"/>
      <c r="B433" s="191" t="s">
        <v>1971</v>
      </c>
      <c r="C433" s="191" t="s">
        <v>1658</v>
      </c>
      <c r="D433" s="191" t="s">
        <v>157</v>
      </c>
      <c r="E433" s="191" t="s">
        <v>1649</v>
      </c>
      <c r="F433" s="191" t="s">
        <v>1687</v>
      </c>
      <c r="G433" s="191" t="s">
        <v>1682</v>
      </c>
      <c r="H433" s="211"/>
      <c r="I433" s="210"/>
      <c r="J433" s="210"/>
      <c r="K433" s="210"/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2"/>
    </row>
    <row r="434" spans="1:30" x14ac:dyDescent="0.3">
      <c r="A434" s="209"/>
      <c r="B434" s="191" t="s">
        <v>1972</v>
      </c>
      <c r="C434" s="191" t="s">
        <v>1668</v>
      </c>
      <c r="D434" s="191" t="s">
        <v>141</v>
      </c>
      <c r="E434" s="191" t="s">
        <v>1663</v>
      </c>
      <c r="F434" s="191" t="s">
        <v>1664</v>
      </c>
      <c r="G434" s="191" t="s">
        <v>1682</v>
      </c>
      <c r="H434" s="211"/>
      <c r="I434" s="210"/>
      <c r="J434" s="210"/>
      <c r="K434" s="210"/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2"/>
    </row>
    <row r="435" spans="1:30" x14ac:dyDescent="0.3">
      <c r="A435" s="209"/>
      <c r="B435" s="191" t="s">
        <v>1915</v>
      </c>
      <c r="C435" s="191" t="s">
        <v>1658</v>
      </c>
      <c r="D435" s="191" t="s">
        <v>778</v>
      </c>
      <c r="E435" s="191" t="s">
        <v>1672</v>
      </c>
      <c r="F435" s="191" t="s">
        <v>1664</v>
      </c>
      <c r="G435" s="191" t="s">
        <v>1682</v>
      </c>
      <c r="H435" s="211"/>
      <c r="I435" s="210"/>
      <c r="J435" s="210"/>
      <c r="K435" s="210"/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2"/>
    </row>
    <row r="436" spans="1:30" x14ac:dyDescent="0.3">
      <c r="A436" s="209"/>
      <c r="B436" s="191" t="s">
        <v>1861</v>
      </c>
      <c r="C436" s="191" t="s">
        <v>1665</v>
      </c>
      <c r="D436" s="191" t="s">
        <v>548</v>
      </c>
      <c r="E436" s="191" t="s">
        <v>1669</v>
      </c>
      <c r="F436" s="191" t="s">
        <v>1670</v>
      </c>
      <c r="G436" s="191" t="s">
        <v>1682</v>
      </c>
      <c r="H436" s="211"/>
      <c r="I436" s="210"/>
      <c r="J436" s="210"/>
      <c r="K436" s="210"/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2"/>
    </row>
    <row r="437" spans="1:30" x14ac:dyDescent="0.3">
      <c r="A437" s="209"/>
      <c r="B437" s="191" t="s">
        <v>1725</v>
      </c>
      <c r="C437" s="191" t="s">
        <v>1662</v>
      </c>
      <c r="D437" s="191" t="s">
        <v>287</v>
      </c>
      <c r="E437" s="191" t="s">
        <v>1694</v>
      </c>
      <c r="F437" s="191" t="s">
        <v>1726</v>
      </c>
      <c r="G437" s="191" t="s">
        <v>1682</v>
      </c>
      <c r="H437" s="211"/>
      <c r="I437" s="210"/>
      <c r="J437" s="210"/>
      <c r="K437" s="210"/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2"/>
    </row>
    <row r="438" spans="1:30" x14ac:dyDescent="0.3">
      <c r="A438" s="209"/>
      <c r="B438" s="191" t="s">
        <v>1973</v>
      </c>
      <c r="C438" s="191" t="s">
        <v>1658</v>
      </c>
      <c r="D438" s="191" t="s">
        <v>777</v>
      </c>
      <c r="E438" s="191" t="s">
        <v>1964</v>
      </c>
      <c r="F438" s="191" t="s">
        <v>1965</v>
      </c>
      <c r="G438" s="191" t="s">
        <v>1682</v>
      </c>
      <c r="H438" s="211"/>
      <c r="I438" s="210"/>
      <c r="J438" s="210"/>
      <c r="K438" s="210"/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2"/>
    </row>
    <row r="439" spans="1:30" ht="15" thickBot="1" x14ac:dyDescent="0.35">
      <c r="A439" s="214"/>
      <c r="B439" s="215" t="s">
        <v>1934</v>
      </c>
      <c r="C439" s="215" t="s">
        <v>1658</v>
      </c>
      <c r="D439" s="215" t="s">
        <v>204</v>
      </c>
      <c r="E439" s="215" t="s">
        <v>1674</v>
      </c>
      <c r="F439" s="215" t="s">
        <v>1805</v>
      </c>
      <c r="G439" s="215" t="s">
        <v>1682</v>
      </c>
      <c r="H439" s="216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8"/>
    </row>
    <row r="440" spans="1:30" x14ac:dyDescent="0.3">
      <c r="A440" s="205" t="s">
        <v>767</v>
      </c>
      <c r="B440" s="206" t="s">
        <v>1974</v>
      </c>
      <c r="C440" s="207" t="s">
        <v>1648</v>
      </c>
      <c r="D440" s="207" t="s">
        <v>768</v>
      </c>
      <c r="E440" s="207" t="s">
        <v>1649</v>
      </c>
      <c r="F440" s="207"/>
      <c r="G440" s="207" t="s">
        <v>1650</v>
      </c>
      <c r="H440" s="206" t="s">
        <v>1743</v>
      </c>
      <c r="I440" s="206">
        <v>94</v>
      </c>
      <c r="J440" s="206" t="s">
        <v>766</v>
      </c>
      <c r="K440" s="206" t="s">
        <v>233</v>
      </c>
      <c r="L440" s="206" t="s">
        <v>1652</v>
      </c>
      <c r="M440" s="206" t="s">
        <v>1652</v>
      </c>
      <c r="N440" s="206" t="s">
        <v>1652</v>
      </c>
      <c r="O440" s="206" t="s">
        <v>1652</v>
      </c>
      <c r="P440" s="206" t="s">
        <v>1652</v>
      </c>
      <c r="Q440" s="206" t="s">
        <v>1652</v>
      </c>
      <c r="R440" s="206" t="s">
        <v>1653</v>
      </c>
      <c r="S440" s="206" t="s">
        <v>1653</v>
      </c>
      <c r="T440" s="206" t="s">
        <v>1653</v>
      </c>
      <c r="U440" s="206" t="s">
        <v>1653</v>
      </c>
      <c r="V440" s="206" t="s">
        <v>1654</v>
      </c>
      <c r="W440" s="206" t="s">
        <v>1653</v>
      </c>
      <c r="X440" s="206" t="s">
        <v>1653</v>
      </c>
      <c r="Y440" s="206" t="s">
        <v>1653</v>
      </c>
      <c r="Z440" s="206" t="s">
        <v>1654</v>
      </c>
      <c r="AA440" s="206" t="s">
        <v>1653</v>
      </c>
      <c r="AB440" s="206" t="s">
        <v>1655</v>
      </c>
      <c r="AC440" s="206" t="s">
        <v>1656</v>
      </c>
      <c r="AD440" s="208" t="s">
        <v>1747</v>
      </c>
    </row>
    <row r="441" spans="1:30" x14ac:dyDescent="0.3">
      <c r="A441" s="209"/>
      <c r="B441" s="210"/>
      <c r="C441" s="191" t="s">
        <v>1658</v>
      </c>
      <c r="D441" s="191" t="s">
        <v>769</v>
      </c>
      <c r="E441" s="191" t="s">
        <v>1964</v>
      </c>
      <c r="F441" s="191" t="s">
        <v>1975</v>
      </c>
      <c r="G441" s="191" t="s">
        <v>1661</v>
      </c>
      <c r="H441" s="219"/>
      <c r="I441" s="210"/>
      <c r="J441" s="210"/>
      <c r="K441" s="210"/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2"/>
    </row>
    <row r="442" spans="1:30" x14ac:dyDescent="0.3">
      <c r="A442" s="209"/>
      <c r="B442" s="210"/>
      <c r="C442" s="191" t="s">
        <v>1662</v>
      </c>
      <c r="D442" s="191" t="s">
        <v>441</v>
      </c>
      <c r="E442" s="191" t="s">
        <v>1694</v>
      </c>
      <c r="F442" s="191" t="s">
        <v>1733</v>
      </c>
      <c r="G442" s="191" t="s">
        <v>1661</v>
      </c>
      <c r="H442" s="219"/>
      <c r="I442" s="210"/>
      <c r="J442" s="210"/>
      <c r="K442" s="210"/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2"/>
    </row>
    <row r="443" spans="1:30" x14ac:dyDescent="0.3">
      <c r="A443" s="209"/>
      <c r="B443" s="210"/>
      <c r="C443" s="191" t="s">
        <v>1665</v>
      </c>
      <c r="D443" s="191" t="s">
        <v>312</v>
      </c>
      <c r="E443" s="191" t="s">
        <v>1674</v>
      </c>
      <c r="F443" s="191" t="s">
        <v>1790</v>
      </c>
      <c r="G443" s="191" t="s">
        <v>1661</v>
      </c>
      <c r="H443" s="211"/>
      <c r="I443" s="210"/>
      <c r="J443" s="210"/>
      <c r="K443" s="210"/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2"/>
    </row>
    <row r="444" spans="1:30" x14ac:dyDescent="0.3">
      <c r="A444" s="209"/>
      <c r="B444" s="210"/>
      <c r="C444" s="191" t="s">
        <v>1668</v>
      </c>
      <c r="D444" s="191" t="s">
        <v>770</v>
      </c>
      <c r="E444" s="191" t="s">
        <v>1663</v>
      </c>
      <c r="F444" s="191" t="s">
        <v>1664</v>
      </c>
      <c r="G444" s="191" t="s">
        <v>1661</v>
      </c>
      <c r="H444" s="211"/>
      <c r="I444" s="210"/>
      <c r="J444" s="210"/>
      <c r="K444" s="210"/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2"/>
    </row>
    <row r="445" spans="1:30" x14ac:dyDescent="0.3">
      <c r="A445" s="209"/>
      <c r="B445" s="210"/>
      <c r="C445" s="191" t="s">
        <v>1671</v>
      </c>
      <c r="D445" s="191" t="s">
        <v>440</v>
      </c>
      <c r="E445" s="191" t="s">
        <v>1766</v>
      </c>
      <c r="F445" s="191" t="s">
        <v>1780</v>
      </c>
      <c r="G445" s="191" t="s">
        <v>1661</v>
      </c>
      <c r="H445" s="211"/>
      <c r="I445" s="210"/>
      <c r="J445" s="210"/>
      <c r="K445" s="210"/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2"/>
    </row>
    <row r="446" spans="1:30" x14ac:dyDescent="0.3">
      <c r="A446" s="209"/>
      <c r="B446" s="210"/>
      <c r="C446" s="191" t="s">
        <v>1673</v>
      </c>
      <c r="D446" s="191" t="s">
        <v>188</v>
      </c>
      <c r="E446" s="191" t="s">
        <v>1672</v>
      </c>
      <c r="F446" s="191" t="s">
        <v>1664</v>
      </c>
      <c r="G446" s="191" t="s">
        <v>1661</v>
      </c>
      <c r="H446" s="211"/>
      <c r="I446" s="210"/>
      <c r="J446" s="210"/>
      <c r="K446" s="210"/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2"/>
    </row>
    <row r="447" spans="1:30" x14ac:dyDescent="0.3">
      <c r="A447" s="209"/>
      <c r="B447" s="213"/>
      <c r="C447" s="191" t="s">
        <v>1676</v>
      </c>
      <c r="D447" s="191" t="s">
        <v>708</v>
      </c>
      <c r="E447" s="191" t="s">
        <v>1966</v>
      </c>
      <c r="F447" s="191" t="s">
        <v>1667</v>
      </c>
      <c r="G447" s="191" t="s">
        <v>1661</v>
      </c>
      <c r="H447" s="211"/>
      <c r="I447" s="210"/>
      <c r="J447" s="210"/>
      <c r="K447" s="210"/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2"/>
    </row>
    <row r="448" spans="1:30" x14ac:dyDescent="0.3">
      <c r="A448" s="209"/>
      <c r="B448" s="191" t="s">
        <v>1654</v>
      </c>
      <c r="C448" s="191" t="s">
        <v>1654</v>
      </c>
      <c r="D448" s="191" t="s">
        <v>1173</v>
      </c>
      <c r="E448" s="191" t="s">
        <v>1717</v>
      </c>
      <c r="F448" s="191" t="s">
        <v>1681</v>
      </c>
      <c r="G448" s="191" t="s">
        <v>1682</v>
      </c>
      <c r="H448" s="211"/>
      <c r="I448" s="210"/>
      <c r="J448" s="210"/>
      <c r="K448" s="210"/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2"/>
    </row>
    <row r="449" spans="1:30" x14ac:dyDescent="0.3">
      <c r="A449" s="209"/>
      <c r="B449" s="191" t="s">
        <v>1654</v>
      </c>
      <c r="C449" s="191" t="s">
        <v>1654</v>
      </c>
      <c r="D449" s="191" t="s">
        <v>1976</v>
      </c>
      <c r="E449" s="191" t="s">
        <v>1680</v>
      </c>
      <c r="F449" s="191" t="s">
        <v>1681</v>
      </c>
      <c r="G449" s="191" t="s">
        <v>1682</v>
      </c>
      <c r="H449" s="211"/>
      <c r="I449" s="210"/>
      <c r="J449" s="210"/>
      <c r="K449" s="210"/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2"/>
    </row>
    <row r="450" spans="1:30" x14ac:dyDescent="0.3">
      <c r="A450" s="209"/>
      <c r="B450" s="191" t="s">
        <v>1977</v>
      </c>
      <c r="C450" s="191" t="s">
        <v>1658</v>
      </c>
      <c r="D450" s="191" t="s">
        <v>147</v>
      </c>
      <c r="E450" s="191" t="s">
        <v>1649</v>
      </c>
      <c r="F450" s="191" t="s">
        <v>1687</v>
      </c>
      <c r="G450" s="191" t="s">
        <v>1682</v>
      </c>
      <c r="H450" s="219"/>
      <c r="I450" s="210"/>
      <c r="J450" s="210"/>
      <c r="K450" s="210"/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2"/>
    </row>
    <row r="451" spans="1:30" x14ac:dyDescent="0.3">
      <c r="A451" s="209"/>
      <c r="B451" s="191" t="s">
        <v>1978</v>
      </c>
      <c r="C451" s="191" t="s">
        <v>1665</v>
      </c>
      <c r="D451" s="191" t="s">
        <v>770</v>
      </c>
      <c r="E451" s="191" t="s">
        <v>1663</v>
      </c>
      <c r="F451" s="191" t="s">
        <v>1664</v>
      </c>
      <c r="G451" s="191" t="s">
        <v>1682</v>
      </c>
      <c r="H451" s="219"/>
      <c r="I451" s="210"/>
      <c r="J451" s="210"/>
      <c r="K451" s="210"/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2"/>
    </row>
    <row r="452" spans="1:30" x14ac:dyDescent="0.3">
      <c r="A452" s="209"/>
      <c r="B452" s="191" t="s">
        <v>1979</v>
      </c>
      <c r="C452" s="191" t="s">
        <v>1658</v>
      </c>
      <c r="D452" s="191" t="s">
        <v>188</v>
      </c>
      <c r="E452" s="191" t="s">
        <v>1672</v>
      </c>
      <c r="F452" s="191" t="s">
        <v>1664</v>
      </c>
      <c r="G452" s="191" t="s">
        <v>1682</v>
      </c>
      <c r="H452" s="211"/>
      <c r="I452" s="210"/>
      <c r="J452" s="210"/>
      <c r="K452" s="210"/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2"/>
    </row>
    <row r="453" spans="1:30" x14ac:dyDescent="0.3">
      <c r="A453" s="209"/>
      <c r="B453" s="191" t="s">
        <v>1980</v>
      </c>
      <c r="C453" s="191" t="s">
        <v>1658</v>
      </c>
      <c r="D453" s="191" t="s">
        <v>769</v>
      </c>
      <c r="E453" s="191" t="s">
        <v>1964</v>
      </c>
      <c r="F453" s="191" t="s">
        <v>1975</v>
      </c>
      <c r="G453" s="191" t="s">
        <v>1682</v>
      </c>
      <c r="H453" s="219"/>
      <c r="I453" s="210"/>
      <c r="J453" s="210"/>
      <c r="K453" s="210"/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2"/>
    </row>
    <row r="454" spans="1:30" x14ac:dyDescent="0.3">
      <c r="A454" s="209"/>
      <c r="B454" s="191" t="s">
        <v>1954</v>
      </c>
      <c r="C454" s="191" t="s">
        <v>1665</v>
      </c>
      <c r="D454" s="191" t="s">
        <v>312</v>
      </c>
      <c r="E454" s="191" t="s">
        <v>1674</v>
      </c>
      <c r="F454" s="191" t="s">
        <v>1790</v>
      </c>
      <c r="G454" s="191" t="s">
        <v>1682</v>
      </c>
      <c r="H454" s="219"/>
      <c r="I454" s="210"/>
      <c r="J454" s="210"/>
      <c r="K454" s="210"/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2"/>
    </row>
    <row r="455" spans="1:30" x14ac:dyDescent="0.3">
      <c r="A455" s="209"/>
      <c r="B455" s="191" t="s">
        <v>1981</v>
      </c>
      <c r="C455" s="191" t="s">
        <v>1658</v>
      </c>
      <c r="D455" s="191" t="s">
        <v>772</v>
      </c>
      <c r="E455" s="191" t="s">
        <v>1967</v>
      </c>
      <c r="F455" s="191" t="s">
        <v>1982</v>
      </c>
      <c r="G455" s="191" t="s">
        <v>1682</v>
      </c>
      <c r="H455" s="219"/>
      <c r="I455" s="210"/>
      <c r="J455" s="210"/>
      <c r="K455" s="210"/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2"/>
    </row>
    <row r="456" spans="1:30" ht="15" thickBot="1" x14ac:dyDescent="0.35">
      <c r="A456" s="214"/>
      <c r="B456" s="215" t="s">
        <v>1741</v>
      </c>
      <c r="C456" s="215" t="s">
        <v>1662</v>
      </c>
      <c r="D456" s="215" t="s">
        <v>441</v>
      </c>
      <c r="E456" s="215" t="s">
        <v>1694</v>
      </c>
      <c r="F456" s="215" t="s">
        <v>1733</v>
      </c>
      <c r="G456" s="215" t="s">
        <v>1682</v>
      </c>
      <c r="H456" s="215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8"/>
    </row>
    <row r="457" spans="1:30" x14ac:dyDescent="0.3">
      <c r="A457" s="205" t="s">
        <v>1204</v>
      </c>
      <c r="B457" s="206" t="s">
        <v>1983</v>
      </c>
      <c r="C457" s="207" t="s">
        <v>1648</v>
      </c>
      <c r="D457" s="207" t="s">
        <v>1205</v>
      </c>
      <c r="E457" s="207" t="s">
        <v>1649</v>
      </c>
      <c r="F457" s="207"/>
      <c r="G457" s="207" t="s">
        <v>1650</v>
      </c>
      <c r="H457" s="206" t="s">
        <v>1743</v>
      </c>
      <c r="I457" s="206" t="s">
        <v>1654</v>
      </c>
      <c r="J457" s="206" t="s">
        <v>1203</v>
      </c>
      <c r="K457" s="206" t="s">
        <v>346</v>
      </c>
      <c r="L457" s="206" t="s">
        <v>1652</v>
      </c>
      <c r="M457" s="206" t="s">
        <v>1652</v>
      </c>
      <c r="N457" s="206" t="s">
        <v>1652</v>
      </c>
      <c r="O457" s="206" t="s">
        <v>1652</v>
      </c>
      <c r="P457" s="206" t="s">
        <v>1652</v>
      </c>
      <c r="Q457" s="206" t="s">
        <v>1652</v>
      </c>
      <c r="R457" s="206" t="s">
        <v>1653</v>
      </c>
      <c r="S457" s="206" t="s">
        <v>1653</v>
      </c>
      <c r="T457" s="206" t="s">
        <v>1653</v>
      </c>
      <c r="U457" s="206" t="s">
        <v>1653</v>
      </c>
      <c r="V457" s="206" t="s">
        <v>1654</v>
      </c>
      <c r="W457" s="206" t="s">
        <v>1653</v>
      </c>
      <c r="X457" s="206" t="s">
        <v>1653</v>
      </c>
      <c r="Y457" s="206" t="s">
        <v>1653</v>
      </c>
      <c r="Z457" s="206" t="s">
        <v>1654</v>
      </c>
      <c r="AA457" s="206" t="s">
        <v>1653</v>
      </c>
      <c r="AB457" s="206" t="s">
        <v>1655</v>
      </c>
      <c r="AC457" s="206" t="s">
        <v>1656</v>
      </c>
      <c r="AD457" s="208" t="s">
        <v>1747</v>
      </c>
    </row>
    <row r="458" spans="1:30" x14ac:dyDescent="0.3">
      <c r="A458" s="209"/>
      <c r="B458" s="210"/>
      <c r="C458" s="191" t="s">
        <v>1658</v>
      </c>
      <c r="D458" s="191" t="s">
        <v>586</v>
      </c>
      <c r="E458" s="191" t="s">
        <v>1717</v>
      </c>
      <c r="F458" s="191" t="s">
        <v>1984</v>
      </c>
      <c r="G458" s="191" t="s">
        <v>1661</v>
      </c>
      <c r="H458" s="211"/>
      <c r="I458" s="210"/>
      <c r="J458" s="210"/>
      <c r="K458" s="210"/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2"/>
    </row>
    <row r="459" spans="1:30" x14ac:dyDescent="0.3">
      <c r="A459" s="209"/>
      <c r="B459" s="210"/>
      <c r="C459" s="191" t="s">
        <v>1662</v>
      </c>
      <c r="D459" s="191" t="s">
        <v>1157</v>
      </c>
      <c r="E459" s="191" t="s">
        <v>1663</v>
      </c>
      <c r="F459" s="191" t="s">
        <v>1664</v>
      </c>
      <c r="G459" s="191" t="s">
        <v>1661</v>
      </c>
      <c r="H459" s="211"/>
      <c r="I459" s="210"/>
      <c r="J459" s="210"/>
      <c r="K459" s="210"/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2"/>
    </row>
    <row r="460" spans="1:30" x14ac:dyDescent="0.3">
      <c r="A460" s="209"/>
      <c r="B460" s="210"/>
      <c r="C460" s="191" t="s">
        <v>1665</v>
      </c>
      <c r="D460" s="191" t="s">
        <v>100</v>
      </c>
      <c r="E460" s="191" t="s">
        <v>1789</v>
      </c>
      <c r="F460" s="191" t="s">
        <v>1715</v>
      </c>
      <c r="G460" s="191" t="s">
        <v>1661</v>
      </c>
      <c r="H460" s="219"/>
      <c r="I460" s="210"/>
      <c r="J460" s="210"/>
      <c r="K460" s="210"/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2"/>
    </row>
    <row r="461" spans="1:30" x14ac:dyDescent="0.3">
      <c r="A461" s="209"/>
      <c r="B461" s="210"/>
      <c r="C461" s="191" t="s">
        <v>1671</v>
      </c>
      <c r="D461" s="191" t="s">
        <v>763</v>
      </c>
      <c r="E461" s="191" t="s">
        <v>1966</v>
      </c>
      <c r="F461" s="191" t="s">
        <v>1667</v>
      </c>
      <c r="G461" s="191" t="s">
        <v>1661</v>
      </c>
      <c r="H461" s="219"/>
      <c r="I461" s="210"/>
      <c r="J461" s="210"/>
      <c r="K461" s="210"/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2"/>
    </row>
    <row r="462" spans="1:30" x14ac:dyDescent="0.3">
      <c r="A462" s="209"/>
      <c r="B462" s="210"/>
      <c r="C462" s="191" t="s">
        <v>1673</v>
      </c>
      <c r="D462" s="191" t="s">
        <v>646</v>
      </c>
      <c r="E462" s="191" t="s">
        <v>1960</v>
      </c>
      <c r="F462" s="191" t="s">
        <v>1985</v>
      </c>
      <c r="G462" s="191" t="s">
        <v>1661</v>
      </c>
      <c r="H462" s="211"/>
      <c r="I462" s="210"/>
      <c r="J462" s="210"/>
      <c r="K462" s="210"/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2"/>
    </row>
    <row r="463" spans="1:30" x14ac:dyDescent="0.3">
      <c r="A463" s="209"/>
      <c r="B463" s="213"/>
      <c r="C463" s="191" t="s">
        <v>1676</v>
      </c>
      <c r="D463" s="191" t="s">
        <v>730</v>
      </c>
      <c r="E463" s="191" t="s">
        <v>1669</v>
      </c>
      <c r="F463" s="191" t="s">
        <v>1670</v>
      </c>
      <c r="G463" s="191" t="s">
        <v>1661</v>
      </c>
      <c r="H463" s="211"/>
      <c r="I463" s="210"/>
      <c r="J463" s="210"/>
      <c r="K463" s="210"/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2"/>
    </row>
    <row r="464" spans="1:30" x14ac:dyDescent="0.3">
      <c r="A464" s="209"/>
      <c r="B464" s="191" t="s">
        <v>1654</v>
      </c>
      <c r="C464" s="191" t="s">
        <v>1654</v>
      </c>
      <c r="D464" s="191" t="s">
        <v>1206</v>
      </c>
      <c r="E464" s="191" t="s">
        <v>1703</v>
      </c>
      <c r="F464" s="191" t="s">
        <v>1704</v>
      </c>
      <c r="G464" s="191" t="s">
        <v>1682</v>
      </c>
      <c r="H464" s="211"/>
      <c r="I464" s="210"/>
      <c r="J464" s="210"/>
      <c r="K464" s="210"/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2"/>
    </row>
    <row r="465" spans="1:30" x14ac:dyDescent="0.3">
      <c r="A465" s="209"/>
      <c r="B465" s="191" t="s">
        <v>1986</v>
      </c>
      <c r="C465" s="191" t="s">
        <v>1662</v>
      </c>
      <c r="D465" s="191" t="s">
        <v>666</v>
      </c>
      <c r="E465" s="191" t="s">
        <v>1987</v>
      </c>
      <c r="F465" s="191" t="s">
        <v>1767</v>
      </c>
      <c r="G465" s="191" t="s">
        <v>1682</v>
      </c>
      <c r="H465" s="211"/>
      <c r="I465" s="210"/>
      <c r="J465" s="210"/>
      <c r="K465" s="210"/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2"/>
    </row>
    <row r="466" spans="1:30" x14ac:dyDescent="0.3">
      <c r="A466" s="209"/>
      <c r="B466" s="191" t="s">
        <v>1988</v>
      </c>
      <c r="C466" s="191" t="s">
        <v>1658</v>
      </c>
      <c r="D466" s="191" t="s">
        <v>171</v>
      </c>
      <c r="E466" s="191" t="s">
        <v>1649</v>
      </c>
      <c r="F466" s="191" t="s">
        <v>1687</v>
      </c>
      <c r="G466" s="191" t="s">
        <v>1682</v>
      </c>
      <c r="H466" s="219"/>
      <c r="I466" s="210"/>
      <c r="J466" s="210"/>
      <c r="K466" s="210"/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2"/>
    </row>
    <row r="467" spans="1:30" x14ac:dyDescent="0.3">
      <c r="A467" s="209"/>
      <c r="B467" s="191" t="s">
        <v>1989</v>
      </c>
      <c r="C467" s="191" t="s">
        <v>1658</v>
      </c>
      <c r="D467" s="191" t="s">
        <v>1157</v>
      </c>
      <c r="E467" s="191" t="s">
        <v>1663</v>
      </c>
      <c r="F467" s="191" t="s">
        <v>1664</v>
      </c>
      <c r="G467" s="191" t="s">
        <v>1682</v>
      </c>
      <c r="H467" s="219"/>
      <c r="I467" s="210"/>
      <c r="J467" s="210"/>
      <c r="K467" s="210"/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2"/>
    </row>
    <row r="468" spans="1:30" x14ac:dyDescent="0.3">
      <c r="A468" s="209"/>
      <c r="B468" s="191" t="s">
        <v>1990</v>
      </c>
      <c r="C468" s="191" t="s">
        <v>1658</v>
      </c>
      <c r="D468" s="191" t="s">
        <v>730</v>
      </c>
      <c r="E468" s="191" t="s">
        <v>1669</v>
      </c>
      <c r="F468" s="191" t="s">
        <v>1670</v>
      </c>
      <c r="G468" s="191" t="s">
        <v>1682</v>
      </c>
      <c r="H468" s="211"/>
      <c r="I468" s="210"/>
      <c r="J468" s="210"/>
      <c r="K468" s="210"/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2"/>
    </row>
    <row r="469" spans="1:30" x14ac:dyDescent="0.3">
      <c r="A469" s="209"/>
      <c r="B469" s="191" t="s">
        <v>1991</v>
      </c>
      <c r="C469" s="191" t="s">
        <v>1662</v>
      </c>
      <c r="D469" s="191" t="s">
        <v>972</v>
      </c>
      <c r="E469" s="191" t="s">
        <v>1992</v>
      </c>
      <c r="F469" s="191" t="s">
        <v>1726</v>
      </c>
      <c r="G469" s="191" t="s">
        <v>1682</v>
      </c>
      <c r="H469" s="211"/>
      <c r="I469" s="210"/>
      <c r="J469" s="210"/>
      <c r="K469" s="210"/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2"/>
    </row>
    <row r="470" spans="1:30" x14ac:dyDescent="0.3">
      <c r="A470" s="209"/>
      <c r="B470" s="191" t="s">
        <v>1993</v>
      </c>
      <c r="C470" s="191" t="s">
        <v>1662</v>
      </c>
      <c r="D470" s="191" t="s">
        <v>100</v>
      </c>
      <c r="E470" s="191" t="s">
        <v>1789</v>
      </c>
      <c r="F470" s="191" t="s">
        <v>1715</v>
      </c>
      <c r="G470" s="191" t="s">
        <v>1682</v>
      </c>
      <c r="H470" s="219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2"/>
    </row>
    <row r="471" spans="1:30" x14ac:dyDescent="0.3">
      <c r="A471" s="209"/>
      <c r="B471" s="191" t="s">
        <v>1994</v>
      </c>
      <c r="C471" s="191" t="s">
        <v>1658</v>
      </c>
      <c r="D471" s="191" t="s">
        <v>646</v>
      </c>
      <c r="E471" s="191" t="s">
        <v>1960</v>
      </c>
      <c r="F471" s="191" t="s">
        <v>1985</v>
      </c>
      <c r="G471" s="191" t="s">
        <v>1682</v>
      </c>
      <c r="H471" s="219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2"/>
    </row>
    <row r="472" spans="1:30" x14ac:dyDescent="0.3">
      <c r="A472" s="209"/>
      <c r="B472" s="191" t="s">
        <v>1995</v>
      </c>
      <c r="C472" s="191" t="s">
        <v>1658</v>
      </c>
      <c r="D472" s="191" t="s">
        <v>1207</v>
      </c>
      <c r="E472" s="191" t="s">
        <v>1677</v>
      </c>
      <c r="F472" s="191" t="s">
        <v>1898</v>
      </c>
      <c r="G472" s="191" t="s">
        <v>1682</v>
      </c>
      <c r="H472" s="211"/>
      <c r="I472" s="210"/>
      <c r="J472" s="210"/>
      <c r="K472" s="210"/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2"/>
    </row>
    <row r="473" spans="1:30" ht="15" thickBot="1" x14ac:dyDescent="0.35">
      <c r="A473" s="214"/>
      <c r="B473" s="215" t="s">
        <v>1996</v>
      </c>
      <c r="C473" s="215" t="s">
        <v>1671</v>
      </c>
      <c r="D473" s="215" t="s">
        <v>270</v>
      </c>
      <c r="E473" s="215" t="s">
        <v>1997</v>
      </c>
      <c r="F473" s="215" t="s">
        <v>1998</v>
      </c>
      <c r="G473" s="215" t="s">
        <v>1682</v>
      </c>
      <c r="H473" s="216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8"/>
    </row>
    <row r="474" spans="1:30" x14ac:dyDescent="0.3">
      <c r="A474" s="205" t="s">
        <v>628</v>
      </c>
      <c r="B474" s="206" t="s">
        <v>1999</v>
      </c>
      <c r="C474" s="207" t="s">
        <v>1648</v>
      </c>
      <c r="D474" s="207" t="s">
        <v>629</v>
      </c>
      <c r="E474" s="207" t="s">
        <v>1649</v>
      </c>
      <c r="F474" s="207"/>
      <c r="G474" s="207" t="s">
        <v>1650</v>
      </c>
      <c r="H474" s="206" t="s">
        <v>2000</v>
      </c>
      <c r="I474" s="206">
        <v>74</v>
      </c>
      <c r="J474" s="206" t="s">
        <v>627</v>
      </c>
      <c r="K474" s="206" t="s">
        <v>346</v>
      </c>
      <c r="L474" s="206" t="s">
        <v>1652</v>
      </c>
      <c r="M474" s="206" t="s">
        <v>1652</v>
      </c>
      <c r="N474" s="206" t="s">
        <v>1652</v>
      </c>
      <c r="O474" s="206" t="s">
        <v>1652</v>
      </c>
      <c r="P474" s="206" t="s">
        <v>1652</v>
      </c>
      <c r="Q474" s="206" t="s">
        <v>1652</v>
      </c>
      <c r="R474" s="206" t="s">
        <v>1653</v>
      </c>
      <c r="S474" s="206" t="s">
        <v>1653</v>
      </c>
      <c r="T474" s="206" t="s">
        <v>1653</v>
      </c>
      <c r="U474" s="206" t="s">
        <v>1653</v>
      </c>
      <c r="V474" s="206" t="s">
        <v>1653</v>
      </c>
      <c r="W474" s="206" t="s">
        <v>1653</v>
      </c>
      <c r="X474" s="206" t="s">
        <v>1653</v>
      </c>
      <c r="Y474" s="206" t="s">
        <v>1653</v>
      </c>
      <c r="Z474" s="206" t="s">
        <v>1654</v>
      </c>
      <c r="AA474" s="206" t="s">
        <v>1653</v>
      </c>
      <c r="AB474" s="206" t="s">
        <v>1655</v>
      </c>
      <c r="AC474" s="206" t="s">
        <v>1656</v>
      </c>
      <c r="AD474" s="208" t="s">
        <v>1821</v>
      </c>
    </row>
    <row r="475" spans="1:30" x14ac:dyDescent="0.3">
      <c r="A475" s="209"/>
      <c r="B475" s="210"/>
      <c r="C475" s="191" t="s">
        <v>1658</v>
      </c>
      <c r="D475" s="191" t="s">
        <v>630</v>
      </c>
      <c r="E475" s="191" t="s">
        <v>1992</v>
      </c>
      <c r="F475" s="191" t="s">
        <v>1733</v>
      </c>
      <c r="G475" s="191" t="s">
        <v>1661</v>
      </c>
      <c r="H475" s="211"/>
      <c r="I475" s="210"/>
      <c r="J475" s="210"/>
      <c r="K475" s="210"/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2"/>
    </row>
    <row r="476" spans="1:30" x14ac:dyDescent="0.3">
      <c r="A476" s="209"/>
      <c r="B476" s="210"/>
      <c r="C476" s="191" t="s">
        <v>1662</v>
      </c>
      <c r="D476" s="191" t="s">
        <v>631</v>
      </c>
      <c r="E476" s="191" t="s">
        <v>1663</v>
      </c>
      <c r="F476" s="191" t="s">
        <v>1664</v>
      </c>
      <c r="G476" s="191" t="s">
        <v>1661</v>
      </c>
      <c r="H476" s="211"/>
      <c r="I476" s="210"/>
      <c r="J476" s="210"/>
      <c r="K476" s="210"/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2"/>
    </row>
    <row r="477" spans="1:30" x14ac:dyDescent="0.3">
      <c r="A477" s="209"/>
      <c r="B477" s="210"/>
      <c r="C477" s="191" t="s">
        <v>1665</v>
      </c>
      <c r="D477" s="191" t="s">
        <v>632</v>
      </c>
      <c r="E477" s="191" t="s">
        <v>1789</v>
      </c>
      <c r="F477" s="191" t="s">
        <v>1790</v>
      </c>
      <c r="G477" s="191" t="s">
        <v>1661</v>
      </c>
      <c r="H477" s="211"/>
      <c r="I477" s="210"/>
      <c r="J477" s="210"/>
      <c r="K477" s="210"/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2"/>
    </row>
    <row r="478" spans="1:30" x14ac:dyDescent="0.3">
      <c r="A478" s="209"/>
      <c r="B478" s="210"/>
      <c r="C478" s="191" t="s">
        <v>1668</v>
      </c>
      <c r="D478" s="191" t="s">
        <v>633</v>
      </c>
      <c r="E478" s="191" t="s">
        <v>1680</v>
      </c>
      <c r="F478" s="191" t="s">
        <v>1984</v>
      </c>
      <c r="G478" s="191" t="s">
        <v>1661</v>
      </c>
      <c r="H478" s="211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2"/>
    </row>
    <row r="479" spans="1:30" x14ac:dyDescent="0.3">
      <c r="A479" s="209"/>
      <c r="B479" s="210"/>
      <c r="C479" s="191" t="s">
        <v>1671</v>
      </c>
      <c r="D479" s="191" t="s">
        <v>634</v>
      </c>
      <c r="E479" s="191" t="s">
        <v>1987</v>
      </c>
      <c r="F479" s="191" t="s">
        <v>1780</v>
      </c>
      <c r="G479" s="191" t="s">
        <v>1661</v>
      </c>
      <c r="H479" s="211"/>
      <c r="I479" s="210"/>
      <c r="J479" s="210"/>
      <c r="K479" s="210"/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2"/>
    </row>
    <row r="480" spans="1:30" x14ac:dyDescent="0.3">
      <c r="A480" s="209"/>
      <c r="B480" s="210"/>
      <c r="C480" s="191" t="s">
        <v>1673</v>
      </c>
      <c r="D480" s="191" t="s">
        <v>635</v>
      </c>
      <c r="E480" s="191" t="s">
        <v>1966</v>
      </c>
      <c r="F480" s="191" t="s">
        <v>1667</v>
      </c>
      <c r="G480" s="191" t="s">
        <v>1661</v>
      </c>
      <c r="H480" s="211"/>
      <c r="I480" s="210"/>
      <c r="J480" s="210"/>
      <c r="K480" s="210"/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2"/>
    </row>
    <row r="481" spans="1:30" x14ac:dyDescent="0.3">
      <c r="A481" s="209"/>
      <c r="B481" s="210"/>
      <c r="C481" s="191" t="s">
        <v>1676</v>
      </c>
      <c r="D481" s="191" t="s">
        <v>636</v>
      </c>
      <c r="E481" s="191" t="s">
        <v>1669</v>
      </c>
      <c r="F481" s="191" t="s">
        <v>1670</v>
      </c>
      <c r="G481" s="191" t="s">
        <v>1661</v>
      </c>
      <c r="H481" s="211"/>
      <c r="I481" s="210"/>
      <c r="J481" s="210"/>
      <c r="K481" s="210"/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2"/>
    </row>
    <row r="482" spans="1:30" x14ac:dyDescent="0.3">
      <c r="A482" s="209"/>
      <c r="B482" s="210"/>
      <c r="C482" s="191" t="s">
        <v>1754</v>
      </c>
      <c r="D482" s="191" t="s">
        <v>637</v>
      </c>
      <c r="E482" s="191" t="s">
        <v>1929</v>
      </c>
      <c r="F482" s="191" t="s">
        <v>2001</v>
      </c>
      <c r="G482" s="191" t="s">
        <v>1661</v>
      </c>
      <c r="H482" s="211"/>
      <c r="I482" s="210"/>
      <c r="J482" s="210"/>
      <c r="K482" s="210"/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2"/>
    </row>
    <row r="483" spans="1:30" x14ac:dyDescent="0.3">
      <c r="A483" s="209"/>
      <c r="B483" s="213"/>
      <c r="C483" s="191" t="s">
        <v>1939</v>
      </c>
      <c r="D483" s="191" t="s">
        <v>638</v>
      </c>
      <c r="E483" s="191" t="s">
        <v>1929</v>
      </c>
      <c r="F483" s="191" t="s">
        <v>2002</v>
      </c>
      <c r="G483" s="191" t="s">
        <v>1661</v>
      </c>
      <c r="H483" s="211"/>
      <c r="I483" s="210"/>
      <c r="J483" s="210"/>
      <c r="K483" s="210"/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2"/>
    </row>
    <row r="484" spans="1:30" x14ac:dyDescent="0.3">
      <c r="A484" s="209"/>
      <c r="B484" s="191" t="s">
        <v>2003</v>
      </c>
      <c r="C484" s="191" t="s">
        <v>1658</v>
      </c>
      <c r="D484" s="191" t="s">
        <v>269</v>
      </c>
      <c r="E484" s="191" t="s">
        <v>1649</v>
      </c>
      <c r="F484" s="191" t="s">
        <v>1687</v>
      </c>
      <c r="G484" s="191" t="s">
        <v>1682</v>
      </c>
      <c r="H484" s="219"/>
      <c r="I484" s="210"/>
      <c r="J484" s="210"/>
      <c r="K484" s="210"/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2"/>
    </row>
    <row r="485" spans="1:30" x14ac:dyDescent="0.3">
      <c r="A485" s="209"/>
      <c r="B485" s="191" t="s">
        <v>1706</v>
      </c>
      <c r="C485" s="191" t="s">
        <v>1662</v>
      </c>
      <c r="D485" s="191" t="s">
        <v>631</v>
      </c>
      <c r="E485" s="191" t="s">
        <v>1663</v>
      </c>
      <c r="F485" s="191" t="s">
        <v>1664</v>
      </c>
      <c r="G485" s="191" t="s">
        <v>1682</v>
      </c>
      <c r="H485" s="219"/>
      <c r="I485" s="210"/>
      <c r="J485" s="210"/>
      <c r="K485" s="210"/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2"/>
    </row>
    <row r="486" spans="1:30" x14ac:dyDescent="0.3">
      <c r="A486" s="209"/>
      <c r="B486" s="191" t="s">
        <v>2004</v>
      </c>
      <c r="C486" s="191" t="s">
        <v>1658</v>
      </c>
      <c r="D486" s="191" t="s">
        <v>636</v>
      </c>
      <c r="E486" s="191" t="s">
        <v>1669</v>
      </c>
      <c r="F486" s="191" t="s">
        <v>1670</v>
      </c>
      <c r="G486" s="191" t="s">
        <v>1682</v>
      </c>
      <c r="H486" s="211"/>
      <c r="I486" s="210"/>
      <c r="J486" s="210"/>
      <c r="K486" s="210"/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2"/>
    </row>
    <row r="487" spans="1:30" x14ac:dyDescent="0.3">
      <c r="A487" s="209"/>
      <c r="B487" s="191" t="s">
        <v>1803</v>
      </c>
      <c r="C487" s="191" t="s">
        <v>1662</v>
      </c>
      <c r="D487" s="191" t="s">
        <v>632</v>
      </c>
      <c r="E487" s="191" t="s">
        <v>1789</v>
      </c>
      <c r="F487" s="191" t="s">
        <v>1790</v>
      </c>
      <c r="G487" s="191" t="s">
        <v>1682</v>
      </c>
      <c r="H487" s="211"/>
      <c r="I487" s="210"/>
      <c r="J487" s="210"/>
      <c r="K487" s="210"/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2"/>
    </row>
    <row r="488" spans="1:30" x14ac:dyDescent="0.3">
      <c r="A488" s="209"/>
      <c r="B488" s="191" t="s">
        <v>2005</v>
      </c>
      <c r="C488" s="191" t="s">
        <v>1671</v>
      </c>
      <c r="D488" s="191" t="s">
        <v>638</v>
      </c>
      <c r="E488" s="191" t="s">
        <v>1929</v>
      </c>
      <c r="F488" s="191" t="s">
        <v>2002</v>
      </c>
      <c r="G488" s="191" t="s">
        <v>1682</v>
      </c>
      <c r="H488" s="211"/>
      <c r="I488" s="210"/>
      <c r="J488" s="210"/>
      <c r="K488" s="210"/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2"/>
    </row>
    <row r="489" spans="1:30" x14ac:dyDescent="0.3">
      <c r="A489" s="209"/>
      <c r="B489" s="191" t="s">
        <v>1959</v>
      </c>
      <c r="C489" s="191" t="s">
        <v>1658</v>
      </c>
      <c r="D489" s="191" t="s">
        <v>354</v>
      </c>
      <c r="E489" s="191" t="s">
        <v>1960</v>
      </c>
      <c r="F489" s="191" t="s">
        <v>1961</v>
      </c>
      <c r="G489" s="191" t="s">
        <v>1682</v>
      </c>
      <c r="H489" s="219"/>
      <c r="I489" s="210"/>
      <c r="J489" s="210"/>
      <c r="K489" s="210"/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2"/>
    </row>
    <row r="490" spans="1:30" x14ac:dyDescent="0.3">
      <c r="A490" s="209"/>
      <c r="B490" s="191" t="s">
        <v>2006</v>
      </c>
      <c r="C490" s="191" t="s">
        <v>1658</v>
      </c>
      <c r="D490" s="191" t="s">
        <v>639</v>
      </c>
      <c r="E490" s="191" t="s">
        <v>1677</v>
      </c>
      <c r="F490" s="191" t="s">
        <v>1898</v>
      </c>
      <c r="G490" s="191" t="s">
        <v>1682</v>
      </c>
      <c r="H490" s="219"/>
      <c r="I490" s="210"/>
      <c r="J490" s="210"/>
      <c r="K490" s="210"/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2"/>
    </row>
    <row r="491" spans="1:30" ht="15" thickBot="1" x14ac:dyDescent="0.35">
      <c r="A491" s="214"/>
      <c r="B491" s="215" t="s">
        <v>2007</v>
      </c>
      <c r="C491" s="215" t="s">
        <v>1658</v>
      </c>
      <c r="D491" s="215" t="s">
        <v>630</v>
      </c>
      <c r="E491" s="215" t="s">
        <v>1992</v>
      </c>
      <c r="F491" s="215" t="s">
        <v>1733</v>
      </c>
      <c r="G491" s="215" t="s">
        <v>1682</v>
      </c>
      <c r="H491" s="216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8"/>
    </row>
    <row r="492" spans="1:30" x14ac:dyDescent="0.3">
      <c r="A492" s="205" t="s">
        <v>429</v>
      </c>
      <c r="B492" s="206" t="s">
        <v>2008</v>
      </c>
      <c r="C492" s="207" t="s">
        <v>1648</v>
      </c>
      <c r="D492" s="207" t="s">
        <v>430</v>
      </c>
      <c r="E492" s="207" t="s">
        <v>1649</v>
      </c>
      <c r="F492" s="207"/>
      <c r="G492" s="207" t="s">
        <v>1650</v>
      </c>
      <c r="H492" s="206" t="s">
        <v>1743</v>
      </c>
      <c r="I492" s="206">
        <v>48</v>
      </c>
      <c r="J492" s="206" t="s">
        <v>428</v>
      </c>
      <c r="K492" s="206" t="s">
        <v>346</v>
      </c>
      <c r="L492" s="206" t="s">
        <v>1652</v>
      </c>
      <c r="M492" s="206" t="s">
        <v>1652</v>
      </c>
      <c r="N492" s="206" t="s">
        <v>1652</v>
      </c>
      <c r="O492" s="206" t="s">
        <v>1652</v>
      </c>
      <c r="P492" s="206" t="s">
        <v>1652</v>
      </c>
      <c r="Q492" s="206" t="s">
        <v>1652</v>
      </c>
      <c r="R492" s="206" t="s">
        <v>1653</v>
      </c>
      <c r="S492" s="206" t="s">
        <v>1653</v>
      </c>
      <c r="T492" s="206" t="s">
        <v>1653</v>
      </c>
      <c r="U492" s="206" t="s">
        <v>1653</v>
      </c>
      <c r="V492" s="206" t="s">
        <v>1654</v>
      </c>
      <c r="W492" s="206" t="s">
        <v>1653</v>
      </c>
      <c r="X492" s="206" t="s">
        <v>1653</v>
      </c>
      <c r="Y492" s="206" t="s">
        <v>1653</v>
      </c>
      <c r="Z492" s="206" t="s">
        <v>1654</v>
      </c>
      <c r="AA492" s="206" t="s">
        <v>1653</v>
      </c>
      <c r="AB492" s="206" t="s">
        <v>1655</v>
      </c>
      <c r="AC492" s="206" t="s">
        <v>1656</v>
      </c>
      <c r="AD492" s="208" t="s">
        <v>1747</v>
      </c>
    </row>
    <row r="493" spans="1:30" x14ac:dyDescent="0.3">
      <c r="A493" s="209"/>
      <c r="B493" s="210"/>
      <c r="C493" s="191" t="s">
        <v>1658</v>
      </c>
      <c r="D493" s="191" t="s">
        <v>431</v>
      </c>
      <c r="E493" s="191" t="s">
        <v>1929</v>
      </c>
      <c r="F493" s="191" t="s">
        <v>2009</v>
      </c>
      <c r="G493" s="191" t="s">
        <v>1661</v>
      </c>
      <c r="H493" s="211"/>
      <c r="I493" s="210"/>
      <c r="J493" s="210"/>
      <c r="K493" s="210"/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2"/>
    </row>
    <row r="494" spans="1:30" x14ac:dyDescent="0.3">
      <c r="A494" s="209"/>
      <c r="B494" s="210"/>
      <c r="C494" s="191" t="s">
        <v>1662</v>
      </c>
      <c r="D494" s="191" t="s">
        <v>432</v>
      </c>
      <c r="E494" s="191" t="s">
        <v>1663</v>
      </c>
      <c r="F494" s="191" t="s">
        <v>1664</v>
      </c>
      <c r="G494" s="191" t="s">
        <v>1661</v>
      </c>
      <c r="H494" s="211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2"/>
    </row>
    <row r="495" spans="1:30" x14ac:dyDescent="0.3">
      <c r="A495" s="209"/>
      <c r="B495" s="210"/>
      <c r="C495" s="191" t="s">
        <v>1665</v>
      </c>
      <c r="D495" s="191" t="s">
        <v>312</v>
      </c>
      <c r="E495" s="191" t="s">
        <v>1674</v>
      </c>
      <c r="F495" s="191" t="s">
        <v>1790</v>
      </c>
      <c r="G495" s="191" t="s">
        <v>1661</v>
      </c>
      <c r="H495" s="211"/>
      <c r="I495" s="210"/>
      <c r="J495" s="210"/>
      <c r="K495" s="210"/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2"/>
    </row>
    <row r="496" spans="1:30" x14ac:dyDescent="0.3">
      <c r="A496" s="209"/>
      <c r="B496" s="210"/>
      <c r="C496" s="191" t="s">
        <v>1671</v>
      </c>
      <c r="D496" s="191" t="s">
        <v>322</v>
      </c>
      <c r="E496" s="191" t="s">
        <v>1929</v>
      </c>
      <c r="F496" s="191" t="s">
        <v>2010</v>
      </c>
      <c r="G496" s="191" t="s">
        <v>1661</v>
      </c>
      <c r="H496" s="211"/>
      <c r="I496" s="210"/>
      <c r="J496" s="210"/>
      <c r="K496" s="210"/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2"/>
    </row>
    <row r="497" spans="1:30" x14ac:dyDescent="0.3">
      <c r="A497" s="209"/>
      <c r="B497" s="210"/>
      <c r="C497" s="191" t="s">
        <v>1673</v>
      </c>
      <c r="D497" s="191" t="s">
        <v>433</v>
      </c>
      <c r="E497" s="191" t="s">
        <v>1672</v>
      </c>
      <c r="F497" s="191" t="s">
        <v>1664</v>
      </c>
      <c r="G497" s="191" t="s">
        <v>1661</v>
      </c>
      <c r="H497" s="211"/>
      <c r="I497" s="210"/>
      <c r="J497" s="210"/>
      <c r="K497" s="210"/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2"/>
    </row>
    <row r="498" spans="1:30" x14ac:dyDescent="0.3">
      <c r="A498" s="209"/>
      <c r="B498" s="213"/>
      <c r="C498" s="191" t="s">
        <v>1676</v>
      </c>
      <c r="D498" s="191" t="s">
        <v>434</v>
      </c>
      <c r="E498" s="191" t="s">
        <v>1960</v>
      </c>
      <c r="F498" s="191" t="s">
        <v>1985</v>
      </c>
      <c r="G498" s="191" t="s">
        <v>1661</v>
      </c>
      <c r="H498" s="211"/>
      <c r="I498" s="210"/>
      <c r="J498" s="210"/>
      <c r="K498" s="210"/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2"/>
    </row>
    <row r="499" spans="1:30" x14ac:dyDescent="0.3">
      <c r="A499" s="209"/>
      <c r="B499" s="191" t="s">
        <v>2011</v>
      </c>
      <c r="C499" s="191" t="s">
        <v>1658</v>
      </c>
      <c r="D499" s="191" t="s">
        <v>190</v>
      </c>
      <c r="E499" s="191" t="s">
        <v>1649</v>
      </c>
      <c r="F499" s="191" t="s">
        <v>1687</v>
      </c>
      <c r="G499" s="191" t="s">
        <v>1682</v>
      </c>
      <c r="H499" s="219"/>
      <c r="I499" s="210"/>
      <c r="J499" s="210"/>
      <c r="K499" s="210"/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2"/>
    </row>
    <row r="500" spans="1:30" x14ac:dyDescent="0.3">
      <c r="A500" s="209"/>
      <c r="B500" s="191" t="s">
        <v>2012</v>
      </c>
      <c r="C500" s="191" t="s">
        <v>1658</v>
      </c>
      <c r="D500" s="191" t="s">
        <v>432</v>
      </c>
      <c r="E500" s="191" t="s">
        <v>1663</v>
      </c>
      <c r="F500" s="191" t="s">
        <v>1664</v>
      </c>
      <c r="G500" s="191" t="s">
        <v>1682</v>
      </c>
      <c r="H500" s="219"/>
      <c r="I500" s="210"/>
      <c r="J500" s="210"/>
      <c r="K500" s="210"/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2"/>
    </row>
    <row r="501" spans="1:30" x14ac:dyDescent="0.3">
      <c r="A501" s="209"/>
      <c r="B501" s="191" t="s">
        <v>1936</v>
      </c>
      <c r="C501" s="191" t="s">
        <v>1673</v>
      </c>
      <c r="D501" s="191" t="s">
        <v>433</v>
      </c>
      <c r="E501" s="191" t="s">
        <v>1672</v>
      </c>
      <c r="F501" s="191" t="s">
        <v>1664</v>
      </c>
      <c r="G501" s="191" t="s">
        <v>1682</v>
      </c>
      <c r="H501" s="211"/>
      <c r="I501" s="210"/>
      <c r="J501" s="210"/>
      <c r="K501" s="210"/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2"/>
    </row>
    <row r="502" spans="1:30" x14ac:dyDescent="0.3">
      <c r="A502" s="209"/>
      <c r="B502" s="191" t="s">
        <v>1954</v>
      </c>
      <c r="C502" s="191" t="s">
        <v>1662</v>
      </c>
      <c r="D502" s="191" t="s">
        <v>312</v>
      </c>
      <c r="E502" s="191" t="s">
        <v>1674</v>
      </c>
      <c r="F502" s="191" t="s">
        <v>1790</v>
      </c>
      <c r="G502" s="191" t="s">
        <v>1682</v>
      </c>
      <c r="H502" s="211"/>
      <c r="I502" s="210"/>
      <c r="J502" s="210"/>
      <c r="K502" s="210"/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2"/>
    </row>
    <row r="503" spans="1:30" x14ac:dyDescent="0.3">
      <c r="A503" s="209"/>
      <c r="B503" s="191" t="s">
        <v>2013</v>
      </c>
      <c r="C503" s="191" t="s">
        <v>1658</v>
      </c>
      <c r="D503" s="191" t="s">
        <v>322</v>
      </c>
      <c r="E503" s="191" t="s">
        <v>1929</v>
      </c>
      <c r="F503" s="191" t="s">
        <v>2010</v>
      </c>
      <c r="G503" s="191" t="s">
        <v>1682</v>
      </c>
      <c r="H503" s="211"/>
      <c r="I503" s="210"/>
      <c r="J503" s="210"/>
      <c r="K503" s="210"/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2"/>
    </row>
    <row r="504" spans="1:30" x14ac:dyDescent="0.3">
      <c r="A504" s="209"/>
      <c r="B504" s="191" t="s">
        <v>2014</v>
      </c>
      <c r="C504" s="191" t="s">
        <v>1662</v>
      </c>
      <c r="D504" s="191" t="s">
        <v>434</v>
      </c>
      <c r="E504" s="191" t="s">
        <v>1960</v>
      </c>
      <c r="F504" s="191" t="s">
        <v>1985</v>
      </c>
      <c r="G504" s="191" t="s">
        <v>1682</v>
      </c>
      <c r="H504" s="211"/>
      <c r="I504" s="210"/>
      <c r="J504" s="210"/>
      <c r="K504" s="210"/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2"/>
    </row>
    <row r="505" spans="1:30" ht="15" thickBot="1" x14ac:dyDescent="0.35">
      <c r="A505" s="214"/>
      <c r="B505" s="215" t="s">
        <v>2015</v>
      </c>
      <c r="C505" s="215" t="s">
        <v>1658</v>
      </c>
      <c r="D505" s="215" t="s">
        <v>435</v>
      </c>
      <c r="E505" s="215" t="s">
        <v>1677</v>
      </c>
      <c r="F505" s="215" t="s">
        <v>1898</v>
      </c>
      <c r="G505" s="215" t="s">
        <v>1682</v>
      </c>
      <c r="H505" s="216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8"/>
    </row>
    <row r="506" spans="1:30" x14ac:dyDescent="0.3">
      <c r="A506" s="205" t="s">
        <v>421</v>
      </c>
      <c r="B506" s="206" t="s">
        <v>2016</v>
      </c>
      <c r="C506" s="207" t="s">
        <v>1648</v>
      </c>
      <c r="D506" s="207" t="s">
        <v>422</v>
      </c>
      <c r="E506" s="207" t="s">
        <v>1649</v>
      </c>
      <c r="F506" s="207"/>
      <c r="G506" s="207" t="s">
        <v>1650</v>
      </c>
      <c r="H506" s="206" t="s">
        <v>1743</v>
      </c>
      <c r="I506" s="206">
        <v>47</v>
      </c>
      <c r="J506" s="206" t="s">
        <v>420</v>
      </c>
      <c r="K506" s="206" t="s">
        <v>346</v>
      </c>
      <c r="L506" s="206" t="s">
        <v>1652</v>
      </c>
      <c r="M506" s="206" t="s">
        <v>1652</v>
      </c>
      <c r="N506" s="206" t="s">
        <v>1652</v>
      </c>
      <c r="O506" s="206" t="s">
        <v>1652</v>
      </c>
      <c r="P506" s="206" t="s">
        <v>1652</v>
      </c>
      <c r="Q506" s="206" t="s">
        <v>1652</v>
      </c>
      <c r="R506" s="206" t="s">
        <v>1653</v>
      </c>
      <c r="S506" s="206" t="s">
        <v>1653</v>
      </c>
      <c r="T506" s="206" t="s">
        <v>1653</v>
      </c>
      <c r="U506" s="206" t="s">
        <v>1653</v>
      </c>
      <c r="V506" s="206" t="s">
        <v>1654</v>
      </c>
      <c r="W506" s="206" t="s">
        <v>1653</v>
      </c>
      <c r="X506" s="206" t="s">
        <v>1653</v>
      </c>
      <c r="Y506" s="206" t="s">
        <v>1653</v>
      </c>
      <c r="Z506" s="206" t="s">
        <v>1654</v>
      </c>
      <c r="AA506" s="206" t="s">
        <v>1653</v>
      </c>
      <c r="AB506" s="206" t="s">
        <v>1655</v>
      </c>
      <c r="AC506" s="206" t="s">
        <v>1656</v>
      </c>
      <c r="AD506" s="208" t="s">
        <v>1747</v>
      </c>
    </row>
    <row r="507" spans="1:30" x14ac:dyDescent="0.3">
      <c r="A507" s="209"/>
      <c r="B507" s="210"/>
      <c r="C507" s="191" t="s">
        <v>1658</v>
      </c>
      <c r="D507" s="191" t="s">
        <v>423</v>
      </c>
      <c r="E507" s="191" t="s">
        <v>1929</v>
      </c>
      <c r="F507" s="191" t="s">
        <v>2009</v>
      </c>
      <c r="G507" s="191" t="s">
        <v>1661</v>
      </c>
      <c r="H507" s="211"/>
      <c r="I507" s="210"/>
      <c r="J507" s="210"/>
      <c r="K507" s="210"/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2"/>
    </row>
    <row r="508" spans="1:30" x14ac:dyDescent="0.3">
      <c r="A508" s="209"/>
      <c r="B508" s="210"/>
      <c r="C508" s="191" t="s">
        <v>1662</v>
      </c>
      <c r="D508" s="191" t="s">
        <v>424</v>
      </c>
      <c r="E508" s="191" t="s">
        <v>1663</v>
      </c>
      <c r="F508" s="191" t="s">
        <v>1664</v>
      </c>
      <c r="G508" s="191" t="s">
        <v>1661</v>
      </c>
      <c r="H508" s="211"/>
      <c r="I508" s="210"/>
      <c r="J508" s="210"/>
      <c r="K508" s="210"/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2"/>
    </row>
    <row r="509" spans="1:30" x14ac:dyDescent="0.3">
      <c r="A509" s="209"/>
      <c r="B509" s="210"/>
      <c r="C509" s="191" t="s">
        <v>1665</v>
      </c>
      <c r="D509" s="191" t="s">
        <v>351</v>
      </c>
      <c r="E509" s="191" t="s">
        <v>1674</v>
      </c>
      <c r="F509" s="191" t="s">
        <v>1697</v>
      </c>
      <c r="G509" s="191" t="s">
        <v>1661</v>
      </c>
      <c r="H509" s="211"/>
      <c r="I509" s="210"/>
      <c r="J509" s="210"/>
      <c r="K509" s="210"/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2"/>
    </row>
    <row r="510" spans="1:30" x14ac:dyDescent="0.3">
      <c r="A510" s="209"/>
      <c r="B510" s="210"/>
      <c r="C510" s="191" t="s">
        <v>1668</v>
      </c>
      <c r="D510" s="191" t="s">
        <v>204</v>
      </c>
      <c r="E510" s="191" t="s">
        <v>1674</v>
      </c>
      <c r="F510" s="191" t="s">
        <v>1805</v>
      </c>
      <c r="G510" s="191" t="s">
        <v>1661</v>
      </c>
      <c r="H510" s="211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2"/>
    </row>
    <row r="511" spans="1:30" x14ac:dyDescent="0.3">
      <c r="A511" s="209"/>
      <c r="B511" s="210"/>
      <c r="C511" s="191" t="s">
        <v>1671</v>
      </c>
      <c r="D511" s="191" t="s">
        <v>362</v>
      </c>
      <c r="E511" s="191" t="s">
        <v>1759</v>
      </c>
      <c r="F511" s="191" t="s">
        <v>2017</v>
      </c>
      <c r="G511" s="191" t="s">
        <v>1661</v>
      </c>
      <c r="H511" s="211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2"/>
    </row>
    <row r="512" spans="1:30" x14ac:dyDescent="0.3">
      <c r="A512" s="209"/>
      <c r="B512" s="210"/>
      <c r="C512" s="191" t="s">
        <v>1673</v>
      </c>
      <c r="D512" s="191" t="s">
        <v>278</v>
      </c>
      <c r="E512" s="191" t="s">
        <v>1672</v>
      </c>
      <c r="F512" s="191" t="s">
        <v>1664</v>
      </c>
      <c r="G512" s="191" t="s">
        <v>1661</v>
      </c>
      <c r="H512" s="211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2"/>
    </row>
    <row r="513" spans="1:30" x14ac:dyDescent="0.3">
      <c r="A513" s="209"/>
      <c r="B513" s="210"/>
      <c r="C513" s="191" t="s">
        <v>1676</v>
      </c>
      <c r="D513" s="191" t="s">
        <v>293</v>
      </c>
      <c r="E513" s="191" t="s">
        <v>1929</v>
      </c>
      <c r="F513" s="191" t="s">
        <v>2018</v>
      </c>
      <c r="G513" s="191" t="s">
        <v>1661</v>
      </c>
      <c r="H513" s="211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2"/>
    </row>
    <row r="514" spans="1:30" x14ac:dyDescent="0.3">
      <c r="A514" s="209"/>
      <c r="B514" s="191" t="s">
        <v>2019</v>
      </c>
      <c r="C514" s="191" t="s">
        <v>1658</v>
      </c>
      <c r="D514" s="191" t="s">
        <v>425</v>
      </c>
      <c r="E514" s="191" t="s">
        <v>1649</v>
      </c>
      <c r="F514" s="191" t="s">
        <v>1687</v>
      </c>
      <c r="G514" s="191" t="s">
        <v>1682</v>
      </c>
      <c r="H514" s="219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2"/>
    </row>
    <row r="515" spans="1:30" x14ac:dyDescent="0.3">
      <c r="A515" s="209"/>
      <c r="B515" s="191" t="s">
        <v>2020</v>
      </c>
      <c r="C515" s="191" t="s">
        <v>1658</v>
      </c>
      <c r="D515" s="191" t="s">
        <v>424</v>
      </c>
      <c r="E515" s="191" t="s">
        <v>1663</v>
      </c>
      <c r="F515" s="191" t="s">
        <v>1664</v>
      </c>
      <c r="G515" s="191" t="s">
        <v>1682</v>
      </c>
      <c r="H515" s="219"/>
      <c r="I515" s="210"/>
      <c r="J515" s="210"/>
      <c r="K515" s="210"/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2"/>
    </row>
    <row r="516" spans="1:30" x14ac:dyDescent="0.3">
      <c r="A516" s="209"/>
      <c r="B516" s="191" t="s">
        <v>1782</v>
      </c>
      <c r="C516" s="191" t="s">
        <v>1671</v>
      </c>
      <c r="D516" s="191" t="s">
        <v>278</v>
      </c>
      <c r="E516" s="191" t="s">
        <v>1672</v>
      </c>
      <c r="F516" s="191" t="s">
        <v>1664</v>
      </c>
      <c r="G516" s="191" t="s">
        <v>1682</v>
      </c>
      <c r="H516" s="211"/>
      <c r="I516" s="210"/>
      <c r="J516" s="210"/>
      <c r="K516" s="210"/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2"/>
    </row>
    <row r="517" spans="1:30" x14ac:dyDescent="0.3">
      <c r="A517" s="209"/>
      <c r="B517" s="191" t="s">
        <v>1934</v>
      </c>
      <c r="C517" s="191" t="s">
        <v>1662</v>
      </c>
      <c r="D517" s="191" t="s">
        <v>204</v>
      </c>
      <c r="E517" s="191" t="s">
        <v>1674</v>
      </c>
      <c r="F517" s="191" t="s">
        <v>1805</v>
      </c>
      <c r="G517" s="191" t="s">
        <v>1682</v>
      </c>
      <c r="H517" s="211"/>
      <c r="I517" s="210"/>
      <c r="J517" s="210"/>
      <c r="K517" s="210"/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2"/>
    </row>
    <row r="518" spans="1:30" x14ac:dyDescent="0.3">
      <c r="A518" s="209"/>
      <c r="B518" s="191" t="s">
        <v>1784</v>
      </c>
      <c r="C518" s="191" t="s">
        <v>1658</v>
      </c>
      <c r="D518" s="191" t="s">
        <v>351</v>
      </c>
      <c r="E518" s="191" t="s">
        <v>1674</v>
      </c>
      <c r="F518" s="191" t="s">
        <v>1697</v>
      </c>
      <c r="G518" s="191" t="s">
        <v>1682</v>
      </c>
      <c r="H518" s="211"/>
      <c r="I518" s="210"/>
      <c r="J518" s="210"/>
      <c r="K518" s="210"/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2"/>
    </row>
    <row r="519" spans="1:30" ht="15" thickBot="1" x14ac:dyDescent="0.35">
      <c r="A519" s="209"/>
      <c r="B519" s="191" t="s">
        <v>2021</v>
      </c>
      <c r="C519" s="191" t="s">
        <v>1658</v>
      </c>
      <c r="D519" s="191" t="s">
        <v>426</v>
      </c>
      <c r="E519" s="191" t="s">
        <v>1677</v>
      </c>
      <c r="F519" s="191" t="s">
        <v>1898</v>
      </c>
      <c r="G519" s="191" t="s">
        <v>1682</v>
      </c>
      <c r="H519" s="211"/>
      <c r="I519" s="210"/>
      <c r="J519" s="210"/>
      <c r="K519" s="210"/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2"/>
    </row>
    <row r="520" spans="1:30" x14ac:dyDescent="0.3">
      <c r="A520" s="205" t="s">
        <v>988</v>
      </c>
      <c r="B520" s="206" t="s">
        <v>2022</v>
      </c>
      <c r="C520" s="207" t="s">
        <v>1648</v>
      </c>
      <c r="D520" s="207" t="s">
        <v>989</v>
      </c>
      <c r="E520" s="207" t="s">
        <v>1649</v>
      </c>
      <c r="F520" s="207"/>
      <c r="G520" s="207" t="s">
        <v>1650</v>
      </c>
      <c r="H520" s="206" t="s">
        <v>1651</v>
      </c>
      <c r="I520" s="206">
        <v>133</v>
      </c>
      <c r="J520" s="206" t="s">
        <v>987</v>
      </c>
      <c r="K520" s="206" t="s">
        <v>233</v>
      </c>
      <c r="L520" s="206" t="s">
        <v>1652</v>
      </c>
      <c r="M520" s="206" t="s">
        <v>1652</v>
      </c>
      <c r="N520" s="206" t="s">
        <v>1652</v>
      </c>
      <c r="O520" s="206" t="s">
        <v>1652</v>
      </c>
      <c r="P520" s="206" t="s">
        <v>1652</v>
      </c>
      <c r="Q520" s="206" t="s">
        <v>1652</v>
      </c>
      <c r="R520" s="206" t="s">
        <v>1653</v>
      </c>
      <c r="S520" s="206" t="s">
        <v>1653</v>
      </c>
      <c r="T520" s="206" t="s">
        <v>1653</v>
      </c>
      <c r="U520" s="206" t="s">
        <v>1653</v>
      </c>
      <c r="V520" s="206" t="s">
        <v>1654</v>
      </c>
      <c r="W520" s="206" t="s">
        <v>1653</v>
      </c>
      <c r="X520" s="206" t="s">
        <v>1653</v>
      </c>
      <c r="Y520" s="206" t="s">
        <v>1654</v>
      </c>
      <c r="Z520" s="206" t="s">
        <v>1654</v>
      </c>
      <c r="AA520" s="206" t="s">
        <v>1653</v>
      </c>
      <c r="AB520" s="206" t="s">
        <v>1655</v>
      </c>
      <c r="AC520" s="206" t="s">
        <v>1656</v>
      </c>
      <c r="AD520" s="208" t="s">
        <v>1657</v>
      </c>
    </row>
    <row r="521" spans="1:30" x14ac:dyDescent="0.3">
      <c r="A521" s="209"/>
      <c r="B521" s="210"/>
      <c r="C521" s="191" t="s">
        <v>1658</v>
      </c>
      <c r="D521" s="191" t="s">
        <v>754</v>
      </c>
      <c r="E521" s="191" t="s">
        <v>1659</v>
      </c>
      <c r="F521" s="191" t="s">
        <v>1805</v>
      </c>
      <c r="G521" s="191" t="s">
        <v>1661</v>
      </c>
      <c r="H521" s="211"/>
      <c r="I521" s="210"/>
      <c r="J521" s="210"/>
      <c r="K521" s="210"/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2"/>
    </row>
    <row r="522" spans="1:30" x14ac:dyDescent="0.3">
      <c r="A522" s="209"/>
      <c r="B522" s="210"/>
      <c r="C522" s="191" t="s">
        <v>1662</v>
      </c>
      <c r="D522" s="191" t="s">
        <v>324</v>
      </c>
      <c r="E522" s="191" t="s">
        <v>1672</v>
      </c>
      <c r="F522" s="191" t="s">
        <v>1664</v>
      </c>
      <c r="G522" s="191" t="s">
        <v>1661</v>
      </c>
      <c r="H522" s="211"/>
      <c r="I522" s="210"/>
      <c r="J522" s="210"/>
      <c r="K522" s="210"/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2"/>
    </row>
    <row r="523" spans="1:30" x14ac:dyDescent="0.3">
      <c r="A523" s="209"/>
      <c r="B523" s="210"/>
      <c r="C523" s="191" t="s">
        <v>1671</v>
      </c>
      <c r="D523" s="191" t="s">
        <v>950</v>
      </c>
      <c r="E523" s="191" t="s">
        <v>1666</v>
      </c>
      <c r="F523" s="191" t="s">
        <v>1667</v>
      </c>
      <c r="G523" s="191" t="s">
        <v>1661</v>
      </c>
      <c r="H523" s="211"/>
      <c r="I523" s="210"/>
      <c r="J523" s="210"/>
      <c r="K523" s="210"/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2"/>
    </row>
    <row r="524" spans="1:30" x14ac:dyDescent="0.3">
      <c r="A524" s="209"/>
      <c r="B524" s="210"/>
      <c r="C524" s="191" t="s">
        <v>1673</v>
      </c>
      <c r="D524" s="191" t="s">
        <v>990</v>
      </c>
      <c r="E524" s="191" t="s">
        <v>1674</v>
      </c>
      <c r="F524" s="191" t="s">
        <v>1838</v>
      </c>
      <c r="G524" s="191" t="s">
        <v>1661</v>
      </c>
      <c r="H524" s="211"/>
      <c r="I524" s="210"/>
      <c r="J524" s="210"/>
      <c r="K524" s="210"/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2"/>
    </row>
    <row r="525" spans="1:30" x14ac:dyDescent="0.3">
      <c r="A525" s="209"/>
      <c r="B525" s="213"/>
      <c r="C525" s="191" t="s">
        <v>1676</v>
      </c>
      <c r="D525" s="191" t="s">
        <v>949</v>
      </c>
      <c r="E525" s="191" t="s">
        <v>1669</v>
      </c>
      <c r="F525" s="191" t="s">
        <v>1670</v>
      </c>
      <c r="G525" s="191" t="s">
        <v>1661</v>
      </c>
      <c r="H525" s="211"/>
      <c r="I525" s="210"/>
      <c r="J525" s="210"/>
      <c r="K525" s="210"/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2"/>
    </row>
    <row r="526" spans="1:30" x14ac:dyDescent="0.3">
      <c r="A526" s="209"/>
      <c r="B526" s="191" t="s">
        <v>1654</v>
      </c>
      <c r="C526" s="191" t="s">
        <v>1654</v>
      </c>
      <c r="D526" s="191" t="s">
        <v>2023</v>
      </c>
      <c r="E526" s="191" t="s">
        <v>1806</v>
      </c>
      <c r="F526" s="191" t="s">
        <v>1685</v>
      </c>
      <c r="G526" s="191" t="s">
        <v>1682</v>
      </c>
      <c r="H526" s="211"/>
      <c r="I526" s="210"/>
      <c r="J526" s="210"/>
      <c r="K526" s="210"/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2"/>
    </row>
    <row r="527" spans="1:30" x14ac:dyDescent="0.3">
      <c r="A527" s="209"/>
      <c r="B527" s="191" t="s">
        <v>1654</v>
      </c>
      <c r="C527" s="191" t="s">
        <v>1654</v>
      </c>
      <c r="D527" s="191" t="s">
        <v>2024</v>
      </c>
      <c r="E527" s="191" t="s">
        <v>1680</v>
      </c>
      <c r="F527" s="191" t="s">
        <v>1718</v>
      </c>
      <c r="G527" s="191" t="s">
        <v>1682</v>
      </c>
      <c r="H527" s="211"/>
      <c r="I527" s="210"/>
      <c r="J527" s="210"/>
      <c r="K527" s="210"/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2"/>
    </row>
    <row r="528" spans="1:30" x14ac:dyDescent="0.3">
      <c r="A528" s="209"/>
      <c r="B528" s="191" t="s">
        <v>1654</v>
      </c>
      <c r="C528" s="191" t="s">
        <v>1654</v>
      </c>
      <c r="D528" s="191" t="s">
        <v>2025</v>
      </c>
      <c r="E528" s="191" t="s">
        <v>1703</v>
      </c>
      <c r="F528" s="191" t="s">
        <v>1704</v>
      </c>
      <c r="G528" s="191" t="s">
        <v>1682</v>
      </c>
      <c r="H528" s="211"/>
      <c r="I528" s="210"/>
      <c r="J528" s="210"/>
      <c r="K528" s="210"/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2"/>
    </row>
    <row r="529" spans="1:30" x14ac:dyDescent="0.3">
      <c r="A529" s="209"/>
      <c r="B529" s="191" t="s">
        <v>2026</v>
      </c>
      <c r="C529" s="191" t="s">
        <v>1658</v>
      </c>
      <c r="D529" s="191" t="s">
        <v>120</v>
      </c>
      <c r="E529" s="191" t="s">
        <v>1649</v>
      </c>
      <c r="F529" s="191" t="s">
        <v>1687</v>
      </c>
      <c r="G529" s="191" t="s">
        <v>1682</v>
      </c>
      <c r="H529" s="211"/>
      <c r="I529" s="210"/>
      <c r="J529" s="210"/>
      <c r="K529" s="210"/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2"/>
    </row>
    <row r="530" spans="1:30" x14ac:dyDescent="0.3">
      <c r="A530" s="209"/>
      <c r="B530" s="191" t="s">
        <v>2027</v>
      </c>
      <c r="C530" s="191" t="s">
        <v>1673</v>
      </c>
      <c r="D530" s="191" t="s">
        <v>324</v>
      </c>
      <c r="E530" s="191" t="s">
        <v>1672</v>
      </c>
      <c r="F530" s="191" t="s">
        <v>1664</v>
      </c>
      <c r="G530" s="191" t="s">
        <v>1682</v>
      </c>
      <c r="H530" s="211"/>
      <c r="I530" s="210"/>
      <c r="J530" s="210"/>
      <c r="K530" s="210"/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2"/>
    </row>
    <row r="531" spans="1:30" x14ac:dyDescent="0.3">
      <c r="A531" s="209"/>
      <c r="B531" s="191" t="s">
        <v>2028</v>
      </c>
      <c r="C531" s="191" t="s">
        <v>1658</v>
      </c>
      <c r="D531" s="191" t="s">
        <v>949</v>
      </c>
      <c r="E531" s="191" t="s">
        <v>1669</v>
      </c>
      <c r="F531" s="191" t="s">
        <v>1670</v>
      </c>
      <c r="G531" s="191" t="s">
        <v>1682</v>
      </c>
      <c r="H531" s="211"/>
      <c r="I531" s="210"/>
      <c r="J531" s="210"/>
      <c r="K531" s="210"/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2"/>
    </row>
    <row r="532" spans="1:30" x14ac:dyDescent="0.3">
      <c r="A532" s="209"/>
      <c r="B532" s="191" t="s">
        <v>2029</v>
      </c>
      <c r="C532" s="191" t="s">
        <v>1658</v>
      </c>
      <c r="D532" s="191" t="s">
        <v>990</v>
      </c>
      <c r="E532" s="191" t="s">
        <v>1674</v>
      </c>
      <c r="F532" s="191" t="s">
        <v>1838</v>
      </c>
      <c r="G532" s="191" t="s">
        <v>1682</v>
      </c>
      <c r="H532" s="211"/>
      <c r="I532" s="210"/>
      <c r="J532" s="210"/>
      <c r="K532" s="210"/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2"/>
    </row>
    <row r="533" spans="1:30" x14ac:dyDescent="0.3">
      <c r="A533" s="209"/>
      <c r="B533" s="191" t="s">
        <v>2030</v>
      </c>
      <c r="C533" s="191" t="s">
        <v>1662</v>
      </c>
      <c r="D533" s="191" t="s">
        <v>754</v>
      </c>
      <c r="E533" s="191" t="s">
        <v>1659</v>
      </c>
      <c r="F533" s="191" t="s">
        <v>1805</v>
      </c>
      <c r="G533" s="191" t="s">
        <v>1682</v>
      </c>
      <c r="H533" s="211"/>
      <c r="I533" s="210"/>
      <c r="J533" s="210"/>
      <c r="K533" s="210"/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2"/>
    </row>
    <row r="534" spans="1:30" ht="15" thickBot="1" x14ac:dyDescent="0.35">
      <c r="A534" s="214"/>
      <c r="B534" s="215" t="s">
        <v>2031</v>
      </c>
      <c r="C534" s="215" t="s">
        <v>1658</v>
      </c>
      <c r="D534" s="215" t="s">
        <v>806</v>
      </c>
      <c r="E534" s="215" t="s">
        <v>1776</v>
      </c>
      <c r="F534" s="215" t="s">
        <v>1787</v>
      </c>
      <c r="G534" s="215" t="s">
        <v>1682</v>
      </c>
      <c r="H534" s="216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8"/>
    </row>
    <row r="535" spans="1:30" x14ac:dyDescent="0.3">
      <c r="A535" s="205" t="s">
        <v>969</v>
      </c>
      <c r="B535" s="206" t="s">
        <v>2032</v>
      </c>
      <c r="C535" s="207" t="s">
        <v>1648</v>
      </c>
      <c r="D535" s="207" t="s">
        <v>970</v>
      </c>
      <c r="E535" s="207" t="s">
        <v>1649</v>
      </c>
      <c r="F535" s="207"/>
      <c r="G535" s="207" t="s">
        <v>1650</v>
      </c>
      <c r="H535" s="206" t="s">
        <v>1651</v>
      </c>
      <c r="I535" s="206">
        <v>130</v>
      </c>
      <c r="J535" s="206" t="s">
        <v>968</v>
      </c>
      <c r="K535" s="206" t="s">
        <v>233</v>
      </c>
      <c r="L535" s="206" t="s">
        <v>1652</v>
      </c>
      <c r="M535" s="206" t="s">
        <v>1652</v>
      </c>
      <c r="N535" s="206" t="s">
        <v>1652</v>
      </c>
      <c r="O535" s="206" t="s">
        <v>1652</v>
      </c>
      <c r="P535" s="206" t="s">
        <v>1652</v>
      </c>
      <c r="Q535" s="206" t="s">
        <v>1652</v>
      </c>
      <c r="R535" s="206" t="s">
        <v>1653</v>
      </c>
      <c r="S535" s="206" t="s">
        <v>1653</v>
      </c>
      <c r="T535" s="206" t="s">
        <v>1653</v>
      </c>
      <c r="U535" s="206" t="s">
        <v>1653</v>
      </c>
      <c r="V535" s="206" t="s">
        <v>1654</v>
      </c>
      <c r="W535" s="206" t="s">
        <v>1653</v>
      </c>
      <c r="X535" s="206" t="s">
        <v>1653</v>
      </c>
      <c r="Y535" s="206" t="s">
        <v>1654</v>
      </c>
      <c r="Z535" s="206" t="s">
        <v>1654</v>
      </c>
      <c r="AA535" s="206" t="s">
        <v>1653</v>
      </c>
      <c r="AB535" s="206" t="s">
        <v>1655</v>
      </c>
      <c r="AC535" s="206" t="s">
        <v>1656</v>
      </c>
      <c r="AD535" s="208" t="s">
        <v>1657</v>
      </c>
    </row>
    <row r="536" spans="1:30" x14ac:dyDescent="0.3">
      <c r="A536" s="209"/>
      <c r="B536" s="210"/>
      <c r="C536" s="191" t="s">
        <v>1658</v>
      </c>
      <c r="D536" s="191" t="s">
        <v>739</v>
      </c>
      <c r="E536" s="191" t="s">
        <v>1659</v>
      </c>
      <c r="F536" s="191" t="s">
        <v>1790</v>
      </c>
      <c r="G536" s="191" t="s">
        <v>1661</v>
      </c>
      <c r="H536" s="211"/>
      <c r="I536" s="210"/>
      <c r="J536" s="210"/>
      <c r="K536" s="210"/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2"/>
    </row>
    <row r="537" spans="1:30" x14ac:dyDescent="0.3">
      <c r="A537" s="209"/>
      <c r="B537" s="210"/>
      <c r="C537" s="191" t="s">
        <v>1662</v>
      </c>
      <c r="D537" s="191" t="s">
        <v>66</v>
      </c>
      <c r="E537" s="191" t="s">
        <v>1672</v>
      </c>
      <c r="F537" s="191" t="s">
        <v>1664</v>
      </c>
      <c r="G537" s="191" t="s">
        <v>1661</v>
      </c>
      <c r="H537" s="211"/>
      <c r="I537" s="210"/>
      <c r="J537" s="210"/>
      <c r="K537" s="210"/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2"/>
    </row>
    <row r="538" spans="1:30" x14ac:dyDescent="0.3">
      <c r="A538" s="209"/>
      <c r="B538" s="210"/>
      <c r="C538" s="191" t="s">
        <v>1673</v>
      </c>
      <c r="D538" s="191" t="s">
        <v>931</v>
      </c>
      <c r="E538" s="191" t="s">
        <v>1666</v>
      </c>
      <c r="F538" s="191" t="s">
        <v>1667</v>
      </c>
      <c r="G538" s="191" t="s">
        <v>1661</v>
      </c>
      <c r="H538" s="211"/>
      <c r="I538" s="210"/>
      <c r="J538" s="210"/>
      <c r="K538" s="210"/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2"/>
    </row>
    <row r="539" spans="1:30" x14ac:dyDescent="0.3">
      <c r="A539" s="209"/>
      <c r="B539" s="213"/>
      <c r="C539" s="191" t="s">
        <v>1676</v>
      </c>
      <c r="D539" s="191" t="s">
        <v>930</v>
      </c>
      <c r="E539" s="191" t="s">
        <v>1669</v>
      </c>
      <c r="F539" s="191" t="s">
        <v>1670</v>
      </c>
      <c r="G539" s="191" t="s">
        <v>1661</v>
      </c>
      <c r="H539" s="211"/>
      <c r="I539" s="210"/>
      <c r="J539" s="210"/>
      <c r="K539" s="210"/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2"/>
    </row>
    <row r="540" spans="1:30" x14ac:dyDescent="0.3">
      <c r="A540" s="209"/>
      <c r="B540" s="191" t="s">
        <v>1654</v>
      </c>
      <c r="C540" s="191" t="s">
        <v>1654</v>
      </c>
      <c r="D540" s="191" t="s">
        <v>2033</v>
      </c>
      <c r="E540" s="191" t="s">
        <v>1806</v>
      </c>
      <c r="F540" s="191" t="s">
        <v>1685</v>
      </c>
      <c r="G540" s="191" t="s">
        <v>1682</v>
      </c>
      <c r="H540" s="211"/>
      <c r="I540" s="210"/>
      <c r="J540" s="210"/>
      <c r="K540" s="210"/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2"/>
    </row>
    <row r="541" spans="1:30" x14ac:dyDescent="0.3">
      <c r="A541" s="209"/>
      <c r="B541" s="191" t="s">
        <v>1654</v>
      </c>
      <c r="C541" s="191" t="s">
        <v>1654</v>
      </c>
      <c r="D541" s="191" t="s">
        <v>2034</v>
      </c>
      <c r="E541" s="191" t="s">
        <v>1680</v>
      </c>
      <c r="F541" s="191" t="s">
        <v>1718</v>
      </c>
      <c r="G541" s="191" t="s">
        <v>1682</v>
      </c>
      <c r="H541" s="211"/>
      <c r="I541" s="210"/>
      <c r="J541" s="210"/>
      <c r="K541" s="210"/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2"/>
    </row>
    <row r="542" spans="1:30" x14ac:dyDescent="0.3">
      <c r="A542" s="209"/>
      <c r="B542" s="191" t="s">
        <v>1654</v>
      </c>
      <c r="C542" s="191" t="s">
        <v>1654</v>
      </c>
      <c r="D542" s="191" t="s">
        <v>2035</v>
      </c>
      <c r="E542" s="191" t="s">
        <v>1703</v>
      </c>
      <c r="F542" s="191" t="s">
        <v>1704</v>
      </c>
      <c r="G542" s="191" t="s">
        <v>1682</v>
      </c>
      <c r="H542" s="211"/>
      <c r="I542" s="210"/>
      <c r="J542" s="210"/>
      <c r="K542" s="210"/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2"/>
    </row>
    <row r="543" spans="1:30" x14ac:dyDescent="0.3">
      <c r="A543" s="209"/>
      <c r="B543" s="191" t="s">
        <v>2036</v>
      </c>
      <c r="C543" s="191" t="s">
        <v>1658</v>
      </c>
      <c r="D543" s="191" t="s">
        <v>106</v>
      </c>
      <c r="E543" s="191" t="s">
        <v>1649</v>
      </c>
      <c r="F543" s="191" t="s">
        <v>1687</v>
      </c>
      <c r="G543" s="191" t="s">
        <v>1682</v>
      </c>
      <c r="H543" s="211"/>
      <c r="I543" s="210"/>
      <c r="J543" s="210"/>
      <c r="K543" s="210"/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2"/>
    </row>
    <row r="544" spans="1:30" x14ac:dyDescent="0.3">
      <c r="A544" s="209"/>
      <c r="B544" s="191" t="s">
        <v>1894</v>
      </c>
      <c r="C544" s="191" t="s">
        <v>1671</v>
      </c>
      <c r="D544" s="191" t="s">
        <v>66</v>
      </c>
      <c r="E544" s="191" t="s">
        <v>1672</v>
      </c>
      <c r="F544" s="191" t="s">
        <v>1664</v>
      </c>
      <c r="G544" s="191" t="s">
        <v>1682</v>
      </c>
      <c r="H544" s="211"/>
      <c r="I544" s="210"/>
      <c r="J544" s="210"/>
      <c r="K544" s="210"/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2"/>
    </row>
    <row r="545" spans="1:30" x14ac:dyDescent="0.3">
      <c r="A545" s="209"/>
      <c r="B545" s="191" t="s">
        <v>2037</v>
      </c>
      <c r="C545" s="191" t="s">
        <v>1658</v>
      </c>
      <c r="D545" s="191" t="s">
        <v>930</v>
      </c>
      <c r="E545" s="191" t="s">
        <v>1669</v>
      </c>
      <c r="F545" s="191" t="s">
        <v>1670</v>
      </c>
      <c r="G545" s="191" t="s">
        <v>1682</v>
      </c>
      <c r="H545" s="211"/>
      <c r="I545" s="210"/>
      <c r="J545" s="210"/>
      <c r="K545" s="210"/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2"/>
    </row>
    <row r="546" spans="1:30" x14ac:dyDescent="0.3">
      <c r="A546" s="209"/>
      <c r="B546" s="191" t="s">
        <v>1991</v>
      </c>
      <c r="C546" s="191" t="s">
        <v>1658</v>
      </c>
      <c r="D546" s="191" t="s">
        <v>972</v>
      </c>
      <c r="E546" s="191" t="s">
        <v>1992</v>
      </c>
      <c r="F546" s="191" t="s">
        <v>1726</v>
      </c>
      <c r="G546" s="191" t="s">
        <v>1682</v>
      </c>
      <c r="H546" s="211"/>
      <c r="I546" s="210"/>
      <c r="J546" s="210"/>
      <c r="K546" s="210"/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2"/>
    </row>
    <row r="547" spans="1:30" x14ac:dyDescent="0.3">
      <c r="A547" s="209"/>
      <c r="B547" s="191" t="s">
        <v>2038</v>
      </c>
      <c r="C547" s="191" t="s">
        <v>1662</v>
      </c>
      <c r="D547" s="191" t="s">
        <v>739</v>
      </c>
      <c r="E547" s="191" t="s">
        <v>1659</v>
      </c>
      <c r="F547" s="191" t="s">
        <v>1790</v>
      </c>
      <c r="G547" s="191" t="s">
        <v>1682</v>
      </c>
      <c r="H547" s="211"/>
      <c r="I547" s="210"/>
      <c r="J547" s="210"/>
      <c r="K547" s="210"/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2"/>
    </row>
    <row r="548" spans="1:30" ht="15" thickBot="1" x14ac:dyDescent="0.35">
      <c r="A548" s="214"/>
      <c r="B548" s="215" t="s">
        <v>2039</v>
      </c>
      <c r="C548" s="215" t="s">
        <v>1658</v>
      </c>
      <c r="D548" s="215" t="s">
        <v>786</v>
      </c>
      <c r="E548" s="215" t="s">
        <v>1776</v>
      </c>
      <c r="F548" s="215" t="s">
        <v>1778</v>
      </c>
      <c r="G548" s="215" t="s">
        <v>1682</v>
      </c>
      <c r="H548" s="216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8"/>
    </row>
    <row r="549" spans="1:30" x14ac:dyDescent="0.3">
      <c r="A549" s="205" t="s">
        <v>963</v>
      </c>
      <c r="B549" s="206" t="s">
        <v>2040</v>
      </c>
      <c r="C549" s="207" t="s">
        <v>1648</v>
      </c>
      <c r="D549" s="207" t="s">
        <v>964</v>
      </c>
      <c r="E549" s="207" t="s">
        <v>1649</v>
      </c>
      <c r="F549" s="207"/>
      <c r="G549" s="207" t="s">
        <v>1650</v>
      </c>
      <c r="H549" s="206" t="s">
        <v>1651</v>
      </c>
      <c r="I549" s="206">
        <v>129</v>
      </c>
      <c r="J549" s="206" t="s">
        <v>962</v>
      </c>
      <c r="K549" s="206" t="s">
        <v>233</v>
      </c>
      <c r="L549" s="206" t="s">
        <v>1652</v>
      </c>
      <c r="M549" s="206" t="s">
        <v>1652</v>
      </c>
      <c r="N549" s="206" t="s">
        <v>1652</v>
      </c>
      <c r="O549" s="206" t="s">
        <v>1652</v>
      </c>
      <c r="P549" s="206" t="s">
        <v>1652</v>
      </c>
      <c r="Q549" s="206" t="s">
        <v>1652</v>
      </c>
      <c r="R549" s="206" t="s">
        <v>1653</v>
      </c>
      <c r="S549" s="206" t="s">
        <v>1653</v>
      </c>
      <c r="T549" s="206" t="s">
        <v>1653</v>
      </c>
      <c r="U549" s="206" t="s">
        <v>1653</v>
      </c>
      <c r="V549" s="206" t="s">
        <v>1654</v>
      </c>
      <c r="W549" s="206" t="s">
        <v>1653</v>
      </c>
      <c r="X549" s="206" t="s">
        <v>1653</v>
      </c>
      <c r="Y549" s="206" t="s">
        <v>1654</v>
      </c>
      <c r="Z549" s="206" t="s">
        <v>1654</v>
      </c>
      <c r="AA549" s="206" t="s">
        <v>1653</v>
      </c>
      <c r="AB549" s="206" t="s">
        <v>1655</v>
      </c>
      <c r="AC549" s="206" t="s">
        <v>1656</v>
      </c>
      <c r="AD549" s="208" t="s">
        <v>1657</v>
      </c>
    </row>
    <row r="550" spans="1:30" x14ac:dyDescent="0.3">
      <c r="A550" s="209"/>
      <c r="B550" s="210"/>
      <c r="C550" s="191" t="s">
        <v>1658</v>
      </c>
      <c r="D550" s="191" t="s">
        <v>764</v>
      </c>
      <c r="E550" s="191" t="s">
        <v>1659</v>
      </c>
      <c r="F550" s="191" t="s">
        <v>1732</v>
      </c>
      <c r="G550" s="191" t="s">
        <v>1661</v>
      </c>
      <c r="H550" s="211"/>
      <c r="I550" s="210"/>
      <c r="J550" s="210"/>
      <c r="K550" s="210"/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2"/>
    </row>
    <row r="551" spans="1:30" x14ac:dyDescent="0.3">
      <c r="A551" s="209"/>
      <c r="B551" s="210"/>
      <c r="C551" s="191" t="s">
        <v>1662</v>
      </c>
      <c r="D551" s="191" t="s">
        <v>403</v>
      </c>
      <c r="E551" s="191" t="s">
        <v>1672</v>
      </c>
      <c r="F551" s="191" t="s">
        <v>1664</v>
      </c>
      <c r="G551" s="191" t="s">
        <v>1661</v>
      </c>
      <c r="H551" s="211"/>
      <c r="I551" s="210"/>
      <c r="J551" s="210"/>
      <c r="K551" s="210"/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2"/>
    </row>
    <row r="552" spans="1:30" x14ac:dyDescent="0.3">
      <c r="A552" s="209"/>
      <c r="B552" s="210"/>
      <c r="C552" s="191" t="s">
        <v>1665</v>
      </c>
      <c r="D552" s="191" t="s">
        <v>738</v>
      </c>
      <c r="E552" s="191" t="s">
        <v>1694</v>
      </c>
      <c r="F552" s="191" t="s">
        <v>1865</v>
      </c>
      <c r="G552" s="191" t="s">
        <v>1661</v>
      </c>
      <c r="H552" s="211"/>
      <c r="I552" s="210"/>
      <c r="J552" s="210"/>
      <c r="K552" s="210"/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2"/>
    </row>
    <row r="553" spans="1:30" x14ac:dyDescent="0.3">
      <c r="A553" s="209"/>
      <c r="B553" s="210"/>
      <c r="C553" s="191" t="s">
        <v>1671</v>
      </c>
      <c r="D553" s="191" t="s">
        <v>630</v>
      </c>
      <c r="E553" s="191" t="s">
        <v>1992</v>
      </c>
      <c r="F553" s="191" t="s">
        <v>1733</v>
      </c>
      <c r="G553" s="191" t="s">
        <v>1661</v>
      </c>
      <c r="H553" s="211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2"/>
    </row>
    <row r="554" spans="1:30" x14ac:dyDescent="0.3">
      <c r="A554" s="209"/>
      <c r="B554" s="210"/>
      <c r="C554" s="191" t="s">
        <v>1673</v>
      </c>
      <c r="D554" s="191" t="s">
        <v>965</v>
      </c>
      <c r="E554" s="191" t="s">
        <v>1666</v>
      </c>
      <c r="F554" s="191" t="s">
        <v>1667</v>
      </c>
      <c r="G554" s="191" t="s">
        <v>1661</v>
      </c>
      <c r="H554" s="211"/>
      <c r="I554" s="210"/>
      <c r="J554" s="210"/>
      <c r="K554" s="210"/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2"/>
    </row>
    <row r="555" spans="1:30" x14ac:dyDescent="0.3">
      <c r="A555" s="209"/>
      <c r="B555" s="213"/>
      <c r="C555" s="191" t="s">
        <v>1676</v>
      </c>
      <c r="D555" s="191" t="s">
        <v>902</v>
      </c>
      <c r="E555" s="191" t="s">
        <v>1669</v>
      </c>
      <c r="F555" s="191" t="s">
        <v>1670</v>
      </c>
      <c r="G555" s="191" t="s">
        <v>1661</v>
      </c>
      <c r="H555" s="211"/>
      <c r="I555" s="210"/>
      <c r="J555" s="210"/>
      <c r="K555" s="210"/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2"/>
    </row>
    <row r="556" spans="1:30" x14ac:dyDescent="0.3">
      <c r="A556" s="209"/>
      <c r="B556" s="191" t="s">
        <v>1654</v>
      </c>
      <c r="C556" s="191" t="s">
        <v>1654</v>
      </c>
      <c r="D556" s="191" t="s">
        <v>2041</v>
      </c>
      <c r="E556" s="191" t="s">
        <v>1806</v>
      </c>
      <c r="F556" s="191" t="s">
        <v>1685</v>
      </c>
      <c r="G556" s="191" t="s">
        <v>1682</v>
      </c>
      <c r="H556" s="211"/>
      <c r="I556" s="210"/>
      <c r="J556" s="210"/>
      <c r="K556" s="210"/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2"/>
    </row>
    <row r="557" spans="1:30" x14ac:dyDescent="0.3">
      <c r="A557" s="209"/>
      <c r="B557" s="191" t="s">
        <v>1654</v>
      </c>
      <c r="C557" s="191" t="s">
        <v>1654</v>
      </c>
      <c r="D557" s="191" t="s">
        <v>2042</v>
      </c>
      <c r="E557" s="191" t="s">
        <v>1680</v>
      </c>
      <c r="F557" s="191" t="s">
        <v>1718</v>
      </c>
      <c r="G557" s="191" t="s">
        <v>1682</v>
      </c>
      <c r="H557" s="211"/>
      <c r="I557" s="210"/>
      <c r="J557" s="210"/>
      <c r="K557" s="210"/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2"/>
    </row>
    <row r="558" spans="1:30" x14ac:dyDescent="0.3">
      <c r="A558" s="209"/>
      <c r="B558" s="191" t="s">
        <v>2043</v>
      </c>
      <c r="C558" s="191" t="s">
        <v>1658</v>
      </c>
      <c r="D558" s="191" t="s">
        <v>298</v>
      </c>
      <c r="E558" s="191" t="s">
        <v>1649</v>
      </c>
      <c r="F558" s="191" t="s">
        <v>1687</v>
      </c>
      <c r="G558" s="191" t="s">
        <v>1682</v>
      </c>
      <c r="H558" s="211"/>
      <c r="I558" s="210"/>
      <c r="J558" s="210"/>
      <c r="K558" s="210"/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2"/>
    </row>
    <row r="559" spans="1:30" x14ac:dyDescent="0.3">
      <c r="A559" s="209"/>
      <c r="B559" s="191" t="s">
        <v>2044</v>
      </c>
      <c r="C559" s="191" t="s">
        <v>1668</v>
      </c>
      <c r="D559" s="191" t="s">
        <v>403</v>
      </c>
      <c r="E559" s="191" t="s">
        <v>1672</v>
      </c>
      <c r="F559" s="191" t="s">
        <v>1664</v>
      </c>
      <c r="G559" s="191" t="s">
        <v>1682</v>
      </c>
      <c r="H559" s="211"/>
      <c r="I559" s="210"/>
      <c r="J559" s="210"/>
      <c r="K559" s="210"/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2"/>
    </row>
    <row r="560" spans="1:30" x14ac:dyDescent="0.3">
      <c r="A560" s="209"/>
      <c r="B560" s="191" t="s">
        <v>2045</v>
      </c>
      <c r="C560" s="191" t="s">
        <v>1658</v>
      </c>
      <c r="D560" s="191" t="s">
        <v>902</v>
      </c>
      <c r="E560" s="191" t="s">
        <v>1669</v>
      </c>
      <c r="F560" s="191" t="s">
        <v>1670</v>
      </c>
      <c r="G560" s="191" t="s">
        <v>1682</v>
      </c>
      <c r="H560" s="211"/>
      <c r="I560" s="210"/>
      <c r="J560" s="210"/>
      <c r="K560" s="210"/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2"/>
    </row>
    <row r="561" spans="1:30" x14ac:dyDescent="0.3">
      <c r="A561" s="209"/>
      <c r="B561" s="191" t="s">
        <v>2046</v>
      </c>
      <c r="C561" s="191" t="s">
        <v>1662</v>
      </c>
      <c r="D561" s="191" t="s">
        <v>764</v>
      </c>
      <c r="E561" s="191" t="s">
        <v>1659</v>
      </c>
      <c r="F561" s="191" t="s">
        <v>1732</v>
      </c>
      <c r="G561" s="191" t="s">
        <v>1682</v>
      </c>
      <c r="H561" s="211"/>
      <c r="I561" s="210"/>
      <c r="J561" s="210"/>
      <c r="K561" s="210"/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2"/>
    </row>
    <row r="562" spans="1:30" ht="15" thickBot="1" x14ac:dyDescent="0.35">
      <c r="A562" s="214"/>
      <c r="B562" s="215" t="s">
        <v>2007</v>
      </c>
      <c r="C562" s="215" t="s">
        <v>1662</v>
      </c>
      <c r="D562" s="215" t="s">
        <v>630</v>
      </c>
      <c r="E562" s="215" t="s">
        <v>1992</v>
      </c>
      <c r="F562" s="215" t="s">
        <v>1733</v>
      </c>
      <c r="G562" s="215" t="s">
        <v>1682</v>
      </c>
      <c r="H562" s="216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8"/>
    </row>
    <row r="563" spans="1:30" x14ac:dyDescent="0.3">
      <c r="A563" s="205" t="s">
        <v>954</v>
      </c>
      <c r="B563" s="206" t="s">
        <v>2047</v>
      </c>
      <c r="C563" s="207" t="s">
        <v>1648</v>
      </c>
      <c r="D563" s="207" t="s">
        <v>955</v>
      </c>
      <c r="E563" s="207" t="s">
        <v>1649</v>
      </c>
      <c r="F563" s="207"/>
      <c r="G563" s="207" t="s">
        <v>1650</v>
      </c>
      <c r="H563" s="206" t="s">
        <v>1651</v>
      </c>
      <c r="I563" s="206">
        <v>126</v>
      </c>
      <c r="J563" s="206" t="s">
        <v>953</v>
      </c>
      <c r="K563" s="206" t="s">
        <v>233</v>
      </c>
      <c r="L563" s="206" t="s">
        <v>1652</v>
      </c>
      <c r="M563" s="206" t="s">
        <v>1652</v>
      </c>
      <c r="N563" s="206" t="s">
        <v>1652</v>
      </c>
      <c r="O563" s="206" t="s">
        <v>1652</v>
      </c>
      <c r="P563" s="206" t="s">
        <v>1652</v>
      </c>
      <c r="Q563" s="206" t="s">
        <v>1652</v>
      </c>
      <c r="R563" s="206" t="s">
        <v>1653</v>
      </c>
      <c r="S563" s="206" t="s">
        <v>1653</v>
      </c>
      <c r="T563" s="206" t="s">
        <v>1653</v>
      </c>
      <c r="U563" s="206" t="s">
        <v>1653</v>
      </c>
      <c r="V563" s="206" t="s">
        <v>1654</v>
      </c>
      <c r="W563" s="206" t="s">
        <v>1653</v>
      </c>
      <c r="X563" s="206" t="s">
        <v>1653</v>
      </c>
      <c r="Y563" s="206" t="s">
        <v>1654</v>
      </c>
      <c r="Z563" s="206" t="s">
        <v>1654</v>
      </c>
      <c r="AA563" s="206" t="s">
        <v>1653</v>
      </c>
      <c r="AB563" s="206" t="s">
        <v>1655</v>
      </c>
      <c r="AC563" s="206" t="s">
        <v>1656</v>
      </c>
      <c r="AD563" s="208" t="s">
        <v>1657</v>
      </c>
    </row>
    <row r="564" spans="1:30" x14ac:dyDescent="0.3">
      <c r="A564" s="209"/>
      <c r="B564" s="210"/>
      <c r="C564" s="191" t="s">
        <v>1658</v>
      </c>
      <c r="D564" s="191" t="s">
        <v>747</v>
      </c>
      <c r="E564" s="191" t="s">
        <v>1659</v>
      </c>
      <c r="F564" s="191" t="s">
        <v>1715</v>
      </c>
      <c r="G564" s="191" t="s">
        <v>1661</v>
      </c>
      <c r="H564" s="211"/>
      <c r="I564" s="210"/>
      <c r="J564" s="210"/>
      <c r="K564" s="210"/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2"/>
    </row>
    <row r="565" spans="1:30" x14ac:dyDescent="0.3">
      <c r="A565" s="209"/>
      <c r="B565" s="210"/>
      <c r="C565" s="191" t="s">
        <v>1662</v>
      </c>
      <c r="D565" s="191" t="s">
        <v>565</v>
      </c>
      <c r="E565" s="191" t="s">
        <v>1672</v>
      </c>
      <c r="F565" s="191" t="s">
        <v>1664</v>
      </c>
      <c r="G565" s="191" t="s">
        <v>1661</v>
      </c>
      <c r="H565" s="211"/>
      <c r="I565" s="210"/>
      <c r="J565" s="210"/>
      <c r="K565" s="210"/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2"/>
    </row>
    <row r="566" spans="1:30" x14ac:dyDescent="0.3">
      <c r="A566" s="209"/>
      <c r="B566" s="210"/>
      <c r="C566" s="191" t="s">
        <v>1671</v>
      </c>
      <c r="D566" s="191" t="s">
        <v>956</v>
      </c>
      <c r="E566" s="191" t="s">
        <v>1666</v>
      </c>
      <c r="F566" s="191" t="s">
        <v>1667</v>
      </c>
      <c r="G566" s="191" t="s">
        <v>1661</v>
      </c>
      <c r="H566" s="211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2"/>
    </row>
    <row r="567" spans="1:30" x14ac:dyDescent="0.3">
      <c r="A567" s="209"/>
      <c r="B567" s="213"/>
      <c r="C567" s="191" t="s">
        <v>1676</v>
      </c>
      <c r="D567" s="191" t="s">
        <v>883</v>
      </c>
      <c r="E567" s="191" t="s">
        <v>1669</v>
      </c>
      <c r="F567" s="191" t="s">
        <v>1670</v>
      </c>
      <c r="G567" s="191" t="s">
        <v>1661</v>
      </c>
      <c r="H567" s="211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2"/>
    </row>
    <row r="568" spans="1:30" x14ac:dyDescent="0.3">
      <c r="A568" s="209"/>
      <c r="B568" s="191" t="s">
        <v>1654</v>
      </c>
      <c r="C568" s="191" t="s">
        <v>1654</v>
      </c>
      <c r="D568" s="191" t="s">
        <v>2048</v>
      </c>
      <c r="E568" s="191" t="s">
        <v>1806</v>
      </c>
      <c r="F568" s="191" t="s">
        <v>1685</v>
      </c>
      <c r="G568" s="191" t="s">
        <v>1682</v>
      </c>
      <c r="H568" s="211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2"/>
    </row>
    <row r="569" spans="1:30" x14ac:dyDescent="0.3">
      <c r="A569" s="209"/>
      <c r="B569" s="191" t="s">
        <v>1654</v>
      </c>
      <c r="C569" s="191" t="s">
        <v>1654</v>
      </c>
      <c r="D569" s="191" t="s">
        <v>2049</v>
      </c>
      <c r="E569" s="191" t="s">
        <v>1680</v>
      </c>
      <c r="F569" s="191" t="s">
        <v>1718</v>
      </c>
      <c r="G569" s="191" t="s">
        <v>1682</v>
      </c>
      <c r="H569" s="211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2"/>
    </row>
    <row r="570" spans="1:30" x14ac:dyDescent="0.3">
      <c r="A570" s="209"/>
      <c r="B570" s="191" t="s">
        <v>1654</v>
      </c>
      <c r="C570" s="191" t="s">
        <v>1654</v>
      </c>
      <c r="D570" s="191" t="s">
        <v>2050</v>
      </c>
      <c r="E570" s="191" t="s">
        <v>1703</v>
      </c>
      <c r="F570" s="191" t="s">
        <v>1704</v>
      </c>
      <c r="G570" s="191" t="s">
        <v>1682</v>
      </c>
      <c r="H570" s="211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2"/>
    </row>
    <row r="571" spans="1:30" x14ac:dyDescent="0.3">
      <c r="A571" s="209"/>
      <c r="B571" s="191" t="s">
        <v>2051</v>
      </c>
      <c r="C571" s="191" t="s">
        <v>1658</v>
      </c>
      <c r="D571" s="191" t="s">
        <v>531</v>
      </c>
      <c r="E571" s="191" t="s">
        <v>1649</v>
      </c>
      <c r="F571" s="191" t="s">
        <v>1687</v>
      </c>
      <c r="G571" s="191" t="s">
        <v>1682</v>
      </c>
      <c r="H571" s="219"/>
      <c r="I571" s="210"/>
      <c r="J571" s="210"/>
      <c r="K571" s="210"/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2"/>
    </row>
    <row r="572" spans="1:30" x14ac:dyDescent="0.3">
      <c r="A572" s="209"/>
      <c r="B572" s="191" t="s">
        <v>2052</v>
      </c>
      <c r="C572" s="191" t="s">
        <v>1668</v>
      </c>
      <c r="D572" s="191" t="s">
        <v>565</v>
      </c>
      <c r="E572" s="191" t="s">
        <v>1672</v>
      </c>
      <c r="F572" s="191" t="s">
        <v>1664</v>
      </c>
      <c r="G572" s="191" t="s">
        <v>1682</v>
      </c>
      <c r="H572" s="219"/>
      <c r="I572" s="210"/>
      <c r="J572" s="210"/>
      <c r="K572" s="210"/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2"/>
    </row>
    <row r="573" spans="1:30" x14ac:dyDescent="0.3">
      <c r="A573" s="209"/>
      <c r="B573" s="191" t="s">
        <v>2053</v>
      </c>
      <c r="C573" s="191" t="s">
        <v>1658</v>
      </c>
      <c r="D573" s="191" t="s">
        <v>883</v>
      </c>
      <c r="E573" s="191" t="s">
        <v>1669</v>
      </c>
      <c r="F573" s="191" t="s">
        <v>1670</v>
      </c>
      <c r="G573" s="191" t="s">
        <v>1682</v>
      </c>
      <c r="H573" s="211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2"/>
    </row>
    <row r="574" spans="1:30" x14ac:dyDescent="0.3">
      <c r="A574" s="209"/>
      <c r="B574" s="191" t="s">
        <v>2054</v>
      </c>
      <c r="C574" s="191" t="s">
        <v>1658</v>
      </c>
      <c r="D574" s="191" t="s">
        <v>958</v>
      </c>
      <c r="E574" s="191" t="s">
        <v>1964</v>
      </c>
      <c r="F574" s="191" t="s">
        <v>2055</v>
      </c>
      <c r="G574" s="191" t="s">
        <v>1682</v>
      </c>
      <c r="H574" s="211"/>
      <c r="I574" s="210"/>
      <c r="J574" s="210"/>
      <c r="K574" s="210"/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2"/>
    </row>
    <row r="575" spans="1:30" x14ac:dyDescent="0.3">
      <c r="A575" s="209"/>
      <c r="B575" s="191" t="s">
        <v>2056</v>
      </c>
      <c r="C575" s="191" t="s">
        <v>1662</v>
      </c>
      <c r="D575" s="191" t="s">
        <v>747</v>
      </c>
      <c r="E575" s="191" t="s">
        <v>1659</v>
      </c>
      <c r="F575" s="191" t="s">
        <v>1715</v>
      </c>
      <c r="G575" s="191" t="s">
        <v>1682</v>
      </c>
      <c r="H575" s="211"/>
      <c r="I575" s="210"/>
      <c r="J575" s="210"/>
      <c r="K575" s="210"/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2"/>
    </row>
    <row r="576" spans="1:30" ht="15" thickBot="1" x14ac:dyDescent="0.35">
      <c r="A576" s="214"/>
      <c r="B576" s="215" t="s">
        <v>2057</v>
      </c>
      <c r="C576" s="215" t="s">
        <v>1662</v>
      </c>
      <c r="D576" s="215" t="s">
        <v>756</v>
      </c>
      <c r="E576" s="215" t="s">
        <v>1694</v>
      </c>
      <c r="F576" s="215" t="s">
        <v>1886</v>
      </c>
      <c r="G576" s="215" t="s">
        <v>1682</v>
      </c>
      <c r="H576" s="216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8"/>
    </row>
    <row r="577" spans="1:30" x14ac:dyDescent="0.3">
      <c r="A577" s="205" t="s">
        <v>894</v>
      </c>
      <c r="B577" s="206" t="s">
        <v>2058</v>
      </c>
      <c r="C577" s="207" t="s">
        <v>1648</v>
      </c>
      <c r="D577" s="207" t="s">
        <v>895</v>
      </c>
      <c r="E577" s="207" t="s">
        <v>1649</v>
      </c>
      <c r="F577" s="207"/>
      <c r="G577" s="207" t="s">
        <v>1650</v>
      </c>
      <c r="H577" s="206" t="s">
        <v>1651</v>
      </c>
      <c r="I577" s="206">
        <v>117</v>
      </c>
      <c r="J577" s="206" t="s">
        <v>893</v>
      </c>
      <c r="K577" s="206" t="s">
        <v>233</v>
      </c>
      <c r="L577" s="206" t="s">
        <v>1652</v>
      </c>
      <c r="M577" s="206" t="s">
        <v>1652</v>
      </c>
      <c r="N577" s="206" t="s">
        <v>1652</v>
      </c>
      <c r="O577" s="206" t="s">
        <v>1652</v>
      </c>
      <c r="P577" s="206" t="s">
        <v>1652</v>
      </c>
      <c r="Q577" s="206" t="s">
        <v>1652</v>
      </c>
      <c r="R577" s="206" t="s">
        <v>1653</v>
      </c>
      <c r="S577" s="206" t="s">
        <v>1653</v>
      </c>
      <c r="T577" s="206" t="s">
        <v>1653</v>
      </c>
      <c r="U577" s="206" t="s">
        <v>1653</v>
      </c>
      <c r="V577" s="206" t="s">
        <v>1654</v>
      </c>
      <c r="W577" s="206" t="s">
        <v>1653</v>
      </c>
      <c r="X577" s="206" t="s">
        <v>1653</v>
      </c>
      <c r="Y577" s="206" t="s">
        <v>1654</v>
      </c>
      <c r="Z577" s="206" t="s">
        <v>1654</v>
      </c>
      <c r="AA577" s="206" t="s">
        <v>1653</v>
      </c>
      <c r="AB577" s="206" t="s">
        <v>1655</v>
      </c>
      <c r="AC577" s="206" t="s">
        <v>1656</v>
      </c>
      <c r="AD577" s="208" t="s">
        <v>1657</v>
      </c>
    </row>
    <row r="578" spans="1:30" x14ac:dyDescent="0.3">
      <c r="A578" s="209"/>
      <c r="B578" s="210"/>
      <c r="C578" s="191" t="s">
        <v>1658</v>
      </c>
      <c r="D578" s="191" t="s">
        <v>458</v>
      </c>
      <c r="E578" s="191" t="s">
        <v>1763</v>
      </c>
      <c r="F578" s="191" t="s">
        <v>1857</v>
      </c>
      <c r="G578" s="191" t="s">
        <v>1661</v>
      </c>
      <c r="H578" s="219"/>
      <c r="I578" s="210"/>
      <c r="J578" s="210"/>
      <c r="K578" s="210"/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2"/>
    </row>
    <row r="579" spans="1:30" x14ac:dyDescent="0.3">
      <c r="A579" s="209"/>
      <c r="B579" s="210"/>
      <c r="C579" s="191" t="s">
        <v>1662</v>
      </c>
      <c r="D579" s="191" t="s">
        <v>332</v>
      </c>
      <c r="E579" s="191" t="s">
        <v>1663</v>
      </c>
      <c r="F579" s="191" t="s">
        <v>1664</v>
      </c>
      <c r="G579" s="191" t="s">
        <v>1661</v>
      </c>
      <c r="H579" s="219"/>
      <c r="I579" s="210"/>
      <c r="J579" s="210"/>
      <c r="K579" s="210"/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2"/>
    </row>
    <row r="580" spans="1:30" x14ac:dyDescent="0.3">
      <c r="A580" s="209"/>
      <c r="B580" s="210"/>
      <c r="C580" s="191" t="s">
        <v>1673</v>
      </c>
      <c r="D580" s="191" t="s">
        <v>896</v>
      </c>
      <c r="E580" s="191" t="s">
        <v>1666</v>
      </c>
      <c r="F580" s="191" t="s">
        <v>1667</v>
      </c>
      <c r="G580" s="191" t="s">
        <v>1661</v>
      </c>
      <c r="H580" s="211"/>
      <c r="I580" s="210"/>
      <c r="J580" s="210"/>
      <c r="K580" s="210"/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2"/>
    </row>
    <row r="581" spans="1:30" x14ac:dyDescent="0.3">
      <c r="A581" s="209"/>
      <c r="B581" s="213"/>
      <c r="C581" s="191" t="s">
        <v>1676</v>
      </c>
      <c r="D581" s="191" t="s">
        <v>858</v>
      </c>
      <c r="E581" s="191" t="s">
        <v>1669</v>
      </c>
      <c r="F581" s="191" t="s">
        <v>1670</v>
      </c>
      <c r="G581" s="191" t="s">
        <v>1661</v>
      </c>
      <c r="H581" s="211"/>
      <c r="I581" s="210"/>
      <c r="J581" s="210"/>
      <c r="K581" s="210"/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2"/>
    </row>
    <row r="582" spans="1:30" x14ac:dyDescent="0.3">
      <c r="A582" s="209"/>
      <c r="B582" s="191" t="s">
        <v>1654</v>
      </c>
      <c r="C582" s="191" t="s">
        <v>1654</v>
      </c>
      <c r="D582" s="191" t="s">
        <v>2059</v>
      </c>
      <c r="E582" s="191" t="s">
        <v>1717</v>
      </c>
      <c r="F582" s="191" t="s">
        <v>1718</v>
      </c>
      <c r="G582" s="191" t="s">
        <v>1682</v>
      </c>
      <c r="H582" s="211"/>
      <c r="I582" s="210"/>
      <c r="J582" s="210"/>
      <c r="K582" s="210"/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2"/>
    </row>
    <row r="583" spans="1:30" x14ac:dyDescent="0.3">
      <c r="A583" s="209"/>
      <c r="B583" s="191" t="s">
        <v>1654</v>
      </c>
      <c r="C583" s="191" t="s">
        <v>1654</v>
      </c>
      <c r="D583" s="191" t="s">
        <v>2060</v>
      </c>
      <c r="E583" s="191" t="s">
        <v>1703</v>
      </c>
      <c r="F583" s="191" t="s">
        <v>1704</v>
      </c>
      <c r="G583" s="191" t="s">
        <v>1682</v>
      </c>
      <c r="H583" s="211"/>
      <c r="I583" s="210"/>
      <c r="J583" s="210"/>
      <c r="K583" s="210"/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2"/>
    </row>
    <row r="584" spans="1:30" x14ac:dyDescent="0.3">
      <c r="A584" s="209"/>
      <c r="B584" s="191" t="s">
        <v>2061</v>
      </c>
      <c r="C584" s="191" t="s">
        <v>1658</v>
      </c>
      <c r="D584" s="191" t="s">
        <v>502</v>
      </c>
      <c r="E584" s="191" t="s">
        <v>1649</v>
      </c>
      <c r="F584" s="191" t="s">
        <v>1687</v>
      </c>
      <c r="G584" s="191" t="s">
        <v>1682</v>
      </c>
      <c r="H584" s="219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2"/>
    </row>
    <row r="585" spans="1:30" x14ac:dyDescent="0.3">
      <c r="A585" s="209"/>
      <c r="B585" s="191" t="s">
        <v>2062</v>
      </c>
      <c r="C585" s="191" t="s">
        <v>1658</v>
      </c>
      <c r="D585" s="191" t="s">
        <v>332</v>
      </c>
      <c r="E585" s="191" t="s">
        <v>1663</v>
      </c>
      <c r="F585" s="191" t="s">
        <v>1664</v>
      </c>
      <c r="G585" s="191" t="s">
        <v>1682</v>
      </c>
      <c r="H585" s="219"/>
      <c r="I585" s="210"/>
      <c r="J585" s="210"/>
      <c r="K585" s="210"/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2"/>
    </row>
    <row r="586" spans="1:30" x14ac:dyDescent="0.3">
      <c r="A586" s="209"/>
      <c r="B586" s="191" t="s">
        <v>2063</v>
      </c>
      <c r="C586" s="191" t="s">
        <v>1658</v>
      </c>
      <c r="D586" s="191" t="s">
        <v>858</v>
      </c>
      <c r="E586" s="191" t="s">
        <v>1669</v>
      </c>
      <c r="F586" s="191" t="s">
        <v>1670</v>
      </c>
      <c r="G586" s="191" t="s">
        <v>1682</v>
      </c>
      <c r="H586" s="211"/>
      <c r="I586" s="210"/>
      <c r="J586" s="210"/>
      <c r="K586" s="210"/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2"/>
    </row>
    <row r="587" spans="1:30" x14ac:dyDescent="0.3">
      <c r="A587" s="209"/>
      <c r="B587" s="191" t="s">
        <v>2064</v>
      </c>
      <c r="C587" s="191" t="s">
        <v>1658</v>
      </c>
      <c r="D587" s="191" t="s">
        <v>341</v>
      </c>
      <c r="E587" s="191" t="s">
        <v>2065</v>
      </c>
      <c r="F587" s="191" t="s">
        <v>1726</v>
      </c>
      <c r="G587" s="191" t="s">
        <v>1682</v>
      </c>
      <c r="H587" s="211"/>
      <c r="I587" s="210"/>
      <c r="J587" s="210"/>
      <c r="K587" s="210"/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2"/>
    </row>
    <row r="588" spans="1:30" x14ac:dyDescent="0.3">
      <c r="A588" s="209"/>
      <c r="B588" s="191" t="s">
        <v>2066</v>
      </c>
      <c r="C588" s="191" t="s">
        <v>1658</v>
      </c>
      <c r="D588" s="191" t="s">
        <v>458</v>
      </c>
      <c r="E588" s="191" t="s">
        <v>1763</v>
      </c>
      <c r="F588" s="191" t="s">
        <v>1857</v>
      </c>
      <c r="G588" s="191" t="s">
        <v>1682</v>
      </c>
      <c r="H588" s="219"/>
      <c r="I588" s="210"/>
      <c r="J588" s="210"/>
      <c r="K588" s="210"/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2"/>
    </row>
    <row r="589" spans="1:30" ht="15" thickBot="1" x14ac:dyDescent="0.35">
      <c r="A589" s="214"/>
      <c r="B589" s="215" t="s">
        <v>1786</v>
      </c>
      <c r="C589" s="215" t="s">
        <v>1662</v>
      </c>
      <c r="D589" s="215" t="s">
        <v>812</v>
      </c>
      <c r="E589" s="215" t="s">
        <v>1694</v>
      </c>
      <c r="F589" s="215" t="s">
        <v>1787</v>
      </c>
      <c r="G589" s="215" t="s">
        <v>1682</v>
      </c>
      <c r="H589" s="215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8"/>
    </row>
    <row r="590" spans="1:30" x14ac:dyDescent="0.3">
      <c r="A590" s="205" t="s">
        <v>888</v>
      </c>
      <c r="B590" s="206" t="s">
        <v>2067</v>
      </c>
      <c r="C590" s="207" t="s">
        <v>1648</v>
      </c>
      <c r="D590" s="207" t="s">
        <v>889</v>
      </c>
      <c r="E590" s="207" t="s">
        <v>1649</v>
      </c>
      <c r="F590" s="207"/>
      <c r="G590" s="207" t="s">
        <v>1650</v>
      </c>
      <c r="H590" s="206" t="s">
        <v>1651</v>
      </c>
      <c r="I590" s="206">
        <v>116</v>
      </c>
      <c r="J590" s="206" t="s">
        <v>887</v>
      </c>
      <c r="K590" s="206" t="s">
        <v>233</v>
      </c>
      <c r="L590" s="206" t="s">
        <v>1652</v>
      </c>
      <c r="M590" s="206" t="s">
        <v>1652</v>
      </c>
      <c r="N590" s="206" t="s">
        <v>1652</v>
      </c>
      <c r="O590" s="206" t="s">
        <v>1652</v>
      </c>
      <c r="P590" s="206" t="s">
        <v>1652</v>
      </c>
      <c r="Q590" s="206" t="s">
        <v>1652</v>
      </c>
      <c r="R590" s="206" t="s">
        <v>1653</v>
      </c>
      <c r="S590" s="206" t="s">
        <v>1653</v>
      </c>
      <c r="T590" s="206" t="s">
        <v>1653</v>
      </c>
      <c r="U590" s="206" t="s">
        <v>1653</v>
      </c>
      <c r="V590" s="206" t="s">
        <v>1654</v>
      </c>
      <c r="W590" s="206" t="s">
        <v>1653</v>
      </c>
      <c r="X590" s="206" t="s">
        <v>1653</v>
      </c>
      <c r="Y590" s="206" t="s">
        <v>1654</v>
      </c>
      <c r="Z590" s="206" t="s">
        <v>1654</v>
      </c>
      <c r="AA590" s="206" t="s">
        <v>1653</v>
      </c>
      <c r="AB590" s="206" t="s">
        <v>1655</v>
      </c>
      <c r="AC590" s="206" t="s">
        <v>1656</v>
      </c>
      <c r="AD590" s="208" t="s">
        <v>1657</v>
      </c>
    </row>
    <row r="591" spans="1:30" x14ac:dyDescent="0.3">
      <c r="A591" s="209"/>
      <c r="B591" s="210"/>
      <c r="C591" s="191" t="s">
        <v>1658</v>
      </c>
      <c r="D591" s="191" t="s">
        <v>448</v>
      </c>
      <c r="E591" s="191" t="s">
        <v>1763</v>
      </c>
      <c r="F591" s="191" t="s">
        <v>1660</v>
      </c>
      <c r="G591" s="191" t="s">
        <v>1661</v>
      </c>
      <c r="H591" s="219"/>
      <c r="I591" s="210"/>
      <c r="J591" s="210"/>
      <c r="K591" s="210"/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2"/>
    </row>
    <row r="592" spans="1:30" x14ac:dyDescent="0.3">
      <c r="A592" s="209"/>
      <c r="B592" s="210"/>
      <c r="C592" s="191" t="s">
        <v>1662</v>
      </c>
      <c r="D592" s="191" t="s">
        <v>166</v>
      </c>
      <c r="E592" s="191" t="s">
        <v>1663</v>
      </c>
      <c r="F592" s="191" t="s">
        <v>1664</v>
      </c>
      <c r="G592" s="191" t="s">
        <v>1661</v>
      </c>
      <c r="H592" s="219"/>
      <c r="I592" s="210"/>
      <c r="J592" s="210"/>
      <c r="K592" s="210"/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2"/>
    </row>
    <row r="593" spans="1:30" x14ac:dyDescent="0.3">
      <c r="A593" s="209"/>
      <c r="B593" s="210"/>
      <c r="C593" s="191" t="s">
        <v>1665</v>
      </c>
      <c r="D593" s="191" t="s">
        <v>268</v>
      </c>
      <c r="E593" s="191" t="s">
        <v>1669</v>
      </c>
      <c r="F593" s="191" t="s">
        <v>1670</v>
      </c>
      <c r="G593" s="191" t="s">
        <v>1661</v>
      </c>
      <c r="H593" s="211"/>
      <c r="I593" s="210"/>
      <c r="J593" s="210"/>
      <c r="K593" s="210"/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2"/>
    </row>
    <row r="594" spans="1:30" x14ac:dyDescent="0.3">
      <c r="A594" s="209"/>
      <c r="B594" s="210"/>
      <c r="C594" s="191" t="s">
        <v>1671</v>
      </c>
      <c r="D594" s="191" t="s">
        <v>890</v>
      </c>
      <c r="E594" s="191" t="s">
        <v>1666</v>
      </c>
      <c r="F594" s="191" t="s">
        <v>1667</v>
      </c>
      <c r="G594" s="191" t="s">
        <v>1661</v>
      </c>
      <c r="H594" s="211"/>
      <c r="I594" s="210"/>
      <c r="J594" s="210"/>
      <c r="K594" s="210"/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2"/>
    </row>
    <row r="595" spans="1:30" x14ac:dyDescent="0.3">
      <c r="A595" s="209"/>
      <c r="B595" s="210"/>
      <c r="C595" s="191" t="s">
        <v>1673</v>
      </c>
      <c r="D595" s="191" t="s">
        <v>326</v>
      </c>
      <c r="E595" s="191" t="s">
        <v>2065</v>
      </c>
      <c r="F595" s="191" t="s">
        <v>1733</v>
      </c>
      <c r="G595" s="191" t="s">
        <v>1661</v>
      </c>
      <c r="H595" s="211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2"/>
    </row>
    <row r="596" spans="1:30" x14ac:dyDescent="0.3">
      <c r="A596" s="209"/>
      <c r="B596" s="213"/>
      <c r="C596" s="191" t="s">
        <v>1676</v>
      </c>
      <c r="D596" s="191" t="s">
        <v>832</v>
      </c>
      <c r="E596" s="191" t="s">
        <v>1669</v>
      </c>
      <c r="F596" s="191" t="s">
        <v>1670</v>
      </c>
      <c r="G596" s="191" t="s">
        <v>1661</v>
      </c>
      <c r="H596" s="211"/>
      <c r="I596" s="210"/>
      <c r="J596" s="210"/>
      <c r="K596" s="210"/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2"/>
    </row>
    <row r="597" spans="1:30" x14ac:dyDescent="0.3">
      <c r="A597" s="209"/>
      <c r="B597" s="191" t="s">
        <v>1654</v>
      </c>
      <c r="C597" s="191" t="s">
        <v>1654</v>
      </c>
      <c r="D597" s="191" t="s">
        <v>1679</v>
      </c>
      <c r="E597" s="191" t="s">
        <v>1680</v>
      </c>
      <c r="F597" s="191" t="s">
        <v>1681</v>
      </c>
      <c r="G597" s="191" t="s">
        <v>1682</v>
      </c>
      <c r="H597" s="211"/>
      <c r="I597" s="210"/>
      <c r="J597" s="210"/>
      <c r="K597" s="210"/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2"/>
    </row>
    <row r="598" spans="1:30" x14ac:dyDescent="0.3">
      <c r="A598" s="209"/>
      <c r="B598" s="191" t="s">
        <v>1654</v>
      </c>
      <c r="C598" s="191" t="s">
        <v>1654</v>
      </c>
      <c r="D598" s="191" t="s">
        <v>2068</v>
      </c>
      <c r="E598" s="191" t="s">
        <v>1717</v>
      </c>
      <c r="F598" s="191" t="s">
        <v>1681</v>
      </c>
      <c r="G598" s="191" t="s">
        <v>1682</v>
      </c>
      <c r="H598" s="211"/>
      <c r="I598" s="210"/>
      <c r="J598" s="210"/>
      <c r="K598" s="210"/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2"/>
    </row>
    <row r="599" spans="1:30" x14ac:dyDescent="0.3">
      <c r="A599" s="209"/>
      <c r="B599" s="191" t="s">
        <v>1654</v>
      </c>
      <c r="C599" s="191" t="s">
        <v>1654</v>
      </c>
      <c r="D599" s="191" t="s">
        <v>2069</v>
      </c>
      <c r="E599" s="191" t="s">
        <v>1889</v>
      </c>
      <c r="F599" s="191" t="s">
        <v>1681</v>
      </c>
      <c r="G599" s="191" t="s">
        <v>1682</v>
      </c>
      <c r="H599" s="211"/>
      <c r="I599" s="210"/>
      <c r="J599" s="210"/>
      <c r="K599" s="210"/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2"/>
    </row>
    <row r="600" spans="1:30" x14ac:dyDescent="0.3">
      <c r="A600" s="209"/>
      <c r="B600" s="191" t="s">
        <v>1654</v>
      </c>
      <c r="C600" s="191" t="s">
        <v>1654</v>
      </c>
      <c r="D600" s="191" t="s">
        <v>2070</v>
      </c>
      <c r="E600" s="191" t="s">
        <v>1703</v>
      </c>
      <c r="F600" s="191" t="s">
        <v>1704</v>
      </c>
      <c r="G600" s="191" t="s">
        <v>1682</v>
      </c>
      <c r="H600" s="211"/>
      <c r="I600" s="210"/>
      <c r="J600" s="210"/>
      <c r="K600" s="210"/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2"/>
    </row>
    <row r="601" spans="1:30" x14ac:dyDescent="0.3">
      <c r="A601" s="209"/>
      <c r="B601" s="191" t="s">
        <v>2071</v>
      </c>
      <c r="C601" s="191" t="s">
        <v>1658</v>
      </c>
      <c r="D601" s="191" t="s">
        <v>495</v>
      </c>
      <c r="E601" s="191" t="s">
        <v>1649</v>
      </c>
      <c r="F601" s="191" t="s">
        <v>1687</v>
      </c>
      <c r="G601" s="191" t="s">
        <v>1682</v>
      </c>
      <c r="H601" s="219"/>
      <c r="I601" s="210"/>
      <c r="J601" s="210"/>
      <c r="K601" s="210"/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2"/>
    </row>
    <row r="602" spans="1:30" x14ac:dyDescent="0.3">
      <c r="A602" s="209"/>
      <c r="B602" s="191" t="s">
        <v>2072</v>
      </c>
      <c r="C602" s="191" t="s">
        <v>1662</v>
      </c>
      <c r="D602" s="191" t="s">
        <v>166</v>
      </c>
      <c r="E602" s="191" t="s">
        <v>1663</v>
      </c>
      <c r="F602" s="191" t="s">
        <v>1664</v>
      </c>
      <c r="G602" s="191" t="s">
        <v>1682</v>
      </c>
      <c r="H602" s="219"/>
      <c r="I602" s="210"/>
      <c r="J602" s="210"/>
      <c r="K602" s="210"/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2"/>
    </row>
    <row r="603" spans="1:30" x14ac:dyDescent="0.3">
      <c r="A603" s="209"/>
      <c r="B603" s="191" t="s">
        <v>1853</v>
      </c>
      <c r="C603" s="191" t="s">
        <v>1665</v>
      </c>
      <c r="D603" s="191" t="s">
        <v>268</v>
      </c>
      <c r="E603" s="191" t="s">
        <v>1669</v>
      </c>
      <c r="F603" s="191" t="s">
        <v>1670</v>
      </c>
      <c r="G603" s="191" t="s">
        <v>1682</v>
      </c>
      <c r="H603" s="211"/>
      <c r="I603" s="210"/>
      <c r="J603" s="210"/>
      <c r="K603" s="210"/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2"/>
    </row>
    <row r="604" spans="1:30" x14ac:dyDescent="0.3">
      <c r="A604" s="209"/>
      <c r="B604" s="191" t="s">
        <v>2073</v>
      </c>
      <c r="C604" s="191" t="s">
        <v>1658</v>
      </c>
      <c r="D604" s="191" t="s">
        <v>832</v>
      </c>
      <c r="E604" s="191" t="s">
        <v>1669</v>
      </c>
      <c r="F604" s="191" t="s">
        <v>1670</v>
      </c>
      <c r="G604" s="191" t="s">
        <v>1682</v>
      </c>
      <c r="H604" s="211"/>
      <c r="I604" s="210"/>
      <c r="J604" s="210"/>
      <c r="K604" s="210"/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2"/>
    </row>
    <row r="605" spans="1:30" x14ac:dyDescent="0.3">
      <c r="A605" s="209"/>
      <c r="B605" s="191" t="s">
        <v>2074</v>
      </c>
      <c r="C605" s="191" t="s">
        <v>1658</v>
      </c>
      <c r="D605" s="191" t="s">
        <v>448</v>
      </c>
      <c r="E605" s="191" t="s">
        <v>1763</v>
      </c>
      <c r="F605" s="191" t="s">
        <v>1660</v>
      </c>
      <c r="G605" s="191" t="s">
        <v>1682</v>
      </c>
      <c r="H605" s="219"/>
      <c r="I605" s="210"/>
      <c r="J605" s="210"/>
      <c r="K605" s="210"/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2"/>
    </row>
    <row r="606" spans="1:30" x14ac:dyDescent="0.3">
      <c r="A606" s="209"/>
      <c r="B606" s="191" t="s">
        <v>1777</v>
      </c>
      <c r="C606" s="191" t="s">
        <v>1662</v>
      </c>
      <c r="D606" s="191" t="s">
        <v>825</v>
      </c>
      <c r="E606" s="191" t="s">
        <v>1694</v>
      </c>
      <c r="F606" s="191" t="s">
        <v>1778</v>
      </c>
      <c r="G606" s="191" t="s">
        <v>1682</v>
      </c>
      <c r="H606" s="219"/>
      <c r="I606" s="210"/>
      <c r="J606" s="210"/>
      <c r="K606" s="210"/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2"/>
    </row>
    <row r="607" spans="1:30" ht="15" thickBot="1" x14ac:dyDescent="0.35">
      <c r="A607" s="214"/>
      <c r="B607" s="215" t="s">
        <v>2075</v>
      </c>
      <c r="C607" s="215" t="s">
        <v>1658</v>
      </c>
      <c r="D607" s="215" t="s">
        <v>326</v>
      </c>
      <c r="E607" s="215" t="s">
        <v>2065</v>
      </c>
      <c r="F607" s="215" t="s">
        <v>1733</v>
      </c>
      <c r="G607" s="215" t="s">
        <v>1682</v>
      </c>
      <c r="H607" s="216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8"/>
    </row>
    <row r="608" spans="1:30" x14ac:dyDescent="0.3">
      <c r="A608" s="205" t="s">
        <v>875</v>
      </c>
      <c r="B608" s="206" t="s">
        <v>2076</v>
      </c>
      <c r="C608" s="207" t="s">
        <v>1648</v>
      </c>
      <c r="D608" s="207" t="s">
        <v>876</v>
      </c>
      <c r="E608" s="207" t="s">
        <v>1649</v>
      </c>
      <c r="F608" s="207"/>
      <c r="G608" s="207" t="s">
        <v>1650</v>
      </c>
      <c r="H608" s="206" t="s">
        <v>1651</v>
      </c>
      <c r="I608" s="206">
        <v>114</v>
      </c>
      <c r="J608" s="206" t="s">
        <v>874</v>
      </c>
      <c r="K608" s="206" t="s">
        <v>233</v>
      </c>
      <c r="L608" s="206" t="s">
        <v>1652</v>
      </c>
      <c r="M608" s="206" t="s">
        <v>1652</v>
      </c>
      <c r="N608" s="206" t="s">
        <v>1652</v>
      </c>
      <c r="O608" s="206" t="s">
        <v>1652</v>
      </c>
      <c r="P608" s="206" t="s">
        <v>1652</v>
      </c>
      <c r="Q608" s="206" t="s">
        <v>1652</v>
      </c>
      <c r="R608" s="206" t="s">
        <v>1653</v>
      </c>
      <c r="S608" s="206" t="s">
        <v>1653</v>
      </c>
      <c r="T608" s="206" t="s">
        <v>1653</v>
      </c>
      <c r="U608" s="206" t="s">
        <v>1653</v>
      </c>
      <c r="V608" s="206" t="s">
        <v>1654</v>
      </c>
      <c r="W608" s="206" t="s">
        <v>1653</v>
      </c>
      <c r="X608" s="206" t="s">
        <v>1653</v>
      </c>
      <c r="Y608" s="206" t="s">
        <v>1654</v>
      </c>
      <c r="Z608" s="206" t="s">
        <v>1654</v>
      </c>
      <c r="AA608" s="206" t="s">
        <v>1653</v>
      </c>
      <c r="AB608" s="206" t="s">
        <v>1655</v>
      </c>
      <c r="AC608" s="206" t="s">
        <v>1656</v>
      </c>
      <c r="AD608" s="208" t="s">
        <v>1657</v>
      </c>
    </row>
    <row r="609" spans="1:30" x14ac:dyDescent="0.3">
      <c r="A609" s="209"/>
      <c r="B609" s="210"/>
      <c r="C609" s="191" t="s">
        <v>1662</v>
      </c>
      <c r="D609" s="191" t="s">
        <v>152</v>
      </c>
      <c r="E609" s="191" t="s">
        <v>1663</v>
      </c>
      <c r="F609" s="191" t="s">
        <v>1664</v>
      </c>
      <c r="G609" s="191" t="s">
        <v>1661</v>
      </c>
      <c r="H609" s="211"/>
      <c r="I609" s="210"/>
      <c r="J609" s="210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2"/>
    </row>
    <row r="610" spans="1:30" x14ac:dyDescent="0.3">
      <c r="A610" s="209"/>
      <c r="B610" s="210"/>
      <c r="C610" s="191" t="s">
        <v>1665</v>
      </c>
      <c r="D610" s="191" t="s">
        <v>78</v>
      </c>
      <c r="E610" s="191" t="s">
        <v>1728</v>
      </c>
      <c r="F610" s="191" t="s">
        <v>1732</v>
      </c>
      <c r="G610" s="191" t="s">
        <v>1661</v>
      </c>
      <c r="H610" s="211"/>
      <c r="I610" s="210"/>
      <c r="J610" s="210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2"/>
    </row>
    <row r="611" spans="1:30" x14ac:dyDescent="0.3">
      <c r="A611" s="209"/>
      <c r="B611" s="210"/>
      <c r="C611" s="191" t="s">
        <v>1668</v>
      </c>
      <c r="D611" s="191" t="s">
        <v>877</v>
      </c>
      <c r="E611" s="191" t="s">
        <v>1666</v>
      </c>
      <c r="F611" s="191" t="s">
        <v>1667</v>
      </c>
      <c r="G611" s="191" t="s">
        <v>1661</v>
      </c>
      <c r="H611" s="211"/>
      <c r="I611" s="210"/>
      <c r="J611" s="210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2"/>
    </row>
    <row r="612" spans="1:30" x14ac:dyDescent="0.3">
      <c r="A612" s="209"/>
      <c r="B612" s="213"/>
      <c r="C612" s="191" t="s">
        <v>1676</v>
      </c>
      <c r="D612" s="191" t="s">
        <v>818</v>
      </c>
      <c r="E612" s="191" t="s">
        <v>1669</v>
      </c>
      <c r="F612" s="191" t="s">
        <v>1670</v>
      </c>
      <c r="G612" s="191" t="s">
        <v>1661</v>
      </c>
      <c r="H612" s="211"/>
      <c r="I612" s="210"/>
      <c r="J612" s="210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2"/>
    </row>
    <row r="613" spans="1:30" x14ac:dyDescent="0.3">
      <c r="A613" s="209"/>
      <c r="B613" s="191" t="s">
        <v>1654</v>
      </c>
      <c r="C613" s="191" t="s">
        <v>1654</v>
      </c>
      <c r="D613" s="191" t="s">
        <v>1700</v>
      </c>
      <c r="E613" s="191" t="s">
        <v>1680</v>
      </c>
      <c r="F613" s="191" t="s">
        <v>1681</v>
      </c>
      <c r="G613" s="191" t="s">
        <v>1682</v>
      </c>
      <c r="H613" s="211"/>
      <c r="I613" s="210"/>
      <c r="J613" s="210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2"/>
    </row>
    <row r="614" spans="1:30" x14ac:dyDescent="0.3">
      <c r="A614" s="209"/>
      <c r="B614" s="191" t="s">
        <v>1654</v>
      </c>
      <c r="C614" s="191" t="s">
        <v>1654</v>
      </c>
      <c r="D614" s="191" t="s">
        <v>2077</v>
      </c>
      <c r="E614" s="191" t="s">
        <v>1717</v>
      </c>
      <c r="F614" s="191" t="s">
        <v>1681</v>
      </c>
      <c r="G614" s="191" t="s">
        <v>1682</v>
      </c>
      <c r="H614" s="211"/>
      <c r="I614" s="210"/>
      <c r="J614" s="210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2"/>
    </row>
    <row r="615" spans="1:30" x14ac:dyDescent="0.3">
      <c r="A615" s="209"/>
      <c r="B615" s="191" t="s">
        <v>1654</v>
      </c>
      <c r="C615" s="191" t="s">
        <v>1654</v>
      </c>
      <c r="D615" s="191" t="s">
        <v>210</v>
      </c>
      <c r="E615" s="191" t="s">
        <v>1889</v>
      </c>
      <c r="F615" s="191" t="s">
        <v>1681</v>
      </c>
      <c r="G615" s="191" t="s">
        <v>1682</v>
      </c>
      <c r="H615" s="211"/>
      <c r="I615" s="210"/>
      <c r="J615" s="210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2"/>
    </row>
    <row r="616" spans="1:30" x14ac:dyDescent="0.3">
      <c r="A616" s="209"/>
      <c r="B616" s="191" t="s">
        <v>2078</v>
      </c>
      <c r="C616" s="191" t="s">
        <v>1658</v>
      </c>
      <c r="D616" s="191" t="s">
        <v>487</v>
      </c>
      <c r="E616" s="191" t="s">
        <v>1649</v>
      </c>
      <c r="F616" s="191" t="s">
        <v>1687</v>
      </c>
      <c r="G616" s="191" t="s">
        <v>1682</v>
      </c>
      <c r="H616" s="219"/>
      <c r="I616" s="210"/>
      <c r="J616" s="210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2"/>
    </row>
    <row r="617" spans="1:30" x14ac:dyDescent="0.3">
      <c r="A617" s="209"/>
      <c r="B617" s="191" t="s">
        <v>2079</v>
      </c>
      <c r="C617" s="191" t="s">
        <v>1665</v>
      </c>
      <c r="D617" s="191" t="s">
        <v>152</v>
      </c>
      <c r="E617" s="191" t="s">
        <v>1663</v>
      </c>
      <c r="F617" s="191" t="s">
        <v>1664</v>
      </c>
      <c r="G617" s="191" t="s">
        <v>1682</v>
      </c>
      <c r="H617" s="219"/>
      <c r="I617" s="210"/>
      <c r="J617" s="210"/>
      <c r="K617" s="210"/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2"/>
    </row>
    <row r="618" spans="1:30" x14ac:dyDescent="0.3">
      <c r="A618" s="209"/>
      <c r="B618" s="191" t="s">
        <v>2080</v>
      </c>
      <c r="C618" s="191" t="s">
        <v>1658</v>
      </c>
      <c r="D618" s="191" t="s">
        <v>818</v>
      </c>
      <c r="E618" s="191" t="s">
        <v>1669</v>
      </c>
      <c r="F618" s="191" t="s">
        <v>1670</v>
      </c>
      <c r="G618" s="191" t="s">
        <v>1682</v>
      </c>
      <c r="H618" s="211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2"/>
    </row>
    <row r="619" spans="1:30" x14ac:dyDescent="0.3">
      <c r="A619" s="209"/>
      <c r="B619" s="191" t="s">
        <v>2081</v>
      </c>
      <c r="C619" s="191" t="s">
        <v>1658</v>
      </c>
      <c r="D619" s="191" t="s">
        <v>703</v>
      </c>
      <c r="E619" s="191" t="s">
        <v>2082</v>
      </c>
      <c r="F619" s="191" t="s">
        <v>1726</v>
      </c>
      <c r="G619" s="191" t="s">
        <v>1682</v>
      </c>
      <c r="H619" s="211"/>
      <c r="I619" s="210"/>
      <c r="J619" s="210"/>
      <c r="K619" s="210"/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2"/>
    </row>
    <row r="620" spans="1:30" ht="15" thickBot="1" x14ac:dyDescent="0.35">
      <c r="A620" s="214"/>
      <c r="B620" s="215" t="s">
        <v>1739</v>
      </c>
      <c r="C620" s="215" t="s">
        <v>1662</v>
      </c>
      <c r="D620" s="215" t="s">
        <v>78</v>
      </c>
      <c r="E620" s="215" t="s">
        <v>1728</v>
      </c>
      <c r="F620" s="215" t="s">
        <v>1732</v>
      </c>
      <c r="G620" s="215" t="s">
        <v>1682</v>
      </c>
      <c r="H620" s="216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8"/>
    </row>
    <row r="621" spans="1:30" x14ac:dyDescent="0.3">
      <c r="A621" s="205" t="s">
        <v>869</v>
      </c>
      <c r="B621" s="206" t="s">
        <v>2083</v>
      </c>
      <c r="C621" s="207" t="s">
        <v>1648</v>
      </c>
      <c r="D621" s="207" t="s">
        <v>870</v>
      </c>
      <c r="E621" s="207" t="s">
        <v>1649</v>
      </c>
      <c r="F621" s="207"/>
      <c r="G621" s="207" t="s">
        <v>1650</v>
      </c>
      <c r="H621" s="206" t="s">
        <v>1651</v>
      </c>
      <c r="I621" s="206">
        <v>113</v>
      </c>
      <c r="J621" s="206" t="s">
        <v>868</v>
      </c>
      <c r="K621" s="206" t="s">
        <v>233</v>
      </c>
      <c r="L621" s="206" t="s">
        <v>1652</v>
      </c>
      <c r="M621" s="206" t="s">
        <v>1652</v>
      </c>
      <c r="N621" s="206" t="s">
        <v>1652</v>
      </c>
      <c r="O621" s="206" t="s">
        <v>1652</v>
      </c>
      <c r="P621" s="206" t="s">
        <v>1652</v>
      </c>
      <c r="Q621" s="206" t="s">
        <v>1652</v>
      </c>
      <c r="R621" s="206" t="s">
        <v>1653</v>
      </c>
      <c r="S621" s="206" t="s">
        <v>1653</v>
      </c>
      <c r="T621" s="206" t="s">
        <v>1653</v>
      </c>
      <c r="U621" s="206" t="s">
        <v>1653</v>
      </c>
      <c r="V621" s="206" t="s">
        <v>1654</v>
      </c>
      <c r="W621" s="206" t="s">
        <v>1653</v>
      </c>
      <c r="X621" s="206" t="s">
        <v>1653</v>
      </c>
      <c r="Y621" s="206" t="s">
        <v>1654</v>
      </c>
      <c r="Z621" s="206" t="s">
        <v>1654</v>
      </c>
      <c r="AA621" s="206" t="s">
        <v>1653</v>
      </c>
      <c r="AB621" s="206" t="s">
        <v>1655</v>
      </c>
      <c r="AC621" s="206" t="s">
        <v>1656</v>
      </c>
      <c r="AD621" s="208" t="s">
        <v>1657</v>
      </c>
    </row>
    <row r="622" spans="1:30" x14ac:dyDescent="0.3">
      <c r="A622" s="209"/>
      <c r="B622" s="210"/>
      <c r="C622" s="191" t="s">
        <v>1662</v>
      </c>
      <c r="D622" s="191" t="s">
        <v>141</v>
      </c>
      <c r="E622" s="191" t="s">
        <v>1663</v>
      </c>
      <c r="F622" s="191" t="s">
        <v>1664</v>
      </c>
      <c r="G622" s="191" t="s">
        <v>1661</v>
      </c>
      <c r="H622" s="211"/>
      <c r="I622" s="210"/>
      <c r="J622" s="210"/>
      <c r="K622" s="210"/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2"/>
    </row>
    <row r="623" spans="1:30" x14ac:dyDescent="0.3">
      <c r="A623" s="209"/>
      <c r="B623" s="210"/>
      <c r="C623" s="191" t="s">
        <v>1665</v>
      </c>
      <c r="D623" s="191" t="s">
        <v>89</v>
      </c>
      <c r="E623" s="191" t="s">
        <v>1728</v>
      </c>
      <c r="F623" s="191" t="s">
        <v>1715</v>
      </c>
      <c r="G623" s="191" t="s">
        <v>1661</v>
      </c>
      <c r="H623" s="211"/>
      <c r="I623" s="210"/>
      <c r="J623" s="210"/>
      <c r="K623" s="210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212"/>
    </row>
    <row r="624" spans="1:30" x14ac:dyDescent="0.3">
      <c r="A624" s="209"/>
      <c r="B624" s="210"/>
      <c r="C624" s="191" t="s">
        <v>1673</v>
      </c>
      <c r="D624" s="191" t="s">
        <v>694</v>
      </c>
      <c r="E624" s="191" t="s">
        <v>2082</v>
      </c>
      <c r="F624" s="191" t="s">
        <v>1733</v>
      </c>
      <c r="G624" s="191" t="s">
        <v>1661</v>
      </c>
      <c r="H624" s="211"/>
      <c r="I624" s="210"/>
      <c r="J624" s="210"/>
      <c r="K624" s="210"/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212"/>
    </row>
    <row r="625" spans="1:30" x14ac:dyDescent="0.3">
      <c r="A625" s="209"/>
      <c r="B625" s="210"/>
      <c r="C625" s="191" t="s">
        <v>1676</v>
      </c>
      <c r="D625" s="191" t="s">
        <v>803</v>
      </c>
      <c r="E625" s="191" t="s">
        <v>1669</v>
      </c>
      <c r="F625" s="191" t="s">
        <v>1670</v>
      </c>
      <c r="G625" s="191" t="s">
        <v>1661</v>
      </c>
      <c r="H625" s="211"/>
      <c r="I625" s="210"/>
      <c r="J625" s="210"/>
      <c r="K625" s="210"/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212"/>
    </row>
    <row r="626" spans="1:30" x14ac:dyDescent="0.3">
      <c r="A626" s="209"/>
      <c r="B626" s="213"/>
      <c r="C626" s="191" t="s">
        <v>1754</v>
      </c>
      <c r="D626" s="191" t="s">
        <v>871</v>
      </c>
      <c r="E626" s="191" t="s">
        <v>2084</v>
      </c>
      <c r="F626" s="191" t="s">
        <v>1794</v>
      </c>
      <c r="G626" s="191" t="s">
        <v>1661</v>
      </c>
      <c r="H626" s="211"/>
      <c r="I626" s="210"/>
      <c r="J626" s="210"/>
      <c r="K626" s="210"/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212"/>
    </row>
    <row r="627" spans="1:30" x14ac:dyDescent="0.3">
      <c r="A627" s="209"/>
      <c r="B627" s="191" t="s">
        <v>1654</v>
      </c>
      <c r="C627" s="191" t="s">
        <v>1654</v>
      </c>
      <c r="D627" s="191" t="s">
        <v>2085</v>
      </c>
      <c r="E627" s="191" t="s">
        <v>1717</v>
      </c>
      <c r="F627" s="191" t="s">
        <v>1681</v>
      </c>
      <c r="G627" s="191" t="s">
        <v>1682</v>
      </c>
      <c r="H627" s="211"/>
      <c r="I627" s="210"/>
      <c r="J627" s="210"/>
      <c r="K627" s="210"/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212"/>
    </row>
    <row r="628" spans="1:30" x14ac:dyDescent="0.3">
      <c r="A628" s="209"/>
      <c r="B628" s="191" t="s">
        <v>1654</v>
      </c>
      <c r="C628" s="191" t="s">
        <v>1654</v>
      </c>
      <c r="D628" s="191" t="s">
        <v>2086</v>
      </c>
      <c r="E628" s="191" t="s">
        <v>1703</v>
      </c>
      <c r="F628" s="191" t="s">
        <v>1704</v>
      </c>
      <c r="G628" s="191" t="s">
        <v>1682</v>
      </c>
      <c r="H628" s="211"/>
      <c r="I628" s="210"/>
      <c r="J628" s="210"/>
      <c r="K628" s="210"/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2"/>
    </row>
    <row r="629" spans="1:30" x14ac:dyDescent="0.3">
      <c r="A629" s="209"/>
      <c r="B629" s="191" t="s">
        <v>2087</v>
      </c>
      <c r="C629" s="191" t="s">
        <v>1658</v>
      </c>
      <c r="D629" s="191" t="s">
        <v>374</v>
      </c>
      <c r="E629" s="191" t="s">
        <v>1649</v>
      </c>
      <c r="F629" s="191" t="s">
        <v>1687</v>
      </c>
      <c r="G629" s="191" t="s">
        <v>1682</v>
      </c>
      <c r="H629" s="211"/>
      <c r="I629" s="210"/>
      <c r="J629" s="210"/>
      <c r="K629" s="210"/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2"/>
    </row>
    <row r="630" spans="1:30" x14ac:dyDescent="0.3">
      <c r="A630" s="209"/>
      <c r="B630" s="191" t="s">
        <v>1972</v>
      </c>
      <c r="C630" s="191" t="s">
        <v>1658</v>
      </c>
      <c r="D630" s="191" t="s">
        <v>141</v>
      </c>
      <c r="E630" s="191" t="s">
        <v>1663</v>
      </c>
      <c r="F630" s="191" t="s">
        <v>1664</v>
      </c>
      <c r="G630" s="191" t="s">
        <v>1682</v>
      </c>
      <c r="H630" s="211"/>
      <c r="I630" s="210"/>
      <c r="J630" s="210"/>
      <c r="K630" s="210"/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212"/>
    </row>
    <row r="631" spans="1:30" x14ac:dyDescent="0.3">
      <c r="A631" s="209"/>
      <c r="B631" s="191" t="s">
        <v>2088</v>
      </c>
      <c r="C631" s="191" t="s">
        <v>1658</v>
      </c>
      <c r="D631" s="191" t="s">
        <v>803</v>
      </c>
      <c r="E631" s="191" t="s">
        <v>1669</v>
      </c>
      <c r="F631" s="191" t="s">
        <v>1670</v>
      </c>
      <c r="G631" s="191" t="s">
        <v>1682</v>
      </c>
      <c r="H631" s="211"/>
      <c r="I631" s="210"/>
      <c r="J631" s="210"/>
      <c r="K631" s="210"/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2"/>
    </row>
    <row r="632" spans="1:30" x14ac:dyDescent="0.3">
      <c r="A632" s="209"/>
      <c r="B632" s="191" t="s">
        <v>1727</v>
      </c>
      <c r="C632" s="191" t="s">
        <v>1658</v>
      </c>
      <c r="D632" s="191" t="s">
        <v>89</v>
      </c>
      <c r="E632" s="191" t="s">
        <v>1728</v>
      </c>
      <c r="F632" s="191" t="s">
        <v>1715</v>
      </c>
      <c r="G632" s="191" t="s">
        <v>1682</v>
      </c>
      <c r="H632" s="211"/>
      <c r="I632" s="210"/>
      <c r="J632" s="210"/>
      <c r="K632" s="210"/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2"/>
    </row>
    <row r="633" spans="1:30" ht="15" thickBot="1" x14ac:dyDescent="0.35">
      <c r="A633" s="214"/>
      <c r="B633" s="215" t="s">
        <v>2089</v>
      </c>
      <c r="C633" s="215" t="s">
        <v>1658</v>
      </c>
      <c r="D633" s="215" t="s">
        <v>694</v>
      </c>
      <c r="E633" s="215" t="s">
        <v>2082</v>
      </c>
      <c r="F633" s="215" t="s">
        <v>1733</v>
      </c>
      <c r="G633" s="215" t="s">
        <v>1682</v>
      </c>
      <c r="H633" s="216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8"/>
    </row>
    <row r="634" spans="1:30" x14ac:dyDescent="0.3">
      <c r="A634" s="205" t="s">
        <v>863</v>
      </c>
      <c r="B634" s="206" t="s">
        <v>2090</v>
      </c>
      <c r="C634" s="207" t="s">
        <v>1648</v>
      </c>
      <c r="D634" s="207" t="s">
        <v>864</v>
      </c>
      <c r="E634" s="207" t="s">
        <v>1649</v>
      </c>
      <c r="F634" s="207"/>
      <c r="G634" s="207" t="s">
        <v>1650</v>
      </c>
      <c r="H634" s="206" t="s">
        <v>1651</v>
      </c>
      <c r="I634" s="206">
        <v>112</v>
      </c>
      <c r="J634" s="206" t="s">
        <v>862</v>
      </c>
      <c r="K634" s="206" t="s">
        <v>233</v>
      </c>
      <c r="L634" s="206" t="s">
        <v>1652</v>
      </c>
      <c r="M634" s="206" t="s">
        <v>1652</v>
      </c>
      <c r="N634" s="206" t="s">
        <v>1652</v>
      </c>
      <c r="O634" s="206" t="s">
        <v>1652</v>
      </c>
      <c r="P634" s="206" t="s">
        <v>1652</v>
      </c>
      <c r="Q634" s="206" t="s">
        <v>1652</v>
      </c>
      <c r="R634" s="206" t="s">
        <v>1653</v>
      </c>
      <c r="S634" s="206" t="s">
        <v>1653</v>
      </c>
      <c r="T634" s="206" t="s">
        <v>1653</v>
      </c>
      <c r="U634" s="206" t="s">
        <v>1653</v>
      </c>
      <c r="V634" s="206" t="s">
        <v>1654</v>
      </c>
      <c r="W634" s="206" t="s">
        <v>1653</v>
      </c>
      <c r="X634" s="206" t="s">
        <v>1653</v>
      </c>
      <c r="Y634" s="206" t="s">
        <v>1654</v>
      </c>
      <c r="Z634" s="206" t="s">
        <v>1654</v>
      </c>
      <c r="AA634" s="206" t="s">
        <v>1653</v>
      </c>
      <c r="AB634" s="206" t="s">
        <v>1655</v>
      </c>
      <c r="AC634" s="206" t="s">
        <v>1656</v>
      </c>
      <c r="AD634" s="208" t="s">
        <v>1657</v>
      </c>
    </row>
    <row r="635" spans="1:30" x14ac:dyDescent="0.3">
      <c r="A635" s="209"/>
      <c r="B635" s="210"/>
      <c r="C635" s="191" t="s">
        <v>1662</v>
      </c>
      <c r="D635" s="191" t="s">
        <v>432</v>
      </c>
      <c r="E635" s="191" t="s">
        <v>1663</v>
      </c>
      <c r="F635" s="191" t="s">
        <v>1664</v>
      </c>
      <c r="G635" s="191" t="s">
        <v>1661</v>
      </c>
      <c r="H635" s="211"/>
      <c r="I635" s="210"/>
      <c r="J635" s="210"/>
      <c r="K635" s="210"/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2"/>
    </row>
    <row r="636" spans="1:30" x14ac:dyDescent="0.3">
      <c r="A636" s="209"/>
      <c r="B636" s="210"/>
      <c r="C636" s="191" t="s">
        <v>1665</v>
      </c>
      <c r="D636" s="191" t="s">
        <v>65</v>
      </c>
      <c r="E636" s="191" t="s">
        <v>1728</v>
      </c>
      <c r="F636" s="191" t="s">
        <v>1790</v>
      </c>
      <c r="G636" s="191" t="s">
        <v>1661</v>
      </c>
      <c r="H636" s="211"/>
      <c r="I636" s="210"/>
      <c r="J636" s="210"/>
      <c r="K636" s="210"/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2"/>
    </row>
    <row r="637" spans="1:30" x14ac:dyDescent="0.3">
      <c r="A637" s="209"/>
      <c r="B637" s="210"/>
      <c r="C637" s="191" t="s">
        <v>1668</v>
      </c>
      <c r="D637" s="191" t="s">
        <v>164</v>
      </c>
      <c r="E637" s="191" t="s">
        <v>1888</v>
      </c>
      <c r="F637" s="191" t="s">
        <v>1733</v>
      </c>
      <c r="G637" s="191" t="s">
        <v>1661</v>
      </c>
      <c r="H637" s="211"/>
      <c r="I637" s="210"/>
      <c r="J637" s="210"/>
      <c r="K637" s="210"/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2"/>
    </row>
    <row r="638" spans="1:30" x14ac:dyDescent="0.3">
      <c r="A638" s="209"/>
      <c r="B638" s="213"/>
      <c r="C638" s="191" t="s">
        <v>1676</v>
      </c>
      <c r="D638" s="191" t="s">
        <v>785</v>
      </c>
      <c r="E638" s="191" t="s">
        <v>1669</v>
      </c>
      <c r="F638" s="191" t="s">
        <v>1670</v>
      </c>
      <c r="G638" s="191" t="s">
        <v>1661</v>
      </c>
      <c r="H638" s="211"/>
      <c r="I638" s="210"/>
      <c r="J638" s="210"/>
      <c r="K638" s="210"/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2"/>
    </row>
    <row r="639" spans="1:30" x14ac:dyDescent="0.3">
      <c r="A639" s="209"/>
      <c r="B639" s="191" t="s">
        <v>1654</v>
      </c>
      <c r="C639" s="191" t="s">
        <v>1654</v>
      </c>
      <c r="D639" s="191" t="s">
        <v>2091</v>
      </c>
      <c r="E639" s="191" t="s">
        <v>1703</v>
      </c>
      <c r="F639" s="191" t="s">
        <v>1704</v>
      </c>
      <c r="G639" s="191" t="s">
        <v>1682</v>
      </c>
      <c r="H639" s="211"/>
      <c r="I639" s="210"/>
      <c r="J639" s="210"/>
      <c r="K639" s="210"/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2"/>
    </row>
    <row r="640" spans="1:30" x14ac:dyDescent="0.3">
      <c r="A640" s="209"/>
      <c r="B640" s="191" t="s">
        <v>1654</v>
      </c>
      <c r="C640" s="191" t="s">
        <v>1654</v>
      </c>
      <c r="D640" s="191" t="s">
        <v>2092</v>
      </c>
      <c r="E640" s="191" t="s">
        <v>1717</v>
      </c>
      <c r="F640" s="191" t="s">
        <v>1681</v>
      </c>
      <c r="G640" s="191" t="s">
        <v>1682</v>
      </c>
      <c r="H640" s="211"/>
      <c r="I640" s="210"/>
      <c r="J640" s="210"/>
      <c r="K640" s="210"/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2"/>
    </row>
    <row r="641" spans="1:30" x14ac:dyDescent="0.3">
      <c r="A641" s="209"/>
      <c r="B641" s="191" t="s">
        <v>2093</v>
      </c>
      <c r="C641" s="191" t="s">
        <v>1658</v>
      </c>
      <c r="D641" s="191" t="s">
        <v>363</v>
      </c>
      <c r="E641" s="191" t="s">
        <v>1649</v>
      </c>
      <c r="F641" s="191" t="s">
        <v>1687</v>
      </c>
      <c r="G641" s="191" t="s">
        <v>1682</v>
      </c>
      <c r="H641" s="211"/>
      <c r="I641" s="210"/>
      <c r="J641" s="210"/>
      <c r="K641" s="210"/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212"/>
    </row>
    <row r="642" spans="1:30" x14ac:dyDescent="0.3">
      <c r="A642" s="209"/>
      <c r="B642" s="191" t="s">
        <v>2012</v>
      </c>
      <c r="C642" s="191" t="s">
        <v>1662</v>
      </c>
      <c r="D642" s="191" t="s">
        <v>432</v>
      </c>
      <c r="E642" s="191" t="s">
        <v>1663</v>
      </c>
      <c r="F642" s="191" t="s">
        <v>1664</v>
      </c>
      <c r="G642" s="191" t="s">
        <v>1682</v>
      </c>
      <c r="H642" s="211"/>
      <c r="I642" s="210"/>
      <c r="J642" s="210"/>
      <c r="K642" s="210"/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2"/>
    </row>
    <row r="643" spans="1:30" x14ac:dyDescent="0.3">
      <c r="A643" s="209"/>
      <c r="B643" s="191" t="s">
        <v>2094</v>
      </c>
      <c r="C643" s="191" t="s">
        <v>1658</v>
      </c>
      <c r="D643" s="191" t="s">
        <v>785</v>
      </c>
      <c r="E643" s="191" t="s">
        <v>1669</v>
      </c>
      <c r="F643" s="191" t="s">
        <v>1670</v>
      </c>
      <c r="G643" s="191" t="s">
        <v>1682</v>
      </c>
      <c r="H643" s="211"/>
      <c r="I643" s="210"/>
      <c r="J643" s="210"/>
      <c r="K643" s="210"/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212"/>
    </row>
    <row r="644" spans="1:30" x14ac:dyDescent="0.3">
      <c r="A644" s="209"/>
      <c r="B644" s="191" t="s">
        <v>1896</v>
      </c>
      <c r="C644" s="191" t="s">
        <v>1662</v>
      </c>
      <c r="D644" s="191" t="s">
        <v>65</v>
      </c>
      <c r="E644" s="191" t="s">
        <v>1728</v>
      </c>
      <c r="F644" s="191" t="s">
        <v>1790</v>
      </c>
      <c r="G644" s="191" t="s">
        <v>1682</v>
      </c>
      <c r="H644" s="211"/>
      <c r="I644" s="210"/>
      <c r="J644" s="210"/>
      <c r="K644" s="210"/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2"/>
    </row>
    <row r="645" spans="1:30" x14ac:dyDescent="0.3">
      <c r="A645" s="209"/>
      <c r="B645" s="191" t="s">
        <v>1892</v>
      </c>
      <c r="C645" s="191" t="s">
        <v>1662</v>
      </c>
      <c r="D645" s="191" t="s">
        <v>164</v>
      </c>
      <c r="E645" s="191" t="s">
        <v>1888</v>
      </c>
      <c r="F645" s="191" t="s">
        <v>1733</v>
      </c>
      <c r="G645" s="191" t="s">
        <v>1682</v>
      </c>
      <c r="H645" s="211"/>
      <c r="I645" s="210"/>
      <c r="J645" s="210"/>
      <c r="K645" s="210"/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212"/>
    </row>
    <row r="646" spans="1:30" ht="15" thickBot="1" x14ac:dyDescent="0.35">
      <c r="A646" s="214"/>
      <c r="B646" s="215" t="s">
        <v>1814</v>
      </c>
      <c r="C646" s="215" t="s">
        <v>1662</v>
      </c>
      <c r="D646" s="215" t="s">
        <v>866</v>
      </c>
      <c r="E646" s="215" t="s">
        <v>2084</v>
      </c>
      <c r="F646" s="215" t="s">
        <v>1816</v>
      </c>
      <c r="G646" s="215" t="s">
        <v>1682</v>
      </c>
      <c r="H646" s="216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8"/>
    </row>
    <row r="647" spans="1:30" x14ac:dyDescent="0.3">
      <c r="A647" s="205" t="s">
        <v>850</v>
      </c>
      <c r="B647" s="206" t="s">
        <v>2095</v>
      </c>
      <c r="C647" s="207" t="s">
        <v>1648</v>
      </c>
      <c r="D647" s="207" t="s">
        <v>851</v>
      </c>
      <c r="E647" s="207" t="s">
        <v>1649</v>
      </c>
      <c r="F647" s="207"/>
      <c r="G647" s="207" t="s">
        <v>1650</v>
      </c>
      <c r="H647" s="206" t="s">
        <v>1651</v>
      </c>
      <c r="I647" s="206">
        <v>110</v>
      </c>
      <c r="J647" s="206" t="s">
        <v>849</v>
      </c>
      <c r="K647" s="206" t="s">
        <v>233</v>
      </c>
      <c r="L647" s="206" t="s">
        <v>1652</v>
      </c>
      <c r="M647" s="206" t="s">
        <v>1652</v>
      </c>
      <c r="N647" s="206" t="s">
        <v>1652</v>
      </c>
      <c r="O647" s="206" t="s">
        <v>1652</v>
      </c>
      <c r="P647" s="206" t="s">
        <v>1652</v>
      </c>
      <c r="Q647" s="206" t="s">
        <v>1652</v>
      </c>
      <c r="R647" s="206" t="s">
        <v>1653</v>
      </c>
      <c r="S647" s="206" t="s">
        <v>1653</v>
      </c>
      <c r="T647" s="206" t="s">
        <v>1653</v>
      </c>
      <c r="U647" s="206" t="s">
        <v>1653</v>
      </c>
      <c r="V647" s="206" t="s">
        <v>1654</v>
      </c>
      <c r="W647" s="206" t="s">
        <v>1653</v>
      </c>
      <c r="X647" s="206" t="s">
        <v>1653</v>
      </c>
      <c r="Y647" s="206" t="s">
        <v>1654</v>
      </c>
      <c r="Z647" s="206" t="s">
        <v>1654</v>
      </c>
      <c r="AA647" s="206" t="s">
        <v>1653</v>
      </c>
      <c r="AB647" s="206" t="s">
        <v>1655</v>
      </c>
      <c r="AC647" s="206" t="s">
        <v>1656</v>
      </c>
      <c r="AD647" s="208" t="s">
        <v>1657</v>
      </c>
    </row>
    <row r="648" spans="1:30" x14ac:dyDescent="0.3">
      <c r="A648" s="209"/>
      <c r="B648" s="210"/>
      <c r="C648" s="191" t="s">
        <v>1662</v>
      </c>
      <c r="D648" s="191" t="s">
        <v>424</v>
      </c>
      <c r="E648" s="191" t="s">
        <v>1663</v>
      </c>
      <c r="F648" s="191" t="s">
        <v>1664</v>
      </c>
      <c r="G648" s="191" t="s">
        <v>1661</v>
      </c>
      <c r="H648" s="211"/>
      <c r="I648" s="210"/>
      <c r="J648" s="210"/>
      <c r="K648" s="210"/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2"/>
    </row>
    <row r="649" spans="1:30" x14ac:dyDescent="0.3">
      <c r="A649" s="209"/>
      <c r="B649" s="210"/>
      <c r="C649" s="191" t="s">
        <v>1665</v>
      </c>
      <c r="D649" s="191" t="s">
        <v>852</v>
      </c>
      <c r="E649" s="191" t="s">
        <v>1728</v>
      </c>
      <c r="F649" s="191" t="s">
        <v>1857</v>
      </c>
      <c r="G649" s="191" t="s">
        <v>1661</v>
      </c>
      <c r="H649" s="211"/>
      <c r="I649" s="210"/>
      <c r="J649" s="210"/>
      <c r="K649" s="210"/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212"/>
    </row>
    <row r="650" spans="1:30" x14ac:dyDescent="0.3">
      <c r="A650" s="209"/>
      <c r="B650" s="210"/>
      <c r="C650" s="191" t="s">
        <v>1668</v>
      </c>
      <c r="D650" s="191" t="s">
        <v>217</v>
      </c>
      <c r="E650" s="191" t="s">
        <v>1672</v>
      </c>
      <c r="F650" s="191" t="s">
        <v>1664</v>
      </c>
      <c r="G650" s="191" t="s">
        <v>1661</v>
      </c>
      <c r="H650" s="211"/>
      <c r="I650" s="210"/>
      <c r="J650" s="210"/>
      <c r="K650" s="210"/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2"/>
    </row>
    <row r="651" spans="1:30" x14ac:dyDescent="0.3">
      <c r="A651" s="209"/>
      <c r="B651" s="210"/>
      <c r="C651" s="191" t="s">
        <v>1673</v>
      </c>
      <c r="D651" s="191" t="s">
        <v>294</v>
      </c>
      <c r="E651" s="191" t="s">
        <v>1763</v>
      </c>
      <c r="F651" s="191" t="s">
        <v>1805</v>
      </c>
      <c r="G651" s="191" t="s">
        <v>1661</v>
      </c>
      <c r="H651" s="211"/>
      <c r="I651" s="210"/>
      <c r="J651" s="210"/>
      <c r="K651" s="210"/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212"/>
    </row>
    <row r="652" spans="1:30" x14ac:dyDescent="0.3">
      <c r="A652" s="209"/>
      <c r="B652" s="213"/>
      <c r="C652" s="191" t="s">
        <v>1676</v>
      </c>
      <c r="D652" s="191" t="s">
        <v>762</v>
      </c>
      <c r="E652" s="191" t="s">
        <v>1669</v>
      </c>
      <c r="F652" s="191" t="s">
        <v>1670</v>
      </c>
      <c r="G652" s="191" t="s">
        <v>1661</v>
      </c>
      <c r="H652" s="211"/>
      <c r="I652" s="210"/>
      <c r="J652" s="210"/>
      <c r="K652" s="210"/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212"/>
    </row>
    <row r="653" spans="1:30" x14ac:dyDescent="0.3">
      <c r="A653" s="209"/>
      <c r="B653" s="191" t="s">
        <v>1654</v>
      </c>
      <c r="C653" s="191" t="s">
        <v>1654</v>
      </c>
      <c r="D653" s="191" t="s">
        <v>2096</v>
      </c>
      <c r="E653" s="191" t="s">
        <v>1717</v>
      </c>
      <c r="F653" s="191" t="s">
        <v>1718</v>
      </c>
      <c r="G653" s="191" t="s">
        <v>1682</v>
      </c>
      <c r="H653" s="211"/>
      <c r="I653" s="210"/>
      <c r="J653" s="210"/>
      <c r="K653" s="210"/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212"/>
    </row>
    <row r="654" spans="1:30" x14ac:dyDescent="0.3">
      <c r="A654" s="209"/>
      <c r="B654" s="191" t="s">
        <v>1654</v>
      </c>
      <c r="C654" s="191" t="s">
        <v>1654</v>
      </c>
      <c r="D654" s="191" t="s">
        <v>1583</v>
      </c>
      <c r="E654" s="191" t="s">
        <v>1703</v>
      </c>
      <c r="F654" s="191" t="s">
        <v>1704</v>
      </c>
      <c r="G654" s="191" t="s">
        <v>1682</v>
      </c>
      <c r="H654" s="211"/>
      <c r="I654" s="210"/>
      <c r="J654" s="210"/>
      <c r="K654" s="210"/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212"/>
    </row>
    <row r="655" spans="1:30" x14ac:dyDescent="0.3">
      <c r="A655" s="209"/>
      <c r="B655" s="191" t="s">
        <v>2097</v>
      </c>
      <c r="C655" s="191" t="s">
        <v>1658</v>
      </c>
      <c r="D655" s="191" t="s">
        <v>339</v>
      </c>
      <c r="E655" s="191" t="s">
        <v>1649</v>
      </c>
      <c r="F655" s="191" t="s">
        <v>1687</v>
      </c>
      <c r="G655" s="191" t="s">
        <v>1682</v>
      </c>
      <c r="H655" s="211"/>
      <c r="I655" s="210"/>
      <c r="J655" s="210"/>
      <c r="K655" s="210"/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2"/>
    </row>
    <row r="656" spans="1:30" x14ac:dyDescent="0.3">
      <c r="A656" s="209"/>
      <c r="B656" s="191" t="s">
        <v>2020</v>
      </c>
      <c r="C656" s="191" t="s">
        <v>1662</v>
      </c>
      <c r="D656" s="191" t="s">
        <v>424</v>
      </c>
      <c r="E656" s="191" t="s">
        <v>1663</v>
      </c>
      <c r="F656" s="191" t="s">
        <v>1664</v>
      </c>
      <c r="G656" s="191" t="s">
        <v>1682</v>
      </c>
      <c r="H656" s="211"/>
      <c r="I656" s="210"/>
      <c r="J656" s="210"/>
      <c r="K656" s="210"/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212"/>
    </row>
    <row r="657" spans="1:30" x14ac:dyDescent="0.3">
      <c r="A657" s="209"/>
      <c r="B657" s="191" t="s">
        <v>1921</v>
      </c>
      <c r="C657" s="191" t="s">
        <v>1676</v>
      </c>
      <c r="D657" s="191" t="s">
        <v>217</v>
      </c>
      <c r="E657" s="191" t="s">
        <v>1672</v>
      </c>
      <c r="F657" s="191" t="s">
        <v>1664</v>
      </c>
      <c r="G657" s="191" t="s">
        <v>1682</v>
      </c>
      <c r="H657" s="211"/>
      <c r="I657" s="210"/>
      <c r="J657" s="210"/>
      <c r="K657" s="210"/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212"/>
    </row>
    <row r="658" spans="1:30" x14ac:dyDescent="0.3">
      <c r="A658" s="209"/>
      <c r="B658" s="191" t="s">
        <v>2098</v>
      </c>
      <c r="C658" s="191" t="s">
        <v>1658</v>
      </c>
      <c r="D658" s="191" t="s">
        <v>762</v>
      </c>
      <c r="E658" s="191" t="s">
        <v>1669</v>
      </c>
      <c r="F658" s="191" t="s">
        <v>1670</v>
      </c>
      <c r="G658" s="191" t="s">
        <v>1682</v>
      </c>
      <c r="H658" s="211"/>
      <c r="I658" s="210"/>
      <c r="J658" s="210"/>
      <c r="K658" s="210"/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212"/>
    </row>
    <row r="659" spans="1:30" x14ac:dyDescent="0.3">
      <c r="A659" s="209"/>
      <c r="B659" s="191" t="s">
        <v>2099</v>
      </c>
      <c r="C659" s="191" t="s">
        <v>1665</v>
      </c>
      <c r="D659" s="191" t="s">
        <v>183</v>
      </c>
      <c r="E659" s="191" t="s">
        <v>1888</v>
      </c>
      <c r="F659" s="191" t="s">
        <v>1726</v>
      </c>
      <c r="G659" s="191" t="s">
        <v>1682</v>
      </c>
      <c r="H659" s="211"/>
      <c r="I659" s="210"/>
      <c r="J659" s="210"/>
      <c r="K659" s="210"/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212"/>
    </row>
    <row r="660" spans="1:30" x14ac:dyDescent="0.3">
      <c r="A660" s="209"/>
      <c r="B660" s="191" t="s">
        <v>1862</v>
      </c>
      <c r="C660" s="191" t="s">
        <v>1658</v>
      </c>
      <c r="D660" s="191" t="s">
        <v>852</v>
      </c>
      <c r="E660" s="191" t="s">
        <v>1728</v>
      </c>
      <c r="F660" s="191" t="s">
        <v>1857</v>
      </c>
      <c r="G660" s="191" t="s">
        <v>1682</v>
      </c>
      <c r="H660" s="211"/>
      <c r="I660" s="210"/>
      <c r="J660" s="210"/>
      <c r="K660" s="210"/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212"/>
    </row>
    <row r="661" spans="1:30" ht="15" thickBot="1" x14ac:dyDescent="0.35">
      <c r="A661" s="214"/>
      <c r="B661" s="215" t="s">
        <v>1812</v>
      </c>
      <c r="C661" s="215" t="s">
        <v>1662</v>
      </c>
      <c r="D661" s="215" t="s">
        <v>294</v>
      </c>
      <c r="E661" s="215" t="s">
        <v>1763</v>
      </c>
      <c r="F661" s="215" t="s">
        <v>1805</v>
      </c>
      <c r="G661" s="215" t="s">
        <v>1682</v>
      </c>
      <c r="H661" s="216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8"/>
    </row>
    <row r="662" spans="1:30" x14ac:dyDescent="0.3">
      <c r="A662" s="205" t="s">
        <v>377</v>
      </c>
      <c r="B662" s="206" t="s">
        <v>2100</v>
      </c>
      <c r="C662" s="207" t="s">
        <v>1648</v>
      </c>
      <c r="D662" s="207" t="s">
        <v>378</v>
      </c>
      <c r="E662" s="207" t="s">
        <v>1649</v>
      </c>
      <c r="F662" s="207"/>
      <c r="G662" s="207" t="s">
        <v>1650</v>
      </c>
      <c r="H662" s="206" t="s">
        <v>1743</v>
      </c>
      <c r="I662" s="206">
        <v>42</v>
      </c>
      <c r="J662" s="206" t="s">
        <v>376</v>
      </c>
      <c r="K662" s="206" t="s">
        <v>346</v>
      </c>
      <c r="L662" s="206" t="s">
        <v>1652</v>
      </c>
      <c r="M662" s="206" t="s">
        <v>1652</v>
      </c>
      <c r="N662" s="206" t="s">
        <v>1652</v>
      </c>
      <c r="O662" s="206" t="s">
        <v>1652</v>
      </c>
      <c r="P662" s="206" t="s">
        <v>1652</v>
      </c>
      <c r="Q662" s="206" t="s">
        <v>1652</v>
      </c>
      <c r="R662" s="206" t="s">
        <v>1653</v>
      </c>
      <c r="S662" s="206" t="s">
        <v>1653</v>
      </c>
      <c r="T662" s="206" t="s">
        <v>1653</v>
      </c>
      <c r="U662" s="206" t="s">
        <v>1653</v>
      </c>
      <c r="V662" s="206" t="s">
        <v>1654</v>
      </c>
      <c r="W662" s="206" t="s">
        <v>1653</v>
      </c>
      <c r="X662" s="206" t="s">
        <v>1653</v>
      </c>
      <c r="Y662" s="206" t="s">
        <v>1653</v>
      </c>
      <c r="Z662" s="206" t="s">
        <v>1654</v>
      </c>
      <c r="AA662" s="206" t="s">
        <v>1653</v>
      </c>
      <c r="AB662" s="206" t="s">
        <v>1655</v>
      </c>
      <c r="AC662" s="206" t="s">
        <v>1656</v>
      </c>
      <c r="AD662" s="208" t="s">
        <v>1747</v>
      </c>
    </row>
    <row r="663" spans="1:30" x14ac:dyDescent="0.3">
      <c r="A663" s="209"/>
      <c r="B663" s="210"/>
      <c r="C663" s="191" t="s">
        <v>1658</v>
      </c>
      <c r="D663" s="191" t="s">
        <v>379</v>
      </c>
      <c r="E663" s="191" t="s">
        <v>2101</v>
      </c>
      <c r="F663" s="191" t="s">
        <v>1733</v>
      </c>
      <c r="G663" s="191" t="s">
        <v>1661</v>
      </c>
      <c r="H663" s="211"/>
      <c r="I663" s="210"/>
      <c r="J663" s="210"/>
      <c r="K663" s="210"/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2"/>
    </row>
    <row r="664" spans="1:30" x14ac:dyDescent="0.3">
      <c r="A664" s="209"/>
      <c r="B664" s="210"/>
      <c r="C664" s="191" t="s">
        <v>1662</v>
      </c>
      <c r="D664" s="191" t="s">
        <v>324</v>
      </c>
      <c r="E664" s="191" t="s">
        <v>1672</v>
      </c>
      <c r="F664" s="191" t="s">
        <v>1664</v>
      </c>
      <c r="G664" s="191" t="s">
        <v>1661</v>
      </c>
      <c r="H664" s="211"/>
      <c r="I664" s="210"/>
      <c r="J664" s="210"/>
      <c r="K664" s="210"/>
      <c r="L664" s="210"/>
      <c r="M664" s="210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2"/>
    </row>
    <row r="665" spans="1:30" x14ac:dyDescent="0.3">
      <c r="A665" s="209"/>
      <c r="B665" s="210"/>
      <c r="C665" s="191" t="s">
        <v>1665</v>
      </c>
      <c r="D665" s="191" t="s">
        <v>144</v>
      </c>
      <c r="E665" s="191" t="s">
        <v>1669</v>
      </c>
      <c r="F665" s="191" t="s">
        <v>1670</v>
      </c>
      <c r="G665" s="191" t="s">
        <v>1661</v>
      </c>
      <c r="H665" s="211"/>
      <c r="I665" s="210"/>
      <c r="J665" s="210"/>
      <c r="K665" s="210"/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2"/>
    </row>
    <row r="666" spans="1:30" x14ac:dyDescent="0.3">
      <c r="A666" s="209"/>
      <c r="B666" s="210"/>
      <c r="C666" s="191" t="s">
        <v>1668</v>
      </c>
      <c r="D666" s="191" t="s">
        <v>205</v>
      </c>
      <c r="E666" s="191" t="s">
        <v>1728</v>
      </c>
      <c r="F666" s="191" t="s">
        <v>1697</v>
      </c>
      <c r="G666" s="191" t="s">
        <v>1661</v>
      </c>
      <c r="H666" s="211"/>
      <c r="I666" s="210"/>
      <c r="J666" s="210"/>
      <c r="K666" s="210"/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2"/>
    </row>
    <row r="667" spans="1:30" x14ac:dyDescent="0.3">
      <c r="A667" s="209"/>
      <c r="B667" s="210"/>
      <c r="C667" s="191" t="s">
        <v>1671</v>
      </c>
      <c r="D667" s="191" t="s">
        <v>380</v>
      </c>
      <c r="E667" s="191" t="s">
        <v>1791</v>
      </c>
      <c r="F667" s="191" t="s">
        <v>1664</v>
      </c>
      <c r="G667" s="191" t="s">
        <v>1661</v>
      </c>
      <c r="H667" s="211"/>
      <c r="I667" s="210"/>
      <c r="J667" s="210"/>
      <c r="K667" s="210"/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2"/>
    </row>
    <row r="668" spans="1:30" x14ac:dyDescent="0.3">
      <c r="A668" s="209"/>
      <c r="B668" s="210"/>
      <c r="C668" s="191" t="s">
        <v>1676</v>
      </c>
      <c r="D668" s="191" t="s">
        <v>381</v>
      </c>
      <c r="E668" s="191" t="s">
        <v>1677</v>
      </c>
      <c r="F668" s="191" t="s">
        <v>1678</v>
      </c>
      <c r="G668" s="191" t="s">
        <v>1661</v>
      </c>
      <c r="H668" s="211"/>
      <c r="I668" s="210"/>
      <c r="J668" s="210"/>
      <c r="K668" s="210"/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2"/>
    </row>
    <row r="669" spans="1:30" x14ac:dyDescent="0.3">
      <c r="A669" s="209"/>
      <c r="B669" s="213"/>
      <c r="C669" s="191" t="s">
        <v>1939</v>
      </c>
      <c r="D669" s="191" t="s">
        <v>279</v>
      </c>
      <c r="E669" s="191" t="s">
        <v>1941</v>
      </c>
      <c r="F669" s="191"/>
      <c r="G669" s="191" t="s">
        <v>1661</v>
      </c>
      <c r="H669" s="211"/>
      <c r="I669" s="210"/>
      <c r="J669" s="210"/>
      <c r="K669" s="210"/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2"/>
    </row>
    <row r="670" spans="1:30" x14ac:dyDescent="0.3">
      <c r="A670" s="209"/>
      <c r="B670" s="191" t="s">
        <v>2027</v>
      </c>
      <c r="C670" s="191" t="s">
        <v>1662</v>
      </c>
      <c r="D670" s="191" t="s">
        <v>324</v>
      </c>
      <c r="E670" s="191" t="s">
        <v>1672</v>
      </c>
      <c r="F670" s="191" t="s">
        <v>1664</v>
      </c>
      <c r="G670" s="191" t="s">
        <v>1682</v>
      </c>
      <c r="H670" s="211"/>
      <c r="I670" s="210"/>
      <c r="J670" s="210"/>
      <c r="K670" s="210"/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0"/>
      <c r="W670" s="210"/>
      <c r="X670" s="210"/>
      <c r="Y670" s="210"/>
      <c r="Z670" s="210"/>
      <c r="AA670" s="210"/>
      <c r="AB670" s="210"/>
      <c r="AC670" s="210"/>
      <c r="AD670" s="212"/>
    </row>
    <row r="671" spans="1:30" x14ac:dyDescent="0.3">
      <c r="A671" s="209"/>
      <c r="B671" s="191" t="s">
        <v>2102</v>
      </c>
      <c r="C671" s="191" t="s">
        <v>1662</v>
      </c>
      <c r="D671" s="191" t="s">
        <v>380</v>
      </c>
      <c r="E671" s="191" t="s">
        <v>1791</v>
      </c>
      <c r="F671" s="191" t="s">
        <v>1664</v>
      </c>
      <c r="G671" s="191" t="s">
        <v>1682</v>
      </c>
      <c r="H671" s="211"/>
      <c r="I671" s="210"/>
      <c r="J671" s="210"/>
      <c r="K671" s="210"/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0"/>
      <c r="W671" s="210"/>
      <c r="X671" s="210"/>
      <c r="Y671" s="210"/>
      <c r="Z671" s="210"/>
      <c r="AA671" s="210"/>
      <c r="AB671" s="210"/>
      <c r="AC671" s="210"/>
      <c r="AD671" s="212"/>
    </row>
    <row r="672" spans="1:30" x14ac:dyDescent="0.3">
      <c r="A672" s="209"/>
      <c r="B672" s="191" t="s">
        <v>1833</v>
      </c>
      <c r="C672" s="191" t="s">
        <v>1673</v>
      </c>
      <c r="D672" s="191" t="s">
        <v>144</v>
      </c>
      <c r="E672" s="191" t="s">
        <v>1669</v>
      </c>
      <c r="F672" s="191" t="s">
        <v>1670</v>
      </c>
      <c r="G672" s="191" t="s">
        <v>1682</v>
      </c>
      <c r="H672" s="211"/>
      <c r="I672" s="210"/>
      <c r="J672" s="210"/>
      <c r="K672" s="210"/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0"/>
      <c r="X672" s="210"/>
      <c r="Y672" s="210"/>
      <c r="Z672" s="210"/>
      <c r="AA672" s="210"/>
      <c r="AB672" s="210"/>
      <c r="AC672" s="210"/>
      <c r="AD672" s="212"/>
    </row>
    <row r="673" spans="1:30" x14ac:dyDescent="0.3">
      <c r="A673" s="209"/>
      <c r="B673" s="191" t="s">
        <v>1773</v>
      </c>
      <c r="C673" s="191" t="s">
        <v>1662</v>
      </c>
      <c r="D673" s="191" t="s">
        <v>205</v>
      </c>
      <c r="E673" s="191" t="s">
        <v>1728</v>
      </c>
      <c r="F673" s="191" t="s">
        <v>1697</v>
      </c>
      <c r="G673" s="191" t="s">
        <v>1682</v>
      </c>
      <c r="H673" s="211"/>
      <c r="I673" s="210"/>
      <c r="J673" s="210"/>
      <c r="K673" s="210"/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0"/>
      <c r="W673" s="210"/>
      <c r="X673" s="210"/>
      <c r="Y673" s="210"/>
      <c r="Z673" s="210"/>
      <c r="AA673" s="210"/>
      <c r="AB673" s="210"/>
      <c r="AC673" s="210"/>
      <c r="AD673" s="212"/>
    </row>
    <row r="674" spans="1:30" x14ac:dyDescent="0.3">
      <c r="A674" s="209"/>
      <c r="B674" s="191" t="s">
        <v>2103</v>
      </c>
      <c r="C674" s="191" t="s">
        <v>1668</v>
      </c>
      <c r="D674" s="191" t="s">
        <v>364</v>
      </c>
      <c r="E674" s="191" t="s">
        <v>1929</v>
      </c>
      <c r="F674" s="191" t="s">
        <v>2104</v>
      </c>
      <c r="G674" s="191" t="s">
        <v>1682</v>
      </c>
      <c r="H674" s="211"/>
      <c r="I674" s="210"/>
      <c r="J674" s="210"/>
      <c r="K674" s="210"/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0"/>
      <c r="W674" s="210"/>
      <c r="X674" s="210"/>
      <c r="Y674" s="210"/>
      <c r="Z674" s="210"/>
      <c r="AA674" s="210"/>
      <c r="AB674" s="210"/>
      <c r="AC674" s="210"/>
      <c r="AD674" s="212"/>
    </row>
    <row r="675" spans="1:30" x14ac:dyDescent="0.3">
      <c r="A675" s="209"/>
      <c r="B675" s="191" t="s">
        <v>2105</v>
      </c>
      <c r="C675" s="191" t="s">
        <v>1658</v>
      </c>
      <c r="D675" s="191" t="s">
        <v>379</v>
      </c>
      <c r="E675" s="191" t="s">
        <v>2101</v>
      </c>
      <c r="F675" s="191" t="s">
        <v>1733</v>
      </c>
      <c r="G675" s="191" t="s">
        <v>1682</v>
      </c>
      <c r="H675" s="211"/>
      <c r="I675" s="210"/>
      <c r="J675" s="210"/>
      <c r="K675" s="210"/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0"/>
      <c r="X675" s="210"/>
      <c r="Y675" s="210"/>
      <c r="Z675" s="210"/>
      <c r="AA675" s="210"/>
      <c r="AB675" s="210"/>
      <c r="AC675" s="210"/>
      <c r="AD675" s="212"/>
    </row>
    <row r="676" spans="1:30" ht="15" thickBot="1" x14ac:dyDescent="0.35">
      <c r="A676" s="214"/>
      <c r="B676" s="215" t="s">
        <v>1945</v>
      </c>
      <c r="C676" s="215" t="s">
        <v>1673</v>
      </c>
      <c r="D676" s="215" t="s">
        <v>279</v>
      </c>
      <c r="E676" s="215" t="s">
        <v>1941</v>
      </c>
      <c r="F676" s="215"/>
      <c r="G676" s="215" t="s">
        <v>1682</v>
      </c>
      <c r="H676" s="216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8"/>
    </row>
    <row r="677" spans="1:30" x14ac:dyDescent="0.3">
      <c r="A677" s="205" t="s">
        <v>384</v>
      </c>
      <c r="B677" s="206" t="s">
        <v>2106</v>
      </c>
      <c r="C677" s="207" t="s">
        <v>1648</v>
      </c>
      <c r="D677" s="207" t="s">
        <v>385</v>
      </c>
      <c r="E677" s="207" t="s">
        <v>1649</v>
      </c>
      <c r="F677" s="207"/>
      <c r="G677" s="207" t="s">
        <v>1650</v>
      </c>
      <c r="H677" s="206" t="s">
        <v>1743</v>
      </c>
      <c r="I677" s="206">
        <v>43</v>
      </c>
      <c r="J677" s="206" t="s">
        <v>383</v>
      </c>
      <c r="K677" s="206" t="s">
        <v>346</v>
      </c>
      <c r="L677" s="206" t="s">
        <v>1652</v>
      </c>
      <c r="M677" s="206" t="s">
        <v>1652</v>
      </c>
      <c r="N677" s="206" t="s">
        <v>1652</v>
      </c>
      <c r="O677" s="206" t="s">
        <v>1652</v>
      </c>
      <c r="P677" s="206" t="s">
        <v>1652</v>
      </c>
      <c r="Q677" s="206" t="s">
        <v>1652</v>
      </c>
      <c r="R677" s="206" t="s">
        <v>1653</v>
      </c>
      <c r="S677" s="206" t="s">
        <v>1653</v>
      </c>
      <c r="T677" s="206" t="s">
        <v>1653</v>
      </c>
      <c r="U677" s="206" t="s">
        <v>1653</v>
      </c>
      <c r="V677" s="206" t="s">
        <v>1654</v>
      </c>
      <c r="W677" s="206" t="s">
        <v>1653</v>
      </c>
      <c r="X677" s="206" t="s">
        <v>1653</v>
      </c>
      <c r="Y677" s="206" t="s">
        <v>1653</v>
      </c>
      <c r="Z677" s="206" t="s">
        <v>1654</v>
      </c>
      <c r="AA677" s="206" t="s">
        <v>1653</v>
      </c>
      <c r="AB677" s="206" t="s">
        <v>1655</v>
      </c>
      <c r="AC677" s="206" t="s">
        <v>1656</v>
      </c>
      <c r="AD677" s="208" t="s">
        <v>1747</v>
      </c>
    </row>
    <row r="678" spans="1:30" x14ac:dyDescent="0.3">
      <c r="A678" s="209"/>
      <c r="B678" s="210"/>
      <c r="C678" s="191" t="s">
        <v>1658</v>
      </c>
      <c r="D678" s="191" t="s">
        <v>350</v>
      </c>
      <c r="E678" s="191" t="s">
        <v>1929</v>
      </c>
      <c r="F678" s="191" t="s">
        <v>1930</v>
      </c>
      <c r="G678" s="191" t="s">
        <v>1661</v>
      </c>
      <c r="H678" s="211"/>
      <c r="I678" s="210"/>
      <c r="J678" s="210"/>
      <c r="K678" s="210"/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0"/>
      <c r="W678" s="210"/>
      <c r="X678" s="210"/>
      <c r="Y678" s="210"/>
      <c r="Z678" s="210"/>
      <c r="AA678" s="210"/>
      <c r="AB678" s="210"/>
      <c r="AC678" s="210"/>
      <c r="AD678" s="212"/>
    </row>
    <row r="679" spans="1:30" x14ac:dyDescent="0.3">
      <c r="A679" s="209"/>
      <c r="B679" s="210"/>
      <c r="C679" s="191" t="s">
        <v>1662</v>
      </c>
      <c r="D679" s="191" t="s">
        <v>324</v>
      </c>
      <c r="E679" s="191" t="s">
        <v>1672</v>
      </c>
      <c r="F679" s="191" t="s">
        <v>1664</v>
      </c>
      <c r="G679" s="191" t="s">
        <v>1661</v>
      </c>
      <c r="H679" s="211"/>
      <c r="I679" s="210"/>
      <c r="J679" s="210"/>
      <c r="K679" s="210"/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0"/>
      <c r="W679" s="210"/>
      <c r="X679" s="210"/>
      <c r="Y679" s="210"/>
      <c r="Z679" s="210"/>
      <c r="AA679" s="210"/>
      <c r="AB679" s="210"/>
      <c r="AC679" s="210"/>
      <c r="AD679" s="212"/>
    </row>
    <row r="680" spans="1:30" x14ac:dyDescent="0.3">
      <c r="A680" s="209"/>
      <c r="B680" s="210"/>
      <c r="C680" s="191" t="s">
        <v>1665</v>
      </c>
      <c r="D680" s="191" t="s">
        <v>117</v>
      </c>
      <c r="E680" s="191" t="s">
        <v>1669</v>
      </c>
      <c r="F680" s="191" t="s">
        <v>1670</v>
      </c>
      <c r="G680" s="191" t="s">
        <v>1661</v>
      </c>
      <c r="H680" s="211"/>
      <c r="I680" s="210"/>
      <c r="J680" s="210"/>
      <c r="K680" s="210"/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0"/>
      <c r="W680" s="210"/>
      <c r="X680" s="210"/>
      <c r="Y680" s="210"/>
      <c r="Z680" s="210"/>
      <c r="AA680" s="210"/>
      <c r="AB680" s="210"/>
      <c r="AC680" s="210"/>
      <c r="AD680" s="212"/>
    </row>
    <row r="681" spans="1:30" x14ac:dyDescent="0.3">
      <c r="A681" s="209"/>
      <c r="B681" s="210"/>
      <c r="C681" s="191" t="s">
        <v>1668</v>
      </c>
      <c r="D681" s="191" t="s">
        <v>386</v>
      </c>
      <c r="E681" s="191" t="s">
        <v>1929</v>
      </c>
      <c r="F681" s="191" t="s">
        <v>2107</v>
      </c>
      <c r="G681" s="191" t="s">
        <v>1661</v>
      </c>
      <c r="H681" s="211"/>
      <c r="I681" s="210"/>
      <c r="J681" s="210"/>
      <c r="K681" s="210"/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0"/>
      <c r="X681" s="210"/>
      <c r="Y681" s="210"/>
      <c r="Z681" s="210"/>
      <c r="AA681" s="210"/>
      <c r="AB681" s="210"/>
      <c r="AC681" s="210"/>
      <c r="AD681" s="212"/>
    </row>
    <row r="682" spans="1:30" x14ac:dyDescent="0.3">
      <c r="A682" s="209"/>
      <c r="B682" s="210"/>
      <c r="C682" s="191" t="s">
        <v>1671</v>
      </c>
      <c r="D682" s="191" t="s">
        <v>387</v>
      </c>
      <c r="E682" s="191" t="s">
        <v>1791</v>
      </c>
      <c r="F682" s="191" t="s">
        <v>1664</v>
      </c>
      <c r="G682" s="191" t="s">
        <v>1661</v>
      </c>
      <c r="H682" s="211"/>
      <c r="I682" s="210"/>
      <c r="J682" s="210"/>
      <c r="K682" s="210"/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0"/>
      <c r="W682" s="210"/>
      <c r="X682" s="210"/>
      <c r="Y682" s="210"/>
      <c r="Z682" s="210"/>
      <c r="AA682" s="210"/>
      <c r="AB682" s="210"/>
      <c r="AC682" s="210"/>
      <c r="AD682" s="212"/>
    </row>
    <row r="683" spans="1:30" x14ac:dyDescent="0.3">
      <c r="A683" s="209"/>
      <c r="B683" s="210"/>
      <c r="C683" s="191" t="s">
        <v>1673</v>
      </c>
      <c r="D683" s="191" t="s">
        <v>281</v>
      </c>
      <c r="E683" s="191" t="s">
        <v>1941</v>
      </c>
      <c r="F683" s="191"/>
      <c r="G683" s="191" t="s">
        <v>1661</v>
      </c>
      <c r="H683" s="211"/>
      <c r="I683" s="210"/>
      <c r="J683" s="210"/>
      <c r="K683" s="210"/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0"/>
      <c r="W683" s="210"/>
      <c r="X683" s="210"/>
      <c r="Y683" s="210"/>
      <c r="Z683" s="210"/>
      <c r="AA683" s="210"/>
      <c r="AB683" s="210"/>
      <c r="AC683" s="210"/>
      <c r="AD683" s="212"/>
    </row>
    <row r="684" spans="1:30" x14ac:dyDescent="0.3">
      <c r="A684" s="209"/>
      <c r="B684" s="210"/>
      <c r="C684" s="191" t="s">
        <v>1676</v>
      </c>
      <c r="D684" s="191" t="s">
        <v>388</v>
      </c>
      <c r="E684" s="191" t="s">
        <v>1677</v>
      </c>
      <c r="F684" s="191" t="s">
        <v>1678</v>
      </c>
      <c r="G684" s="191" t="s">
        <v>1661</v>
      </c>
      <c r="H684" s="211"/>
      <c r="I684" s="210"/>
      <c r="J684" s="210"/>
      <c r="K684" s="210"/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0"/>
      <c r="W684" s="210"/>
      <c r="X684" s="210"/>
      <c r="Y684" s="210"/>
      <c r="Z684" s="210"/>
      <c r="AA684" s="210"/>
      <c r="AB684" s="210"/>
      <c r="AC684" s="210"/>
      <c r="AD684" s="212"/>
    </row>
    <row r="685" spans="1:30" x14ac:dyDescent="0.3">
      <c r="A685" s="209"/>
      <c r="B685" s="213"/>
      <c r="C685" s="191" t="s">
        <v>1754</v>
      </c>
      <c r="D685" s="191" t="s">
        <v>283</v>
      </c>
      <c r="E685" s="191" t="s">
        <v>1941</v>
      </c>
      <c r="F685" s="191"/>
      <c r="G685" s="191" t="s">
        <v>1661</v>
      </c>
      <c r="H685" s="211"/>
      <c r="I685" s="210"/>
      <c r="J685" s="210"/>
      <c r="K685" s="210"/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0"/>
      <c r="X685" s="210"/>
      <c r="Y685" s="210"/>
      <c r="Z685" s="210"/>
      <c r="AA685" s="210"/>
      <c r="AB685" s="210"/>
      <c r="AC685" s="210"/>
      <c r="AD685" s="212"/>
    </row>
    <row r="686" spans="1:30" x14ac:dyDescent="0.3">
      <c r="A686" s="209"/>
      <c r="B686" s="191" t="s">
        <v>1654</v>
      </c>
      <c r="C686" s="191" t="s">
        <v>1654</v>
      </c>
      <c r="D686" s="191" t="s">
        <v>389</v>
      </c>
      <c r="E686" s="191" t="s">
        <v>1703</v>
      </c>
      <c r="F686" s="191" t="s">
        <v>1704</v>
      </c>
      <c r="G686" s="191" t="s">
        <v>1682</v>
      </c>
      <c r="H686" s="211"/>
      <c r="I686" s="210"/>
      <c r="J686" s="210"/>
      <c r="K686" s="210"/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0"/>
      <c r="W686" s="210"/>
      <c r="X686" s="210"/>
      <c r="Y686" s="210"/>
      <c r="Z686" s="210"/>
      <c r="AA686" s="210"/>
      <c r="AB686" s="210"/>
      <c r="AC686" s="210"/>
      <c r="AD686" s="212"/>
    </row>
    <row r="687" spans="1:30" x14ac:dyDescent="0.3">
      <c r="A687" s="209"/>
      <c r="B687" s="191" t="s">
        <v>2027</v>
      </c>
      <c r="C687" s="191" t="s">
        <v>1665</v>
      </c>
      <c r="D687" s="191" t="s">
        <v>324</v>
      </c>
      <c r="E687" s="191" t="s">
        <v>1672</v>
      </c>
      <c r="F687" s="191" t="s">
        <v>1664</v>
      </c>
      <c r="G687" s="191" t="s">
        <v>1682</v>
      </c>
      <c r="H687" s="211"/>
      <c r="I687" s="210"/>
      <c r="J687" s="210"/>
      <c r="K687" s="210"/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0"/>
      <c r="W687" s="210"/>
      <c r="X687" s="210"/>
      <c r="Y687" s="210"/>
      <c r="Z687" s="210"/>
      <c r="AA687" s="210"/>
      <c r="AB687" s="210"/>
      <c r="AC687" s="210"/>
      <c r="AD687" s="212"/>
    </row>
    <row r="688" spans="1:30" x14ac:dyDescent="0.3">
      <c r="A688" s="209"/>
      <c r="B688" s="191" t="s">
        <v>2108</v>
      </c>
      <c r="C688" s="191" t="s">
        <v>1665</v>
      </c>
      <c r="D688" s="191" t="s">
        <v>387</v>
      </c>
      <c r="E688" s="191" t="s">
        <v>1791</v>
      </c>
      <c r="F688" s="191" t="s">
        <v>1664</v>
      </c>
      <c r="G688" s="191" t="s">
        <v>1682</v>
      </c>
      <c r="H688" s="211"/>
      <c r="I688" s="210"/>
      <c r="J688" s="210"/>
      <c r="K688" s="210"/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0"/>
      <c r="W688" s="210"/>
      <c r="X688" s="210"/>
      <c r="Y688" s="210"/>
      <c r="Z688" s="210"/>
      <c r="AA688" s="210"/>
      <c r="AB688" s="210"/>
      <c r="AC688" s="210"/>
      <c r="AD688" s="212"/>
    </row>
    <row r="689" spans="1:30" x14ac:dyDescent="0.3">
      <c r="A689" s="209"/>
      <c r="B689" s="191" t="s">
        <v>1933</v>
      </c>
      <c r="C689" s="191" t="s">
        <v>1668</v>
      </c>
      <c r="D689" s="191" t="s">
        <v>350</v>
      </c>
      <c r="E689" s="191" t="s">
        <v>1929</v>
      </c>
      <c r="F689" s="191" t="s">
        <v>1930</v>
      </c>
      <c r="G689" s="191" t="s">
        <v>1682</v>
      </c>
      <c r="H689" s="211"/>
      <c r="I689" s="210"/>
      <c r="J689" s="210"/>
      <c r="K689" s="210"/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0"/>
      <c r="W689" s="210"/>
      <c r="X689" s="210"/>
      <c r="Y689" s="210"/>
      <c r="Z689" s="210"/>
      <c r="AA689" s="210"/>
      <c r="AB689" s="210"/>
      <c r="AC689" s="210"/>
      <c r="AD689" s="212"/>
    </row>
    <row r="690" spans="1:30" x14ac:dyDescent="0.3">
      <c r="A690" s="209"/>
      <c r="B690" s="191" t="s">
        <v>1690</v>
      </c>
      <c r="C690" s="191" t="s">
        <v>1671</v>
      </c>
      <c r="D690" s="191" t="s">
        <v>117</v>
      </c>
      <c r="E690" s="191" t="s">
        <v>1669</v>
      </c>
      <c r="F690" s="191" t="s">
        <v>1670</v>
      </c>
      <c r="G690" s="191" t="s">
        <v>1682</v>
      </c>
      <c r="H690" s="211"/>
      <c r="I690" s="210"/>
      <c r="J690" s="210"/>
      <c r="K690" s="210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0"/>
      <c r="W690" s="210"/>
      <c r="X690" s="210"/>
      <c r="Y690" s="210"/>
      <c r="Z690" s="210"/>
      <c r="AA690" s="210"/>
      <c r="AB690" s="210"/>
      <c r="AC690" s="210"/>
      <c r="AD690" s="212"/>
    </row>
    <row r="691" spans="1:30" x14ac:dyDescent="0.3">
      <c r="A691" s="209"/>
      <c r="B691" s="191" t="s">
        <v>2109</v>
      </c>
      <c r="C691" s="191" t="s">
        <v>1658</v>
      </c>
      <c r="D691" s="191" t="s">
        <v>390</v>
      </c>
      <c r="E691" s="191" t="s">
        <v>2101</v>
      </c>
      <c r="F691" s="191" t="s">
        <v>1726</v>
      </c>
      <c r="G691" s="191" t="s">
        <v>1682</v>
      </c>
      <c r="H691" s="211"/>
      <c r="I691" s="210"/>
      <c r="J691" s="210"/>
      <c r="K691" s="210"/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0"/>
      <c r="W691" s="210"/>
      <c r="X691" s="210"/>
      <c r="Y691" s="210"/>
      <c r="Z691" s="210"/>
      <c r="AA691" s="210"/>
      <c r="AB691" s="210"/>
      <c r="AC691" s="210"/>
      <c r="AD691" s="212"/>
    </row>
    <row r="692" spans="1:30" x14ac:dyDescent="0.3">
      <c r="A692" s="209"/>
      <c r="B692" s="191" t="s">
        <v>1946</v>
      </c>
      <c r="C692" s="191" t="s">
        <v>1665</v>
      </c>
      <c r="D692" s="191" t="s">
        <v>283</v>
      </c>
      <c r="E692" s="191" t="s">
        <v>1941</v>
      </c>
      <c r="F692" s="191"/>
      <c r="G692" s="191" t="s">
        <v>1682</v>
      </c>
      <c r="H692" s="211"/>
      <c r="I692" s="210"/>
      <c r="J692" s="210"/>
      <c r="K692" s="210"/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2"/>
    </row>
    <row r="693" spans="1:30" ht="15" thickBot="1" x14ac:dyDescent="0.35">
      <c r="A693" s="214"/>
      <c r="B693" s="215" t="s">
        <v>1947</v>
      </c>
      <c r="C693" s="215" t="s">
        <v>1673</v>
      </c>
      <c r="D693" s="215" t="s">
        <v>281</v>
      </c>
      <c r="E693" s="215" t="s">
        <v>1941</v>
      </c>
      <c r="F693" s="215"/>
      <c r="G693" s="215" t="s">
        <v>1682</v>
      </c>
      <c r="H693" s="216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8"/>
    </row>
    <row r="694" spans="1:30" x14ac:dyDescent="0.3">
      <c r="A694" s="205" t="s">
        <v>393</v>
      </c>
      <c r="B694" s="206" t="s">
        <v>2110</v>
      </c>
      <c r="C694" s="207" t="s">
        <v>1648</v>
      </c>
      <c r="D694" s="207" t="s">
        <v>394</v>
      </c>
      <c r="E694" s="207" t="s">
        <v>1649</v>
      </c>
      <c r="F694" s="207"/>
      <c r="G694" s="207" t="s">
        <v>1650</v>
      </c>
      <c r="H694" s="206" t="s">
        <v>1818</v>
      </c>
      <c r="I694" s="206">
        <v>44</v>
      </c>
      <c r="J694" s="206" t="s">
        <v>392</v>
      </c>
      <c r="K694" s="206" t="s">
        <v>346</v>
      </c>
      <c r="L694" s="206" t="s">
        <v>1652</v>
      </c>
      <c r="M694" s="206" t="s">
        <v>1652</v>
      </c>
      <c r="N694" s="206" t="s">
        <v>1652</v>
      </c>
      <c r="O694" s="206" t="s">
        <v>1652</v>
      </c>
      <c r="P694" s="206" t="s">
        <v>1652</v>
      </c>
      <c r="Q694" s="206" t="s">
        <v>1652</v>
      </c>
      <c r="R694" s="206" t="s">
        <v>1653</v>
      </c>
      <c r="S694" s="206" t="s">
        <v>1653</v>
      </c>
      <c r="T694" s="206" t="s">
        <v>1653</v>
      </c>
      <c r="U694" s="206" t="s">
        <v>1653</v>
      </c>
      <c r="V694" s="206" t="s">
        <v>1653</v>
      </c>
      <c r="W694" s="206" t="s">
        <v>1653</v>
      </c>
      <c r="X694" s="206" t="s">
        <v>1653</v>
      </c>
      <c r="Y694" s="206" t="s">
        <v>1653</v>
      </c>
      <c r="Z694" s="206" t="s">
        <v>1654</v>
      </c>
      <c r="AA694" s="206" t="s">
        <v>1653</v>
      </c>
      <c r="AB694" s="206" t="s">
        <v>1655</v>
      </c>
      <c r="AC694" s="206" t="s">
        <v>1656</v>
      </c>
      <c r="AD694" s="208" t="s">
        <v>1821</v>
      </c>
    </row>
    <row r="695" spans="1:30" x14ac:dyDescent="0.3">
      <c r="A695" s="209"/>
      <c r="B695" s="210"/>
      <c r="C695" s="191" t="s">
        <v>1658</v>
      </c>
      <c r="D695" s="191" t="s">
        <v>395</v>
      </c>
      <c r="E695" s="191" t="s">
        <v>2111</v>
      </c>
      <c r="F695" s="191" t="s">
        <v>1733</v>
      </c>
      <c r="G695" s="191" t="s">
        <v>1661</v>
      </c>
      <c r="H695" s="211"/>
      <c r="I695" s="210"/>
      <c r="J695" s="210"/>
      <c r="K695" s="210"/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2"/>
    </row>
    <row r="696" spans="1:30" x14ac:dyDescent="0.3">
      <c r="A696" s="209"/>
      <c r="B696" s="210"/>
      <c r="C696" s="191" t="s">
        <v>1662</v>
      </c>
      <c r="D696" s="191" t="s">
        <v>66</v>
      </c>
      <c r="E696" s="191" t="s">
        <v>1672</v>
      </c>
      <c r="F696" s="191" t="s">
        <v>1664</v>
      </c>
      <c r="G696" s="191" t="s">
        <v>1661</v>
      </c>
      <c r="H696" s="211"/>
      <c r="I696" s="210"/>
      <c r="J696" s="210"/>
      <c r="K696" s="210"/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2"/>
    </row>
    <row r="697" spans="1:30" x14ac:dyDescent="0.3">
      <c r="A697" s="209"/>
      <c r="B697" s="210"/>
      <c r="C697" s="191" t="s">
        <v>1665</v>
      </c>
      <c r="D697" s="191" t="s">
        <v>103</v>
      </c>
      <c r="E697" s="191" t="s">
        <v>1669</v>
      </c>
      <c r="F697" s="191" t="s">
        <v>1670</v>
      </c>
      <c r="G697" s="191" t="s">
        <v>1661</v>
      </c>
      <c r="H697" s="211"/>
      <c r="I697" s="210"/>
      <c r="J697" s="210"/>
      <c r="K697" s="210"/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210"/>
      <c r="AA697" s="210"/>
      <c r="AB697" s="210"/>
      <c r="AC697" s="210"/>
      <c r="AD697" s="212"/>
    </row>
    <row r="698" spans="1:30" x14ac:dyDescent="0.3">
      <c r="A698" s="209"/>
      <c r="B698" s="210"/>
      <c r="C698" s="191" t="s">
        <v>1671</v>
      </c>
      <c r="D698" s="191" t="s">
        <v>396</v>
      </c>
      <c r="E698" s="191" t="s">
        <v>1791</v>
      </c>
      <c r="F698" s="191" t="s">
        <v>1664</v>
      </c>
      <c r="G698" s="191" t="s">
        <v>1661</v>
      </c>
      <c r="H698" s="211"/>
      <c r="I698" s="210"/>
      <c r="J698" s="210"/>
      <c r="K698" s="210"/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0"/>
      <c r="Y698" s="210"/>
      <c r="Z698" s="210"/>
      <c r="AA698" s="210"/>
      <c r="AB698" s="210"/>
      <c r="AC698" s="210"/>
      <c r="AD698" s="212"/>
    </row>
    <row r="699" spans="1:30" x14ac:dyDescent="0.3">
      <c r="A699" s="209"/>
      <c r="B699" s="210"/>
      <c r="C699" s="191" t="s">
        <v>1673</v>
      </c>
      <c r="D699" s="191" t="s">
        <v>310</v>
      </c>
      <c r="E699" s="191" t="s">
        <v>1941</v>
      </c>
      <c r="F699" s="191"/>
      <c r="G699" s="191" t="s">
        <v>1661</v>
      </c>
      <c r="H699" s="211"/>
      <c r="I699" s="210"/>
      <c r="J699" s="210"/>
      <c r="K699" s="210"/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0"/>
      <c r="Y699" s="210"/>
      <c r="Z699" s="210"/>
      <c r="AA699" s="210"/>
      <c r="AB699" s="210"/>
      <c r="AC699" s="210"/>
      <c r="AD699" s="212"/>
    </row>
    <row r="700" spans="1:30" x14ac:dyDescent="0.3">
      <c r="A700" s="209"/>
      <c r="B700" s="210"/>
      <c r="C700" s="191" t="s">
        <v>1676</v>
      </c>
      <c r="D700" s="191" t="s">
        <v>397</v>
      </c>
      <c r="E700" s="191" t="s">
        <v>1677</v>
      </c>
      <c r="F700" s="191" t="s">
        <v>1678</v>
      </c>
      <c r="G700" s="191" t="s">
        <v>1661</v>
      </c>
      <c r="H700" s="211"/>
      <c r="I700" s="210"/>
      <c r="J700" s="210"/>
      <c r="K700" s="210"/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0"/>
      <c r="Y700" s="210"/>
      <c r="Z700" s="210"/>
      <c r="AA700" s="210"/>
      <c r="AB700" s="210"/>
      <c r="AC700" s="210"/>
      <c r="AD700" s="212"/>
    </row>
    <row r="701" spans="1:30" x14ac:dyDescent="0.3">
      <c r="A701" s="209"/>
      <c r="B701" s="210"/>
      <c r="C701" s="191" t="s">
        <v>1754</v>
      </c>
      <c r="D701" s="191" t="s">
        <v>283</v>
      </c>
      <c r="E701" s="191" t="s">
        <v>1941</v>
      </c>
      <c r="F701" s="191"/>
      <c r="G701" s="191" t="s">
        <v>1661</v>
      </c>
      <c r="H701" s="211"/>
      <c r="I701" s="210"/>
      <c r="J701" s="210"/>
      <c r="K701" s="210"/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0"/>
      <c r="Y701" s="210"/>
      <c r="Z701" s="210"/>
      <c r="AA701" s="210"/>
      <c r="AB701" s="210"/>
      <c r="AC701" s="210"/>
      <c r="AD701" s="212"/>
    </row>
    <row r="702" spans="1:30" x14ac:dyDescent="0.3">
      <c r="A702" s="209"/>
      <c r="B702" s="210"/>
      <c r="C702" s="191" t="s">
        <v>1939</v>
      </c>
      <c r="D702" s="191" t="s">
        <v>398</v>
      </c>
      <c r="E702" s="191" t="s">
        <v>1941</v>
      </c>
      <c r="F702" s="191"/>
      <c r="G702" s="191" t="s">
        <v>1661</v>
      </c>
      <c r="H702" s="219"/>
      <c r="I702" s="210"/>
      <c r="J702" s="210"/>
      <c r="K702" s="210"/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0"/>
      <c r="Y702" s="210"/>
      <c r="Z702" s="210"/>
      <c r="AA702" s="210"/>
      <c r="AB702" s="210"/>
      <c r="AC702" s="210"/>
      <c r="AD702" s="212"/>
    </row>
    <row r="703" spans="1:30" x14ac:dyDescent="0.3">
      <c r="A703" s="209"/>
      <c r="B703" s="213"/>
      <c r="C703" s="191" t="s">
        <v>1942</v>
      </c>
      <c r="D703" s="191" t="s">
        <v>352</v>
      </c>
      <c r="E703" s="191" t="s">
        <v>1941</v>
      </c>
      <c r="F703" s="191"/>
      <c r="G703" s="191" t="s">
        <v>1661</v>
      </c>
      <c r="H703" s="219"/>
      <c r="I703" s="210"/>
      <c r="J703" s="210"/>
      <c r="K703" s="210"/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0"/>
      <c r="Y703" s="210"/>
      <c r="Z703" s="210"/>
      <c r="AA703" s="210"/>
      <c r="AB703" s="210"/>
      <c r="AC703" s="210"/>
      <c r="AD703" s="212"/>
    </row>
    <row r="704" spans="1:30" x14ac:dyDescent="0.3">
      <c r="A704" s="209"/>
      <c r="B704" s="191" t="s">
        <v>1894</v>
      </c>
      <c r="C704" s="191" t="s">
        <v>1665</v>
      </c>
      <c r="D704" s="191" t="s">
        <v>66</v>
      </c>
      <c r="E704" s="191" t="s">
        <v>1672</v>
      </c>
      <c r="F704" s="191" t="s">
        <v>1664</v>
      </c>
      <c r="G704" s="191" t="s">
        <v>1682</v>
      </c>
      <c r="H704" s="211"/>
      <c r="I704" s="210"/>
      <c r="J704" s="210"/>
      <c r="K704" s="210"/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2"/>
    </row>
    <row r="705" spans="1:30" x14ac:dyDescent="0.3">
      <c r="A705" s="209"/>
      <c r="B705" s="191" t="s">
        <v>2112</v>
      </c>
      <c r="C705" s="191" t="s">
        <v>1662</v>
      </c>
      <c r="D705" s="191" t="s">
        <v>396</v>
      </c>
      <c r="E705" s="191" t="s">
        <v>1791</v>
      </c>
      <c r="F705" s="191" t="s">
        <v>1664</v>
      </c>
      <c r="G705" s="191" t="s">
        <v>1682</v>
      </c>
      <c r="H705" s="211"/>
      <c r="I705" s="210"/>
      <c r="J705" s="210"/>
      <c r="K705" s="210"/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2"/>
    </row>
    <row r="706" spans="1:30" x14ac:dyDescent="0.3">
      <c r="A706" s="209"/>
      <c r="B706" s="191" t="s">
        <v>1707</v>
      </c>
      <c r="C706" s="191" t="s">
        <v>1671</v>
      </c>
      <c r="D706" s="191" t="s">
        <v>103</v>
      </c>
      <c r="E706" s="191" t="s">
        <v>1669</v>
      </c>
      <c r="F706" s="191" t="s">
        <v>1670</v>
      </c>
      <c r="G706" s="191" t="s">
        <v>1682</v>
      </c>
      <c r="H706" s="211"/>
      <c r="I706" s="210"/>
      <c r="J706" s="210"/>
      <c r="K706" s="210"/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2"/>
    </row>
    <row r="707" spans="1:30" x14ac:dyDescent="0.3">
      <c r="A707" s="209"/>
      <c r="B707" s="191" t="s">
        <v>2113</v>
      </c>
      <c r="C707" s="191" t="s">
        <v>1658</v>
      </c>
      <c r="D707" s="191" t="s">
        <v>395</v>
      </c>
      <c r="E707" s="191" t="s">
        <v>2111</v>
      </c>
      <c r="F707" s="191" t="s">
        <v>1733</v>
      </c>
      <c r="G707" s="191" t="s">
        <v>1682</v>
      </c>
      <c r="H707" s="211"/>
      <c r="I707" s="210"/>
      <c r="J707" s="210"/>
      <c r="K707" s="210"/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2"/>
    </row>
    <row r="708" spans="1:30" x14ac:dyDescent="0.3">
      <c r="A708" s="209"/>
      <c r="B708" s="191" t="s">
        <v>1955</v>
      </c>
      <c r="C708" s="191" t="s">
        <v>1668</v>
      </c>
      <c r="D708" s="191" t="s">
        <v>310</v>
      </c>
      <c r="E708" s="191" t="s">
        <v>1941</v>
      </c>
      <c r="F708" s="191"/>
      <c r="G708" s="191" t="s">
        <v>1682</v>
      </c>
      <c r="H708" s="211"/>
      <c r="I708" s="210"/>
      <c r="J708" s="210"/>
      <c r="K708" s="210"/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2"/>
    </row>
    <row r="709" spans="1:30" x14ac:dyDescent="0.3">
      <c r="A709" s="209"/>
      <c r="B709" s="191" t="s">
        <v>1962</v>
      </c>
      <c r="C709" s="191" t="s">
        <v>1668</v>
      </c>
      <c r="D709" s="191" t="s">
        <v>352</v>
      </c>
      <c r="E709" s="191" t="s">
        <v>1941</v>
      </c>
      <c r="F709" s="191"/>
      <c r="G709" s="191" t="s">
        <v>1682</v>
      </c>
      <c r="H709" s="211"/>
      <c r="I709" s="210"/>
      <c r="J709" s="210"/>
      <c r="K709" s="210"/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2"/>
    </row>
    <row r="710" spans="1:30" x14ac:dyDescent="0.3">
      <c r="A710" s="209"/>
      <c r="B710" s="191" t="s">
        <v>1946</v>
      </c>
      <c r="C710" s="191" t="s">
        <v>1673</v>
      </c>
      <c r="D710" s="191" t="s">
        <v>283</v>
      </c>
      <c r="E710" s="191" t="s">
        <v>1941</v>
      </c>
      <c r="F710" s="191"/>
      <c r="G710" s="191" t="s">
        <v>1682</v>
      </c>
      <c r="H710" s="211"/>
      <c r="I710" s="210"/>
      <c r="J710" s="210"/>
      <c r="K710" s="210"/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2"/>
    </row>
    <row r="711" spans="1:30" x14ac:dyDescent="0.3">
      <c r="A711" s="209"/>
      <c r="B711" s="191" t="s">
        <v>2114</v>
      </c>
      <c r="C711" s="191" t="s">
        <v>1658</v>
      </c>
      <c r="D711" s="191" t="s">
        <v>398</v>
      </c>
      <c r="E711" s="191" t="s">
        <v>1941</v>
      </c>
      <c r="F711" s="191"/>
      <c r="G711" s="191" t="s">
        <v>1682</v>
      </c>
      <c r="H711" s="219"/>
      <c r="I711" s="210"/>
      <c r="J711" s="210"/>
      <c r="K711" s="210"/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2"/>
    </row>
    <row r="712" spans="1:30" ht="15" thickBot="1" x14ac:dyDescent="0.35">
      <c r="A712" s="214"/>
      <c r="B712" s="215" t="s">
        <v>1996</v>
      </c>
      <c r="C712" s="215" t="s">
        <v>1658</v>
      </c>
      <c r="D712" s="215" t="s">
        <v>270</v>
      </c>
      <c r="E712" s="215" t="s">
        <v>1997</v>
      </c>
      <c r="F712" s="215" t="s">
        <v>1998</v>
      </c>
      <c r="G712" s="215" t="s">
        <v>1682</v>
      </c>
      <c r="H712" s="215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8"/>
    </row>
    <row r="713" spans="1:30" x14ac:dyDescent="0.3">
      <c r="A713" s="205" t="s">
        <v>401</v>
      </c>
      <c r="B713" s="206" t="s">
        <v>2115</v>
      </c>
      <c r="C713" s="207" t="s">
        <v>1648</v>
      </c>
      <c r="D713" s="207" t="s">
        <v>402</v>
      </c>
      <c r="E713" s="207" t="s">
        <v>1649</v>
      </c>
      <c r="F713" s="207"/>
      <c r="G713" s="207" t="s">
        <v>1650</v>
      </c>
      <c r="H713" s="206" t="s">
        <v>1743</v>
      </c>
      <c r="I713" s="206">
        <v>45</v>
      </c>
      <c r="J713" s="206" t="s">
        <v>400</v>
      </c>
      <c r="K713" s="206" t="s">
        <v>346</v>
      </c>
      <c r="L713" s="206" t="s">
        <v>1652</v>
      </c>
      <c r="M713" s="206" t="s">
        <v>1652</v>
      </c>
      <c r="N713" s="206" t="s">
        <v>1652</v>
      </c>
      <c r="O713" s="206" t="s">
        <v>1652</v>
      </c>
      <c r="P713" s="206" t="s">
        <v>1652</v>
      </c>
      <c r="Q713" s="206" t="s">
        <v>1652</v>
      </c>
      <c r="R713" s="206" t="s">
        <v>1653</v>
      </c>
      <c r="S713" s="206" t="s">
        <v>1653</v>
      </c>
      <c r="T713" s="206" t="s">
        <v>1653</v>
      </c>
      <c r="U713" s="206" t="s">
        <v>1653</v>
      </c>
      <c r="V713" s="206" t="s">
        <v>1654</v>
      </c>
      <c r="W713" s="206" t="s">
        <v>1653</v>
      </c>
      <c r="X713" s="206" t="s">
        <v>1653</v>
      </c>
      <c r="Y713" s="206" t="s">
        <v>1653</v>
      </c>
      <c r="Z713" s="206" t="s">
        <v>1654</v>
      </c>
      <c r="AA713" s="206" t="s">
        <v>1653</v>
      </c>
      <c r="AB713" s="206" t="s">
        <v>1655</v>
      </c>
      <c r="AC713" s="206" t="s">
        <v>1656</v>
      </c>
      <c r="AD713" s="208" t="s">
        <v>1747</v>
      </c>
    </row>
    <row r="714" spans="1:30" x14ac:dyDescent="0.3">
      <c r="A714" s="209"/>
      <c r="B714" s="210"/>
      <c r="C714" s="191" t="s">
        <v>1662</v>
      </c>
      <c r="D714" s="191" t="s">
        <v>403</v>
      </c>
      <c r="E714" s="191" t="s">
        <v>1672</v>
      </c>
      <c r="F714" s="191" t="s">
        <v>1664</v>
      </c>
      <c r="G714" s="191" t="s">
        <v>1661</v>
      </c>
      <c r="H714" s="211"/>
      <c r="I714" s="210"/>
      <c r="J714" s="210"/>
      <c r="K714" s="210"/>
      <c r="L714" s="210"/>
      <c r="M714" s="210"/>
      <c r="N714" s="210"/>
      <c r="O714" s="210"/>
      <c r="P714" s="210"/>
      <c r="Q714" s="210"/>
      <c r="R714" s="210"/>
      <c r="S714" s="210"/>
      <c r="T714" s="210"/>
      <c r="U714" s="210"/>
      <c r="V714" s="210"/>
      <c r="W714" s="210"/>
      <c r="X714" s="210"/>
      <c r="Y714" s="210"/>
      <c r="Z714" s="210"/>
      <c r="AA714" s="210"/>
      <c r="AB714" s="210"/>
      <c r="AC714" s="210"/>
      <c r="AD714" s="212"/>
    </row>
    <row r="715" spans="1:30" x14ac:dyDescent="0.3">
      <c r="A715" s="209"/>
      <c r="B715" s="210"/>
      <c r="C715" s="191" t="s">
        <v>1665</v>
      </c>
      <c r="D715" s="191" t="s">
        <v>180</v>
      </c>
      <c r="E715" s="191" t="s">
        <v>1669</v>
      </c>
      <c r="F715" s="191" t="s">
        <v>1670</v>
      </c>
      <c r="G715" s="191" t="s">
        <v>1661</v>
      </c>
      <c r="H715" s="211"/>
      <c r="I715" s="210"/>
      <c r="J715" s="210"/>
      <c r="K715" s="210"/>
      <c r="L715" s="210"/>
      <c r="M715" s="210"/>
      <c r="N715" s="210"/>
      <c r="O715" s="210"/>
      <c r="P715" s="210"/>
      <c r="Q715" s="210"/>
      <c r="R715" s="210"/>
      <c r="S715" s="210"/>
      <c r="T715" s="210"/>
      <c r="U715" s="210"/>
      <c r="V715" s="210"/>
      <c r="W715" s="210"/>
      <c r="X715" s="210"/>
      <c r="Y715" s="210"/>
      <c r="Z715" s="210"/>
      <c r="AA715" s="210"/>
      <c r="AB715" s="210"/>
      <c r="AC715" s="210"/>
      <c r="AD715" s="212"/>
    </row>
    <row r="716" spans="1:30" x14ac:dyDescent="0.3">
      <c r="A716" s="209"/>
      <c r="B716" s="210"/>
      <c r="C716" s="191" t="s">
        <v>1668</v>
      </c>
      <c r="D716" s="191" t="s">
        <v>404</v>
      </c>
      <c r="E716" s="191" t="s">
        <v>1941</v>
      </c>
      <c r="F716" s="191"/>
      <c r="G716" s="191" t="s">
        <v>1661</v>
      </c>
      <c r="H716" s="211"/>
      <c r="I716" s="210"/>
      <c r="J716" s="210"/>
      <c r="K716" s="210"/>
      <c r="L716" s="210"/>
      <c r="M716" s="210"/>
      <c r="N716" s="210"/>
      <c r="O716" s="210"/>
      <c r="P716" s="210"/>
      <c r="Q716" s="210"/>
      <c r="R716" s="210"/>
      <c r="S716" s="210"/>
      <c r="T716" s="210"/>
      <c r="U716" s="210"/>
      <c r="V716" s="210"/>
      <c r="W716" s="210"/>
      <c r="X716" s="210"/>
      <c r="Y716" s="210"/>
      <c r="Z716" s="210"/>
      <c r="AA716" s="210"/>
      <c r="AB716" s="210"/>
      <c r="AC716" s="210"/>
      <c r="AD716" s="212"/>
    </row>
    <row r="717" spans="1:30" x14ac:dyDescent="0.3">
      <c r="A717" s="209"/>
      <c r="B717" s="210"/>
      <c r="C717" s="191" t="s">
        <v>1671</v>
      </c>
      <c r="D717" s="191" t="s">
        <v>405</v>
      </c>
      <c r="E717" s="191" t="s">
        <v>1791</v>
      </c>
      <c r="F717" s="191" t="s">
        <v>1664</v>
      </c>
      <c r="G717" s="191" t="s">
        <v>1661</v>
      </c>
      <c r="H717" s="211"/>
      <c r="I717" s="210"/>
      <c r="J717" s="210"/>
      <c r="K717" s="210"/>
      <c r="L717" s="210"/>
      <c r="M717" s="210"/>
      <c r="N717" s="210"/>
      <c r="O717" s="210"/>
      <c r="P717" s="210"/>
      <c r="Q717" s="210"/>
      <c r="R717" s="210"/>
      <c r="S717" s="210"/>
      <c r="T717" s="210"/>
      <c r="U717" s="210"/>
      <c r="V717" s="210"/>
      <c r="W717" s="210"/>
      <c r="X717" s="210"/>
      <c r="Y717" s="210"/>
      <c r="Z717" s="210"/>
      <c r="AA717" s="210"/>
      <c r="AB717" s="210"/>
      <c r="AC717" s="210"/>
      <c r="AD717" s="212"/>
    </row>
    <row r="718" spans="1:30" x14ac:dyDescent="0.3">
      <c r="A718" s="209"/>
      <c r="B718" s="210"/>
      <c r="C718" s="191" t="s">
        <v>1676</v>
      </c>
      <c r="D718" s="191" t="s">
        <v>406</v>
      </c>
      <c r="E718" s="191" t="s">
        <v>1677</v>
      </c>
      <c r="F718" s="191" t="s">
        <v>1678</v>
      </c>
      <c r="G718" s="191" t="s">
        <v>1661</v>
      </c>
      <c r="H718" s="211"/>
      <c r="I718" s="210"/>
      <c r="J718" s="210"/>
      <c r="K718" s="210"/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  <c r="V718" s="210"/>
      <c r="W718" s="210"/>
      <c r="X718" s="210"/>
      <c r="Y718" s="210"/>
      <c r="Z718" s="210"/>
      <c r="AA718" s="210"/>
      <c r="AB718" s="210"/>
      <c r="AC718" s="210"/>
      <c r="AD718" s="212"/>
    </row>
    <row r="719" spans="1:30" x14ac:dyDescent="0.3">
      <c r="A719" s="209"/>
      <c r="B719" s="213"/>
      <c r="C719" s="191" t="s">
        <v>1754</v>
      </c>
      <c r="D719" s="191" t="s">
        <v>352</v>
      </c>
      <c r="E719" s="191" t="s">
        <v>1941</v>
      </c>
      <c r="F719" s="191"/>
      <c r="G719" s="191" t="s">
        <v>1661</v>
      </c>
      <c r="H719" s="211"/>
      <c r="I719" s="210"/>
      <c r="J719" s="210"/>
      <c r="K719" s="210"/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0"/>
      <c r="Z719" s="210"/>
      <c r="AA719" s="210"/>
      <c r="AB719" s="210"/>
      <c r="AC719" s="210"/>
      <c r="AD719" s="212"/>
    </row>
    <row r="720" spans="1:30" x14ac:dyDescent="0.3">
      <c r="A720" s="209"/>
      <c r="B720" s="191" t="s">
        <v>1654</v>
      </c>
      <c r="C720" s="191" t="s">
        <v>1654</v>
      </c>
      <c r="D720" s="191" t="s">
        <v>407</v>
      </c>
      <c r="E720" s="191" t="s">
        <v>1703</v>
      </c>
      <c r="F720" s="191" t="s">
        <v>1704</v>
      </c>
      <c r="G720" s="191" t="s">
        <v>1682</v>
      </c>
      <c r="H720" s="211"/>
      <c r="I720" s="210"/>
      <c r="J720" s="210"/>
      <c r="K720" s="210"/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0"/>
      <c r="Z720" s="210"/>
      <c r="AA720" s="210"/>
      <c r="AB720" s="210"/>
      <c r="AC720" s="210"/>
      <c r="AD720" s="212"/>
    </row>
    <row r="721" spans="1:30" x14ac:dyDescent="0.3">
      <c r="A721" s="209"/>
      <c r="B721" s="191" t="s">
        <v>1971</v>
      </c>
      <c r="C721" s="191" t="s">
        <v>1662</v>
      </c>
      <c r="D721" s="191" t="s">
        <v>157</v>
      </c>
      <c r="E721" s="191" t="s">
        <v>1649</v>
      </c>
      <c r="F721" s="191" t="s">
        <v>1687</v>
      </c>
      <c r="G721" s="191" t="s">
        <v>1682</v>
      </c>
      <c r="H721" s="211"/>
      <c r="I721" s="210"/>
      <c r="J721" s="210"/>
      <c r="K721" s="210"/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0"/>
      <c r="Z721" s="210"/>
      <c r="AA721" s="210"/>
      <c r="AB721" s="210"/>
      <c r="AC721" s="210"/>
      <c r="AD721" s="212"/>
    </row>
    <row r="722" spans="1:30" x14ac:dyDescent="0.3">
      <c r="A722" s="209"/>
      <c r="B722" s="191" t="s">
        <v>2044</v>
      </c>
      <c r="C722" s="191" t="s">
        <v>1662</v>
      </c>
      <c r="D722" s="191" t="s">
        <v>403</v>
      </c>
      <c r="E722" s="191" t="s">
        <v>1672</v>
      </c>
      <c r="F722" s="191" t="s">
        <v>1664</v>
      </c>
      <c r="G722" s="191" t="s">
        <v>1682</v>
      </c>
      <c r="H722" s="211"/>
      <c r="I722" s="210"/>
      <c r="J722" s="210"/>
      <c r="K722" s="210"/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0"/>
      <c r="Z722" s="210"/>
      <c r="AA722" s="210"/>
      <c r="AB722" s="210"/>
      <c r="AC722" s="210"/>
      <c r="AD722" s="212"/>
    </row>
    <row r="723" spans="1:30" x14ac:dyDescent="0.3">
      <c r="A723" s="209"/>
      <c r="B723" s="191" t="s">
        <v>2116</v>
      </c>
      <c r="C723" s="191" t="s">
        <v>1662</v>
      </c>
      <c r="D723" s="191" t="s">
        <v>405</v>
      </c>
      <c r="E723" s="191" t="s">
        <v>1791</v>
      </c>
      <c r="F723" s="191" t="s">
        <v>1664</v>
      </c>
      <c r="G723" s="191" t="s">
        <v>1682</v>
      </c>
      <c r="H723" s="211"/>
      <c r="I723" s="210"/>
      <c r="J723" s="210"/>
      <c r="K723" s="210"/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  <c r="AA723" s="210"/>
      <c r="AB723" s="210"/>
      <c r="AC723" s="210"/>
      <c r="AD723" s="212"/>
    </row>
    <row r="724" spans="1:30" x14ac:dyDescent="0.3">
      <c r="A724" s="209"/>
      <c r="B724" s="191" t="s">
        <v>1724</v>
      </c>
      <c r="C724" s="191" t="s">
        <v>1671</v>
      </c>
      <c r="D724" s="191" t="s">
        <v>180</v>
      </c>
      <c r="E724" s="191" t="s">
        <v>1669</v>
      </c>
      <c r="F724" s="191" t="s">
        <v>1670</v>
      </c>
      <c r="G724" s="191" t="s">
        <v>1682</v>
      </c>
      <c r="H724" s="211"/>
      <c r="I724" s="210"/>
      <c r="J724" s="210"/>
      <c r="K724" s="210"/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0"/>
      <c r="Z724" s="210"/>
      <c r="AA724" s="210"/>
      <c r="AB724" s="210"/>
      <c r="AC724" s="210"/>
      <c r="AD724" s="212"/>
    </row>
    <row r="725" spans="1:30" x14ac:dyDescent="0.3">
      <c r="A725" s="209"/>
      <c r="B725" s="191" t="s">
        <v>2117</v>
      </c>
      <c r="C725" s="191" t="s">
        <v>1658</v>
      </c>
      <c r="D725" s="191" t="s">
        <v>408</v>
      </c>
      <c r="E725" s="191" t="s">
        <v>2111</v>
      </c>
      <c r="F725" s="191" t="s">
        <v>1726</v>
      </c>
      <c r="G725" s="191" t="s">
        <v>1682</v>
      </c>
      <c r="H725" s="211"/>
      <c r="I725" s="210"/>
      <c r="J725" s="210"/>
      <c r="K725" s="210"/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0"/>
      <c r="Z725" s="210"/>
      <c r="AA725" s="210"/>
      <c r="AB725" s="210"/>
      <c r="AC725" s="210"/>
      <c r="AD725" s="212"/>
    </row>
    <row r="726" spans="1:30" x14ac:dyDescent="0.3">
      <c r="A726" s="209"/>
      <c r="B726" s="191" t="s">
        <v>1962</v>
      </c>
      <c r="C726" s="191" t="s">
        <v>1662</v>
      </c>
      <c r="D726" s="191" t="s">
        <v>352</v>
      </c>
      <c r="E726" s="191" t="s">
        <v>1941</v>
      </c>
      <c r="F726" s="191"/>
      <c r="G726" s="191" t="s">
        <v>1682</v>
      </c>
      <c r="H726" s="211"/>
      <c r="I726" s="210"/>
      <c r="J726" s="210"/>
      <c r="K726" s="210"/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0"/>
      <c r="Z726" s="210"/>
      <c r="AA726" s="210"/>
      <c r="AB726" s="210"/>
      <c r="AC726" s="210"/>
      <c r="AD726" s="212"/>
    </row>
    <row r="727" spans="1:30" ht="15" thickBot="1" x14ac:dyDescent="0.35">
      <c r="A727" s="214"/>
      <c r="B727" s="215" t="s">
        <v>2118</v>
      </c>
      <c r="C727" s="215" t="s">
        <v>1658</v>
      </c>
      <c r="D727" s="215" t="s">
        <v>404</v>
      </c>
      <c r="E727" s="215" t="s">
        <v>1941</v>
      </c>
      <c r="F727" s="215"/>
      <c r="G727" s="215" t="s">
        <v>1682</v>
      </c>
      <c r="H727" s="216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8"/>
    </row>
    <row r="728" spans="1:30" x14ac:dyDescent="0.3">
      <c r="A728" s="205" t="s">
        <v>562</v>
      </c>
      <c r="B728" s="206" t="s">
        <v>2119</v>
      </c>
      <c r="C728" s="207" t="s">
        <v>1648</v>
      </c>
      <c r="D728" s="207" t="s">
        <v>563</v>
      </c>
      <c r="E728" s="207" t="s">
        <v>1649</v>
      </c>
      <c r="F728" s="207"/>
      <c r="G728" s="207" t="s">
        <v>1650</v>
      </c>
      <c r="H728" s="206" t="s">
        <v>1743</v>
      </c>
      <c r="I728" s="206">
        <v>67</v>
      </c>
      <c r="J728" s="206" t="s">
        <v>561</v>
      </c>
      <c r="K728" s="206" t="s">
        <v>346</v>
      </c>
      <c r="L728" s="206" t="s">
        <v>1652</v>
      </c>
      <c r="M728" s="206" t="s">
        <v>1652</v>
      </c>
      <c r="N728" s="206" t="s">
        <v>1652</v>
      </c>
      <c r="O728" s="206" t="s">
        <v>1652</v>
      </c>
      <c r="P728" s="206" t="s">
        <v>1652</v>
      </c>
      <c r="Q728" s="206" t="s">
        <v>1652</v>
      </c>
      <c r="R728" s="206" t="s">
        <v>1653</v>
      </c>
      <c r="S728" s="206" t="s">
        <v>1653</v>
      </c>
      <c r="T728" s="206" t="s">
        <v>1653</v>
      </c>
      <c r="U728" s="206" t="s">
        <v>1653</v>
      </c>
      <c r="V728" s="206" t="s">
        <v>1654</v>
      </c>
      <c r="W728" s="206" t="s">
        <v>1653</v>
      </c>
      <c r="X728" s="206" t="s">
        <v>1653</v>
      </c>
      <c r="Y728" s="206" t="s">
        <v>1653</v>
      </c>
      <c r="Z728" s="206" t="s">
        <v>1654</v>
      </c>
      <c r="AA728" s="206" t="s">
        <v>1653</v>
      </c>
      <c r="AB728" s="206" t="s">
        <v>1655</v>
      </c>
      <c r="AC728" s="206" t="s">
        <v>1656</v>
      </c>
      <c r="AD728" s="208" t="s">
        <v>1747</v>
      </c>
    </row>
    <row r="729" spans="1:30" x14ac:dyDescent="0.3">
      <c r="A729" s="209"/>
      <c r="B729" s="210"/>
      <c r="C729" s="191" t="s">
        <v>1658</v>
      </c>
      <c r="D729" s="191" t="s">
        <v>564</v>
      </c>
      <c r="E729" s="191" t="s">
        <v>1828</v>
      </c>
      <c r="F729" s="191" t="s">
        <v>1780</v>
      </c>
      <c r="G729" s="191" t="s">
        <v>1661</v>
      </c>
      <c r="H729" s="211"/>
      <c r="I729" s="210"/>
      <c r="J729" s="210"/>
      <c r="K729" s="210"/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0"/>
      <c r="Z729" s="210"/>
      <c r="AA729" s="210"/>
      <c r="AB729" s="210"/>
      <c r="AC729" s="210"/>
      <c r="AD729" s="212"/>
    </row>
    <row r="730" spans="1:30" x14ac:dyDescent="0.3">
      <c r="A730" s="209"/>
      <c r="B730" s="210"/>
      <c r="C730" s="191" t="s">
        <v>1662</v>
      </c>
      <c r="D730" s="191" t="s">
        <v>565</v>
      </c>
      <c r="E730" s="191" t="s">
        <v>1672</v>
      </c>
      <c r="F730" s="191" t="s">
        <v>1664</v>
      </c>
      <c r="G730" s="191" t="s">
        <v>1661</v>
      </c>
      <c r="H730" s="211"/>
      <c r="I730" s="210"/>
      <c r="J730" s="210"/>
      <c r="K730" s="210"/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0"/>
      <c r="Z730" s="210"/>
      <c r="AA730" s="210"/>
      <c r="AB730" s="210"/>
      <c r="AC730" s="210"/>
      <c r="AD730" s="212"/>
    </row>
    <row r="731" spans="1:30" x14ac:dyDescent="0.3">
      <c r="A731" s="209"/>
      <c r="B731" s="210"/>
      <c r="C731" s="191" t="s">
        <v>1665</v>
      </c>
      <c r="D731" s="191" t="s">
        <v>413</v>
      </c>
      <c r="E731" s="191" t="s">
        <v>1763</v>
      </c>
      <c r="F731" s="191" t="s">
        <v>1697</v>
      </c>
      <c r="G731" s="191" t="s">
        <v>1661</v>
      </c>
      <c r="H731" s="211"/>
      <c r="I731" s="210"/>
      <c r="J731" s="210"/>
      <c r="K731" s="210"/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0"/>
      <c r="Z731" s="210"/>
      <c r="AA731" s="210"/>
      <c r="AB731" s="210"/>
      <c r="AC731" s="210"/>
      <c r="AD731" s="212"/>
    </row>
    <row r="732" spans="1:30" x14ac:dyDescent="0.3">
      <c r="A732" s="209"/>
      <c r="B732" s="210"/>
      <c r="C732" s="191" t="s">
        <v>1668</v>
      </c>
      <c r="D732" s="191" t="s">
        <v>566</v>
      </c>
      <c r="E732" s="191" t="s">
        <v>1791</v>
      </c>
      <c r="F732" s="191" t="s">
        <v>1664</v>
      </c>
      <c r="G732" s="191" t="s">
        <v>1661</v>
      </c>
      <c r="H732" s="211"/>
      <c r="I732" s="210"/>
      <c r="J732" s="210"/>
      <c r="K732" s="210"/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0"/>
      <c r="Z732" s="210"/>
      <c r="AA732" s="210"/>
      <c r="AB732" s="210"/>
      <c r="AC732" s="210"/>
      <c r="AD732" s="212"/>
    </row>
    <row r="733" spans="1:30" x14ac:dyDescent="0.3">
      <c r="A733" s="209"/>
      <c r="B733" s="210"/>
      <c r="C733" s="191" t="s">
        <v>1671</v>
      </c>
      <c r="D733" s="191" t="s">
        <v>64</v>
      </c>
      <c r="E733" s="191" t="s">
        <v>1776</v>
      </c>
      <c r="F733" s="191" t="s">
        <v>1733</v>
      </c>
      <c r="G733" s="191" t="s">
        <v>1661</v>
      </c>
      <c r="H733" s="211"/>
      <c r="I733" s="210"/>
      <c r="J733" s="210"/>
      <c r="K733" s="210"/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0"/>
      <c r="Z733" s="210"/>
      <c r="AA733" s="210"/>
      <c r="AB733" s="210"/>
      <c r="AC733" s="210"/>
      <c r="AD733" s="212"/>
    </row>
    <row r="734" spans="1:30" x14ac:dyDescent="0.3">
      <c r="A734" s="209"/>
      <c r="B734" s="210"/>
      <c r="C734" s="191" t="s">
        <v>1673</v>
      </c>
      <c r="D734" s="191" t="s">
        <v>477</v>
      </c>
      <c r="E734" s="191" t="s">
        <v>1669</v>
      </c>
      <c r="F734" s="191" t="s">
        <v>1670</v>
      </c>
      <c r="G734" s="191" t="s">
        <v>1661</v>
      </c>
      <c r="H734" s="211"/>
      <c r="I734" s="210"/>
      <c r="J734" s="210"/>
      <c r="K734" s="210"/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0"/>
      <c r="Z734" s="210"/>
      <c r="AA734" s="210"/>
      <c r="AB734" s="210"/>
      <c r="AC734" s="210"/>
      <c r="AD734" s="212"/>
    </row>
    <row r="735" spans="1:30" x14ac:dyDescent="0.3">
      <c r="A735" s="209"/>
      <c r="B735" s="213"/>
      <c r="C735" s="191" t="s">
        <v>1676</v>
      </c>
      <c r="D735" s="191" t="s">
        <v>567</v>
      </c>
      <c r="E735" s="191" t="s">
        <v>1677</v>
      </c>
      <c r="F735" s="191" t="s">
        <v>1678</v>
      </c>
      <c r="G735" s="191" t="s">
        <v>1661</v>
      </c>
      <c r="H735" s="211"/>
      <c r="I735" s="210"/>
      <c r="J735" s="210"/>
      <c r="K735" s="210"/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0"/>
      <c r="Z735" s="210"/>
      <c r="AA735" s="210"/>
      <c r="AB735" s="210"/>
      <c r="AC735" s="210"/>
      <c r="AD735" s="212"/>
    </row>
    <row r="736" spans="1:30" x14ac:dyDescent="0.3">
      <c r="A736" s="209"/>
      <c r="B736" s="191" t="s">
        <v>1977</v>
      </c>
      <c r="C736" s="191" t="s">
        <v>1662</v>
      </c>
      <c r="D736" s="191" t="s">
        <v>147</v>
      </c>
      <c r="E736" s="191" t="s">
        <v>1649</v>
      </c>
      <c r="F736" s="191" t="s">
        <v>1687</v>
      </c>
      <c r="G736" s="191" t="s">
        <v>1682</v>
      </c>
      <c r="H736" s="211"/>
      <c r="I736" s="210"/>
      <c r="J736" s="210"/>
      <c r="K736" s="210"/>
      <c r="L736" s="210"/>
      <c r="M736" s="210"/>
      <c r="N736" s="210"/>
      <c r="O736" s="210"/>
      <c r="P736" s="210"/>
      <c r="Q736" s="210"/>
      <c r="R736" s="210"/>
      <c r="S736" s="210"/>
      <c r="T736" s="210"/>
      <c r="U736" s="210"/>
      <c r="V736" s="210"/>
      <c r="W736" s="210"/>
      <c r="X736" s="210"/>
      <c r="Y736" s="210"/>
      <c r="Z736" s="210"/>
      <c r="AA736" s="210"/>
      <c r="AB736" s="210"/>
      <c r="AC736" s="210"/>
      <c r="AD736" s="212"/>
    </row>
    <row r="737" spans="1:30" x14ac:dyDescent="0.3">
      <c r="A737" s="209"/>
      <c r="B737" s="191" t="s">
        <v>2052</v>
      </c>
      <c r="C737" s="191" t="s">
        <v>1662</v>
      </c>
      <c r="D737" s="191" t="s">
        <v>565</v>
      </c>
      <c r="E737" s="191" t="s">
        <v>1672</v>
      </c>
      <c r="F737" s="191" t="s">
        <v>1664</v>
      </c>
      <c r="G737" s="191" t="s">
        <v>1682</v>
      </c>
      <c r="H737" s="211"/>
      <c r="I737" s="210"/>
      <c r="J737" s="210"/>
      <c r="K737" s="210"/>
      <c r="L737" s="210"/>
      <c r="M737" s="210"/>
      <c r="N737" s="210"/>
      <c r="O737" s="210"/>
      <c r="P737" s="210"/>
      <c r="Q737" s="210"/>
      <c r="R737" s="210"/>
      <c r="S737" s="210"/>
      <c r="T737" s="210"/>
      <c r="U737" s="210"/>
      <c r="V737" s="210"/>
      <c r="W737" s="210"/>
      <c r="X737" s="210"/>
      <c r="Y737" s="210"/>
      <c r="Z737" s="210"/>
      <c r="AA737" s="210"/>
      <c r="AB737" s="210"/>
      <c r="AC737" s="210"/>
      <c r="AD737" s="212"/>
    </row>
    <row r="738" spans="1:30" x14ac:dyDescent="0.3">
      <c r="A738" s="209"/>
      <c r="B738" s="191" t="s">
        <v>1860</v>
      </c>
      <c r="C738" s="191" t="s">
        <v>1662</v>
      </c>
      <c r="D738" s="191" t="s">
        <v>566</v>
      </c>
      <c r="E738" s="191" t="s">
        <v>1791</v>
      </c>
      <c r="F738" s="191" t="s">
        <v>1664</v>
      </c>
      <c r="G738" s="191" t="s">
        <v>1682</v>
      </c>
      <c r="H738" s="211"/>
      <c r="I738" s="210"/>
      <c r="J738" s="210"/>
      <c r="K738" s="210"/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2"/>
    </row>
    <row r="739" spans="1:30" x14ac:dyDescent="0.3">
      <c r="A739" s="209"/>
      <c r="B739" s="191" t="s">
        <v>2120</v>
      </c>
      <c r="C739" s="191" t="s">
        <v>1671</v>
      </c>
      <c r="D739" s="191" t="s">
        <v>477</v>
      </c>
      <c r="E739" s="191" t="s">
        <v>1669</v>
      </c>
      <c r="F739" s="191" t="s">
        <v>1670</v>
      </c>
      <c r="G739" s="191" t="s">
        <v>1682</v>
      </c>
      <c r="H739" s="211"/>
      <c r="I739" s="210"/>
      <c r="J739" s="210"/>
      <c r="K739" s="210"/>
      <c r="L739" s="210"/>
      <c r="M739" s="210"/>
      <c r="N739" s="210"/>
      <c r="O739" s="210"/>
      <c r="P739" s="210"/>
      <c r="Q739" s="210"/>
      <c r="R739" s="210"/>
      <c r="S739" s="210"/>
      <c r="T739" s="210"/>
      <c r="U739" s="210"/>
      <c r="V739" s="210"/>
      <c r="W739" s="210"/>
      <c r="X739" s="210"/>
      <c r="Y739" s="210"/>
      <c r="Z739" s="210"/>
      <c r="AA739" s="210"/>
      <c r="AB739" s="210"/>
      <c r="AC739" s="210"/>
      <c r="AD739" s="212"/>
    </row>
    <row r="740" spans="1:30" x14ac:dyDescent="0.3">
      <c r="A740" s="209"/>
      <c r="B740" s="191" t="s">
        <v>1774</v>
      </c>
      <c r="C740" s="191" t="s">
        <v>1668</v>
      </c>
      <c r="D740" s="191" t="s">
        <v>413</v>
      </c>
      <c r="E740" s="191" t="s">
        <v>1763</v>
      </c>
      <c r="F740" s="191" t="s">
        <v>1697</v>
      </c>
      <c r="G740" s="191" t="s">
        <v>1682</v>
      </c>
      <c r="H740" s="211"/>
      <c r="I740" s="210"/>
      <c r="J740" s="210"/>
      <c r="K740" s="210"/>
      <c r="L740" s="210"/>
      <c r="M740" s="210"/>
      <c r="N740" s="210"/>
      <c r="O740" s="210"/>
      <c r="P740" s="210"/>
      <c r="Q740" s="210"/>
      <c r="R740" s="210"/>
      <c r="S740" s="210"/>
      <c r="T740" s="210"/>
      <c r="U740" s="210"/>
      <c r="V740" s="210"/>
      <c r="W740" s="210"/>
      <c r="X740" s="210"/>
      <c r="Y740" s="210"/>
      <c r="Z740" s="210"/>
      <c r="AA740" s="210"/>
      <c r="AB740" s="210"/>
      <c r="AC740" s="210"/>
      <c r="AD740" s="212"/>
    </row>
    <row r="741" spans="1:30" x14ac:dyDescent="0.3">
      <c r="A741" s="209"/>
      <c r="B741" s="191" t="s">
        <v>2121</v>
      </c>
      <c r="C741" s="191" t="s">
        <v>1658</v>
      </c>
      <c r="D741" s="191" t="s">
        <v>568</v>
      </c>
      <c r="E741" s="191" t="s">
        <v>1929</v>
      </c>
      <c r="F741" s="191" t="s">
        <v>2122</v>
      </c>
      <c r="G741" s="191" t="s">
        <v>1682</v>
      </c>
      <c r="H741" s="211"/>
      <c r="I741" s="210"/>
      <c r="J741" s="210"/>
      <c r="K741" s="210"/>
      <c r="L741" s="210"/>
      <c r="M741" s="210"/>
      <c r="N741" s="210"/>
      <c r="O741" s="210"/>
      <c r="P741" s="210"/>
      <c r="Q741" s="210"/>
      <c r="R741" s="210"/>
      <c r="S741" s="210"/>
      <c r="T741" s="210"/>
      <c r="U741" s="210"/>
      <c r="V741" s="210"/>
      <c r="W741" s="210"/>
      <c r="X741" s="210"/>
      <c r="Y741" s="210"/>
      <c r="Z741" s="210"/>
      <c r="AA741" s="210"/>
      <c r="AB741" s="210"/>
      <c r="AC741" s="210"/>
      <c r="AD741" s="212"/>
    </row>
    <row r="742" spans="1:30" x14ac:dyDescent="0.3">
      <c r="A742" s="209"/>
      <c r="B742" s="191" t="s">
        <v>2103</v>
      </c>
      <c r="C742" s="191" t="s">
        <v>1671</v>
      </c>
      <c r="D742" s="191" t="s">
        <v>364</v>
      </c>
      <c r="E742" s="191" t="s">
        <v>1929</v>
      </c>
      <c r="F742" s="191" t="s">
        <v>2104</v>
      </c>
      <c r="G742" s="191" t="s">
        <v>1682</v>
      </c>
      <c r="H742" s="211"/>
      <c r="I742" s="210"/>
      <c r="J742" s="210"/>
      <c r="K742" s="210"/>
      <c r="L742" s="210"/>
      <c r="M742" s="210"/>
      <c r="N742" s="210"/>
      <c r="O742" s="210"/>
      <c r="P742" s="210"/>
      <c r="Q742" s="210"/>
      <c r="R742" s="210"/>
      <c r="S742" s="210"/>
      <c r="T742" s="210"/>
      <c r="U742" s="210"/>
      <c r="V742" s="210"/>
      <c r="W742" s="210"/>
      <c r="X742" s="210"/>
      <c r="Y742" s="210"/>
      <c r="Z742" s="210"/>
      <c r="AA742" s="210"/>
      <c r="AB742" s="210"/>
      <c r="AC742" s="210"/>
      <c r="AD742" s="212"/>
    </row>
    <row r="743" spans="1:30" x14ac:dyDescent="0.3">
      <c r="A743" s="209"/>
      <c r="B743" s="191" t="s">
        <v>2123</v>
      </c>
      <c r="C743" s="191" t="s">
        <v>1676</v>
      </c>
      <c r="D743" s="191" t="s">
        <v>559</v>
      </c>
      <c r="E743" s="191" t="s">
        <v>1929</v>
      </c>
      <c r="F743" s="191" t="s">
        <v>2124</v>
      </c>
      <c r="G743" s="191" t="s">
        <v>1682</v>
      </c>
      <c r="H743" s="211"/>
      <c r="I743" s="210"/>
      <c r="J743" s="210"/>
      <c r="K743" s="210"/>
      <c r="L743" s="210"/>
      <c r="M743" s="210"/>
      <c r="N743" s="210"/>
      <c r="O743" s="210"/>
      <c r="P743" s="210"/>
      <c r="Q743" s="210"/>
      <c r="R743" s="210"/>
      <c r="S743" s="210"/>
      <c r="T743" s="210"/>
      <c r="U743" s="210"/>
      <c r="V743" s="210"/>
      <c r="W743" s="210"/>
      <c r="X743" s="210"/>
      <c r="Y743" s="210"/>
      <c r="Z743" s="210"/>
      <c r="AA743" s="210"/>
      <c r="AB743" s="210"/>
      <c r="AC743" s="210"/>
      <c r="AD743" s="212"/>
    </row>
    <row r="744" spans="1:30" ht="15" thickBot="1" x14ac:dyDescent="0.35">
      <c r="A744" s="214"/>
      <c r="B744" s="215" t="s">
        <v>1899</v>
      </c>
      <c r="C744" s="215" t="s">
        <v>1671</v>
      </c>
      <c r="D744" s="215" t="s">
        <v>64</v>
      </c>
      <c r="E744" s="215" t="s">
        <v>1776</v>
      </c>
      <c r="F744" s="215" t="s">
        <v>1733</v>
      </c>
      <c r="G744" s="215" t="s">
        <v>1682</v>
      </c>
      <c r="H744" s="216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8"/>
    </row>
    <row r="745" spans="1:30" x14ac:dyDescent="0.3">
      <c r="A745" s="205" t="s">
        <v>584</v>
      </c>
      <c r="B745" s="206" t="s">
        <v>2125</v>
      </c>
      <c r="C745" s="207" t="s">
        <v>1648</v>
      </c>
      <c r="D745" s="207" t="s">
        <v>585</v>
      </c>
      <c r="E745" s="207" t="s">
        <v>1649</v>
      </c>
      <c r="F745" s="207"/>
      <c r="G745" s="207" t="s">
        <v>1650</v>
      </c>
      <c r="H745" s="206" t="s">
        <v>1743</v>
      </c>
      <c r="I745" s="206">
        <v>69</v>
      </c>
      <c r="J745" s="206" t="s">
        <v>583</v>
      </c>
      <c r="K745" s="206" t="s">
        <v>346</v>
      </c>
      <c r="L745" s="206" t="s">
        <v>1652</v>
      </c>
      <c r="M745" s="206" t="s">
        <v>1652</v>
      </c>
      <c r="N745" s="206" t="s">
        <v>1652</v>
      </c>
      <c r="O745" s="206" t="s">
        <v>1652</v>
      </c>
      <c r="P745" s="206" t="s">
        <v>1652</v>
      </c>
      <c r="Q745" s="206" t="s">
        <v>1652</v>
      </c>
      <c r="R745" s="206" t="s">
        <v>1653</v>
      </c>
      <c r="S745" s="206" t="s">
        <v>1653</v>
      </c>
      <c r="T745" s="206" t="s">
        <v>1653</v>
      </c>
      <c r="U745" s="206" t="s">
        <v>1653</v>
      </c>
      <c r="V745" s="206" t="s">
        <v>1654</v>
      </c>
      <c r="W745" s="206" t="s">
        <v>1653</v>
      </c>
      <c r="X745" s="206" t="s">
        <v>1653</v>
      </c>
      <c r="Y745" s="206" t="s">
        <v>1653</v>
      </c>
      <c r="Z745" s="206" t="s">
        <v>1654</v>
      </c>
      <c r="AA745" s="206" t="s">
        <v>1653</v>
      </c>
      <c r="AB745" s="206" t="s">
        <v>1655</v>
      </c>
      <c r="AC745" s="206" t="s">
        <v>1656</v>
      </c>
      <c r="AD745" s="208" t="s">
        <v>1747</v>
      </c>
    </row>
    <row r="746" spans="1:30" x14ac:dyDescent="0.3">
      <c r="A746" s="209"/>
      <c r="B746" s="210"/>
      <c r="C746" s="191" t="s">
        <v>1658</v>
      </c>
      <c r="D746" s="191" t="s">
        <v>586</v>
      </c>
      <c r="E746" s="191" t="s">
        <v>1717</v>
      </c>
      <c r="F746" s="191" t="s">
        <v>1984</v>
      </c>
      <c r="G746" s="191" t="s">
        <v>1661</v>
      </c>
      <c r="H746" s="211"/>
      <c r="I746" s="210"/>
      <c r="J746" s="210"/>
      <c r="K746" s="210"/>
      <c r="L746" s="210"/>
      <c r="M746" s="210"/>
      <c r="N746" s="210"/>
      <c r="O746" s="210"/>
      <c r="P746" s="210"/>
      <c r="Q746" s="210"/>
      <c r="R746" s="210"/>
      <c r="S746" s="210"/>
      <c r="T746" s="210"/>
      <c r="U746" s="210"/>
      <c r="V746" s="210"/>
      <c r="W746" s="210"/>
      <c r="X746" s="210"/>
      <c r="Y746" s="210"/>
      <c r="Z746" s="210"/>
      <c r="AA746" s="210"/>
      <c r="AB746" s="210"/>
      <c r="AC746" s="210"/>
      <c r="AD746" s="212"/>
    </row>
    <row r="747" spans="1:30" x14ac:dyDescent="0.3">
      <c r="A747" s="209"/>
      <c r="B747" s="210"/>
      <c r="C747" s="191" t="s">
        <v>1662</v>
      </c>
      <c r="D747" s="191" t="s">
        <v>587</v>
      </c>
      <c r="E747" s="191" t="s">
        <v>1672</v>
      </c>
      <c r="F747" s="191" t="s">
        <v>1664</v>
      </c>
      <c r="G747" s="191" t="s">
        <v>1661</v>
      </c>
      <c r="H747" s="211"/>
      <c r="I747" s="210"/>
      <c r="J747" s="210"/>
      <c r="K747" s="210"/>
      <c r="L747" s="210"/>
      <c r="M747" s="210"/>
      <c r="N747" s="210"/>
      <c r="O747" s="210"/>
      <c r="P747" s="210"/>
      <c r="Q747" s="210"/>
      <c r="R747" s="210"/>
      <c r="S747" s="210"/>
      <c r="T747" s="210"/>
      <c r="U747" s="210"/>
      <c r="V747" s="210"/>
      <c r="W747" s="210"/>
      <c r="X747" s="210"/>
      <c r="Y747" s="210"/>
      <c r="Z747" s="210"/>
      <c r="AA747" s="210"/>
      <c r="AB747" s="210"/>
      <c r="AC747" s="210"/>
      <c r="AD747" s="212"/>
    </row>
    <row r="748" spans="1:30" x14ac:dyDescent="0.3">
      <c r="A748" s="209"/>
      <c r="B748" s="210"/>
      <c r="C748" s="191" t="s">
        <v>1665</v>
      </c>
      <c r="D748" s="191" t="s">
        <v>180</v>
      </c>
      <c r="E748" s="191" t="s">
        <v>1669</v>
      </c>
      <c r="F748" s="191" t="s">
        <v>1670</v>
      </c>
      <c r="G748" s="191" t="s">
        <v>1661</v>
      </c>
      <c r="H748" s="211"/>
      <c r="I748" s="210"/>
      <c r="J748" s="210"/>
      <c r="K748" s="210"/>
      <c r="L748" s="210"/>
      <c r="M748" s="210"/>
      <c r="N748" s="210"/>
      <c r="O748" s="210"/>
      <c r="P748" s="210"/>
      <c r="Q748" s="210"/>
      <c r="R748" s="210"/>
      <c r="S748" s="210"/>
      <c r="T748" s="210"/>
      <c r="U748" s="210"/>
      <c r="V748" s="210"/>
      <c r="W748" s="210"/>
      <c r="X748" s="210"/>
      <c r="Y748" s="210"/>
      <c r="Z748" s="210"/>
      <c r="AA748" s="210"/>
      <c r="AB748" s="210"/>
      <c r="AC748" s="210"/>
      <c r="AD748" s="212"/>
    </row>
    <row r="749" spans="1:30" x14ac:dyDescent="0.3">
      <c r="A749" s="209"/>
      <c r="B749" s="210"/>
      <c r="C749" s="191" t="s">
        <v>1668</v>
      </c>
      <c r="D749" s="191" t="s">
        <v>588</v>
      </c>
      <c r="E749" s="191" t="s">
        <v>1791</v>
      </c>
      <c r="F749" s="191" t="s">
        <v>1664</v>
      </c>
      <c r="G749" s="191" t="s">
        <v>1661</v>
      </c>
      <c r="H749" s="211"/>
      <c r="I749" s="210"/>
      <c r="J749" s="210"/>
      <c r="K749" s="210"/>
      <c r="L749" s="210"/>
      <c r="M749" s="210"/>
      <c r="N749" s="210"/>
      <c r="O749" s="210"/>
      <c r="P749" s="210"/>
      <c r="Q749" s="210"/>
      <c r="R749" s="210"/>
      <c r="S749" s="210"/>
      <c r="T749" s="210"/>
      <c r="U749" s="210"/>
      <c r="V749" s="210"/>
      <c r="W749" s="210"/>
      <c r="X749" s="210"/>
      <c r="Y749" s="210"/>
      <c r="Z749" s="210"/>
      <c r="AA749" s="210"/>
      <c r="AB749" s="210"/>
      <c r="AC749" s="210"/>
      <c r="AD749" s="212"/>
    </row>
    <row r="750" spans="1:30" x14ac:dyDescent="0.3">
      <c r="A750" s="209"/>
      <c r="B750" s="213"/>
      <c r="C750" s="191" t="s">
        <v>1676</v>
      </c>
      <c r="D750" s="191" t="s">
        <v>589</v>
      </c>
      <c r="E750" s="191" t="s">
        <v>1677</v>
      </c>
      <c r="F750" s="191" t="s">
        <v>1678</v>
      </c>
      <c r="G750" s="191" t="s">
        <v>1661</v>
      </c>
      <c r="H750" s="211"/>
      <c r="I750" s="210"/>
      <c r="J750" s="210"/>
      <c r="K750" s="210"/>
      <c r="L750" s="210"/>
      <c r="M750" s="210"/>
      <c r="N750" s="210"/>
      <c r="O750" s="210"/>
      <c r="P750" s="210"/>
      <c r="Q750" s="210"/>
      <c r="R750" s="210"/>
      <c r="S750" s="210"/>
      <c r="T750" s="210"/>
      <c r="U750" s="210"/>
      <c r="V750" s="210"/>
      <c r="W750" s="210"/>
      <c r="X750" s="210"/>
      <c r="Y750" s="210"/>
      <c r="Z750" s="210"/>
      <c r="AA750" s="210"/>
      <c r="AB750" s="210"/>
      <c r="AC750" s="210"/>
      <c r="AD750" s="212"/>
    </row>
    <row r="751" spans="1:30" x14ac:dyDescent="0.3">
      <c r="A751" s="209"/>
      <c r="B751" s="191" t="s">
        <v>1654</v>
      </c>
      <c r="C751" s="191" t="s">
        <v>1654</v>
      </c>
      <c r="D751" s="191" t="s">
        <v>590</v>
      </c>
      <c r="E751" s="191" t="s">
        <v>1703</v>
      </c>
      <c r="F751" s="191" t="s">
        <v>1704</v>
      </c>
      <c r="G751" s="191" t="s">
        <v>1682</v>
      </c>
      <c r="H751" s="211"/>
      <c r="I751" s="210"/>
      <c r="J751" s="210"/>
      <c r="K751" s="210"/>
      <c r="L751" s="210"/>
      <c r="M751" s="210"/>
      <c r="N751" s="210"/>
      <c r="O751" s="210"/>
      <c r="P751" s="210"/>
      <c r="Q751" s="210"/>
      <c r="R751" s="210"/>
      <c r="S751" s="210"/>
      <c r="T751" s="210"/>
      <c r="U751" s="210"/>
      <c r="V751" s="210"/>
      <c r="W751" s="210"/>
      <c r="X751" s="210"/>
      <c r="Y751" s="210"/>
      <c r="Z751" s="210"/>
      <c r="AA751" s="210"/>
      <c r="AB751" s="210"/>
      <c r="AC751" s="210"/>
      <c r="AD751" s="212"/>
    </row>
    <row r="752" spans="1:30" x14ac:dyDescent="0.3">
      <c r="A752" s="209"/>
      <c r="B752" s="191" t="s">
        <v>1839</v>
      </c>
      <c r="C752" s="191" t="s">
        <v>1668</v>
      </c>
      <c r="D752" s="191" t="s">
        <v>591</v>
      </c>
      <c r="E752" s="191" t="s">
        <v>1828</v>
      </c>
      <c r="F752" s="191" t="s">
        <v>1767</v>
      </c>
      <c r="G752" s="191" t="s">
        <v>1682</v>
      </c>
      <c r="H752" s="211"/>
      <c r="I752" s="210"/>
      <c r="J752" s="210"/>
      <c r="K752" s="210"/>
      <c r="L752" s="210"/>
      <c r="M752" s="210"/>
      <c r="N752" s="210"/>
      <c r="O752" s="210"/>
      <c r="P752" s="210"/>
      <c r="Q752" s="210"/>
      <c r="R752" s="210"/>
      <c r="S752" s="210"/>
      <c r="T752" s="210"/>
      <c r="U752" s="210"/>
      <c r="V752" s="210"/>
      <c r="W752" s="210"/>
      <c r="X752" s="210"/>
      <c r="Y752" s="210"/>
      <c r="Z752" s="210"/>
      <c r="AA752" s="210"/>
      <c r="AB752" s="210"/>
      <c r="AC752" s="210"/>
      <c r="AD752" s="212"/>
    </row>
    <row r="753" spans="1:30" x14ac:dyDescent="0.3">
      <c r="A753" s="209"/>
      <c r="B753" s="191" t="s">
        <v>1988</v>
      </c>
      <c r="C753" s="191" t="s">
        <v>1662</v>
      </c>
      <c r="D753" s="191" t="s">
        <v>171</v>
      </c>
      <c r="E753" s="191" t="s">
        <v>1649</v>
      </c>
      <c r="F753" s="191" t="s">
        <v>1687</v>
      </c>
      <c r="G753" s="191" t="s">
        <v>1682</v>
      </c>
      <c r="H753" s="211"/>
      <c r="I753" s="210"/>
      <c r="J753" s="210"/>
      <c r="K753" s="210"/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  <c r="W753" s="210"/>
      <c r="X753" s="210"/>
      <c r="Y753" s="210"/>
      <c r="Z753" s="210"/>
      <c r="AA753" s="210"/>
      <c r="AB753" s="210"/>
      <c r="AC753" s="210"/>
      <c r="AD753" s="212"/>
    </row>
    <row r="754" spans="1:30" x14ac:dyDescent="0.3">
      <c r="A754" s="209"/>
      <c r="B754" s="191" t="s">
        <v>1721</v>
      </c>
      <c r="C754" s="191" t="s">
        <v>1662</v>
      </c>
      <c r="D754" s="191" t="s">
        <v>587</v>
      </c>
      <c r="E754" s="191" t="s">
        <v>1672</v>
      </c>
      <c r="F754" s="191" t="s">
        <v>1664</v>
      </c>
      <c r="G754" s="191" t="s">
        <v>1682</v>
      </c>
      <c r="H754" s="211"/>
      <c r="I754" s="210"/>
      <c r="J754" s="210"/>
      <c r="K754" s="210"/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  <c r="W754" s="210"/>
      <c r="X754" s="210"/>
      <c r="Y754" s="210"/>
      <c r="Z754" s="210"/>
      <c r="AA754" s="210"/>
      <c r="AB754" s="210"/>
      <c r="AC754" s="210"/>
      <c r="AD754" s="212"/>
    </row>
    <row r="755" spans="1:30" x14ac:dyDescent="0.3">
      <c r="A755" s="209"/>
      <c r="B755" s="191" t="s">
        <v>2126</v>
      </c>
      <c r="C755" s="191" t="s">
        <v>1662</v>
      </c>
      <c r="D755" s="191" t="s">
        <v>588</v>
      </c>
      <c r="E755" s="191" t="s">
        <v>1791</v>
      </c>
      <c r="F755" s="191" t="s">
        <v>1664</v>
      </c>
      <c r="G755" s="191" t="s">
        <v>1682</v>
      </c>
      <c r="H755" s="211"/>
      <c r="I755" s="210"/>
      <c r="J755" s="210"/>
      <c r="K755" s="210"/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  <c r="W755" s="210"/>
      <c r="X755" s="210"/>
      <c r="Y755" s="210"/>
      <c r="Z755" s="210"/>
      <c r="AA755" s="210"/>
      <c r="AB755" s="210"/>
      <c r="AC755" s="210"/>
      <c r="AD755" s="212"/>
    </row>
    <row r="756" spans="1:30" x14ac:dyDescent="0.3">
      <c r="A756" s="209"/>
      <c r="B756" s="191" t="s">
        <v>1724</v>
      </c>
      <c r="C756" s="191" t="s">
        <v>1673</v>
      </c>
      <c r="D756" s="191" t="s">
        <v>180</v>
      </c>
      <c r="E756" s="191" t="s">
        <v>1669</v>
      </c>
      <c r="F756" s="191" t="s">
        <v>1670</v>
      </c>
      <c r="G756" s="191" t="s">
        <v>1682</v>
      </c>
      <c r="H756" s="211"/>
      <c r="I756" s="210"/>
      <c r="J756" s="210"/>
      <c r="K756" s="210"/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  <c r="W756" s="210"/>
      <c r="X756" s="210"/>
      <c r="Y756" s="210"/>
      <c r="Z756" s="210"/>
      <c r="AA756" s="210"/>
      <c r="AB756" s="210"/>
      <c r="AC756" s="210"/>
      <c r="AD756" s="212"/>
    </row>
    <row r="757" spans="1:30" x14ac:dyDescent="0.3">
      <c r="A757" s="209"/>
      <c r="B757" s="191" t="s">
        <v>1902</v>
      </c>
      <c r="C757" s="191" t="s">
        <v>1668</v>
      </c>
      <c r="D757" s="191" t="s">
        <v>82</v>
      </c>
      <c r="E757" s="191" t="s">
        <v>1776</v>
      </c>
      <c r="F757" s="191" t="s">
        <v>1726</v>
      </c>
      <c r="G757" s="191" t="s">
        <v>1682</v>
      </c>
      <c r="H757" s="211"/>
      <c r="I757" s="210"/>
      <c r="J757" s="210"/>
      <c r="K757" s="210"/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  <c r="W757" s="210"/>
      <c r="X757" s="210"/>
      <c r="Y757" s="210"/>
      <c r="Z757" s="210"/>
      <c r="AA757" s="210"/>
      <c r="AB757" s="210"/>
      <c r="AC757" s="210"/>
      <c r="AD757" s="212"/>
    </row>
    <row r="758" spans="1:30" x14ac:dyDescent="0.3">
      <c r="A758" s="209"/>
      <c r="B758" s="191" t="s">
        <v>2127</v>
      </c>
      <c r="C758" s="191" t="s">
        <v>1658</v>
      </c>
      <c r="D758" s="191" t="s">
        <v>592</v>
      </c>
      <c r="E758" s="191" t="s">
        <v>1929</v>
      </c>
      <c r="F758" s="191" t="s">
        <v>2128</v>
      </c>
      <c r="G758" s="191" t="s">
        <v>1682</v>
      </c>
      <c r="H758" s="211"/>
      <c r="I758" s="210"/>
      <c r="J758" s="210"/>
      <c r="K758" s="210"/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2"/>
    </row>
    <row r="759" spans="1:30" x14ac:dyDescent="0.3">
      <c r="A759" s="209"/>
      <c r="B759" s="191" t="s">
        <v>2129</v>
      </c>
      <c r="C759" s="191" t="s">
        <v>1671</v>
      </c>
      <c r="D759" s="191" t="s">
        <v>577</v>
      </c>
      <c r="E759" s="191" t="s">
        <v>1929</v>
      </c>
      <c r="F759" s="191" t="s">
        <v>2130</v>
      </c>
      <c r="G759" s="191" t="s">
        <v>1682</v>
      </c>
      <c r="H759" s="211"/>
      <c r="I759" s="210"/>
      <c r="J759" s="210"/>
      <c r="K759" s="210"/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2"/>
    </row>
    <row r="760" spans="1:30" x14ac:dyDescent="0.3">
      <c r="A760" s="209"/>
      <c r="B760" s="191" t="s">
        <v>2131</v>
      </c>
      <c r="C760" s="191" t="s">
        <v>1671</v>
      </c>
      <c r="D760" s="191" t="s">
        <v>578</v>
      </c>
      <c r="E760" s="191" t="s">
        <v>1929</v>
      </c>
      <c r="F760" s="191" t="s">
        <v>2130</v>
      </c>
      <c r="G760" s="191" t="s">
        <v>1682</v>
      </c>
      <c r="H760" s="211"/>
      <c r="I760" s="210"/>
      <c r="J760" s="210"/>
      <c r="K760" s="210"/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2"/>
    </row>
    <row r="761" spans="1:30" ht="15" thickBot="1" x14ac:dyDescent="0.35">
      <c r="A761" s="214"/>
      <c r="B761" s="215" t="s">
        <v>2132</v>
      </c>
      <c r="C761" s="215" t="s">
        <v>1671</v>
      </c>
      <c r="D761" s="215" t="s">
        <v>579</v>
      </c>
      <c r="E761" s="215" t="s">
        <v>1929</v>
      </c>
      <c r="F761" s="215" t="s">
        <v>2133</v>
      </c>
      <c r="G761" s="215" t="s">
        <v>1682</v>
      </c>
      <c r="H761" s="216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8"/>
    </row>
    <row r="762" spans="1:30" x14ac:dyDescent="0.3">
      <c r="A762" s="205" t="s">
        <v>595</v>
      </c>
      <c r="B762" s="206" t="s">
        <v>2134</v>
      </c>
      <c r="C762" s="207" t="s">
        <v>1648</v>
      </c>
      <c r="D762" s="207" t="s">
        <v>596</v>
      </c>
      <c r="E762" s="207" t="s">
        <v>1649</v>
      </c>
      <c r="F762" s="207"/>
      <c r="G762" s="207" t="s">
        <v>1650</v>
      </c>
      <c r="H762" s="206" t="s">
        <v>1743</v>
      </c>
      <c r="I762" s="206">
        <v>70</v>
      </c>
      <c r="J762" s="206" t="s">
        <v>594</v>
      </c>
      <c r="K762" s="206" t="s">
        <v>346</v>
      </c>
      <c r="L762" s="206" t="s">
        <v>1652</v>
      </c>
      <c r="M762" s="206" t="s">
        <v>1652</v>
      </c>
      <c r="N762" s="206" t="s">
        <v>1652</v>
      </c>
      <c r="O762" s="206" t="s">
        <v>1652</v>
      </c>
      <c r="P762" s="206" t="s">
        <v>1652</v>
      </c>
      <c r="Q762" s="206" t="s">
        <v>1652</v>
      </c>
      <c r="R762" s="206" t="s">
        <v>1653</v>
      </c>
      <c r="S762" s="206" t="s">
        <v>1653</v>
      </c>
      <c r="T762" s="206" t="s">
        <v>1653</v>
      </c>
      <c r="U762" s="206" t="s">
        <v>1653</v>
      </c>
      <c r="V762" s="206" t="s">
        <v>1654</v>
      </c>
      <c r="W762" s="206" t="s">
        <v>1653</v>
      </c>
      <c r="X762" s="206" t="s">
        <v>1653</v>
      </c>
      <c r="Y762" s="206" t="s">
        <v>1653</v>
      </c>
      <c r="Z762" s="206" t="s">
        <v>1654</v>
      </c>
      <c r="AA762" s="206" t="s">
        <v>1653</v>
      </c>
      <c r="AB762" s="206" t="s">
        <v>1655</v>
      </c>
      <c r="AC762" s="206" t="s">
        <v>1656</v>
      </c>
      <c r="AD762" s="208" t="s">
        <v>1747</v>
      </c>
    </row>
    <row r="763" spans="1:30" x14ac:dyDescent="0.3">
      <c r="A763" s="209"/>
      <c r="B763" s="210"/>
      <c r="C763" s="191" t="s">
        <v>1658</v>
      </c>
      <c r="D763" s="191" t="s">
        <v>597</v>
      </c>
      <c r="E763" s="191" t="s">
        <v>1717</v>
      </c>
      <c r="F763" s="191" t="s">
        <v>1984</v>
      </c>
      <c r="G763" s="191" t="s">
        <v>1661</v>
      </c>
      <c r="H763" s="211"/>
      <c r="I763" s="210"/>
      <c r="J763" s="210"/>
      <c r="K763" s="210"/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2"/>
    </row>
    <row r="764" spans="1:30" x14ac:dyDescent="0.3">
      <c r="A764" s="209"/>
      <c r="B764" s="210"/>
      <c r="C764" s="191" t="s">
        <v>1662</v>
      </c>
      <c r="D764" s="191" t="s">
        <v>598</v>
      </c>
      <c r="E764" s="191" t="s">
        <v>1672</v>
      </c>
      <c r="F764" s="191" t="s">
        <v>1664</v>
      </c>
      <c r="G764" s="191" t="s">
        <v>1661</v>
      </c>
      <c r="H764" s="211"/>
      <c r="I764" s="210"/>
      <c r="J764" s="210"/>
      <c r="K764" s="210"/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2"/>
    </row>
    <row r="765" spans="1:30" x14ac:dyDescent="0.3">
      <c r="A765" s="209"/>
      <c r="B765" s="210"/>
      <c r="C765" s="191" t="s">
        <v>1665</v>
      </c>
      <c r="D765" s="191" t="s">
        <v>168</v>
      </c>
      <c r="E765" s="191" t="s">
        <v>1669</v>
      </c>
      <c r="F765" s="191" t="s">
        <v>1670</v>
      </c>
      <c r="G765" s="191" t="s">
        <v>1661</v>
      </c>
      <c r="H765" s="211"/>
      <c r="I765" s="210"/>
      <c r="J765" s="210"/>
      <c r="K765" s="210"/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2"/>
    </row>
    <row r="766" spans="1:30" x14ac:dyDescent="0.3">
      <c r="A766" s="209"/>
      <c r="B766" s="213"/>
      <c r="C766" s="191" t="s">
        <v>1668</v>
      </c>
      <c r="D766" s="191" t="s">
        <v>599</v>
      </c>
      <c r="E766" s="191" t="s">
        <v>1791</v>
      </c>
      <c r="F766" s="191" t="s">
        <v>1664</v>
      </c>
      <c r="G766" s="191" t="s">
        <v>1661</v>
      </c>
      <c r="H766" s="211"/>
      <c r="I766" s="210"/>
      <c r="J766" s="210"/>
      <c r="K766" s="210"/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  <c r="W766" s="210"/>
      <c r="X766" s="210"/>
      <c r="Y766" s="210"/>
      <c r="Z766" s="210"/>
      <c r="AA766" s="210"/>
      <c r="AB766" s="210"/>
      <c r="AC766" s="210"/>
      <c r="AD766" s="212"/>
    </row>
    <row r="767" spans="1:30" x14ac:dyDescent="0.3">
      <c r="A767" s="209"/>
      <c r="B767" s="191" t="s">
        <v>2003</v>
      </c>
      <c r="C767" s="191" t="s">
        <v>1662</v>
      </c>
      <c r="D767" s="191" t="s">
        <v>269</v>
      </c>
      <c r="E767" s="191" t="s">
        <v>1649</v>
      </c>
      <c r="F767" s="191" t="s">
        <v>1687</v>
      </c>
      <c r="G767" s="191" t="s">
        <v>1682</v>
      </c>
      <c r="H767" s="211"/>
      <c r="I767" s="210"/>
      <c r="J767" s="210"/>
      <c r="K767" s="210"/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  <c r="W767" s="210"/>
      <c r="X767" s="210"/>
      <c r="Y767" s="210"/>
      <c r="Z767" s="210"/>
      <c r="AA767" s="210"/>
      <c r="AB767" s="210"/>
      <c r="AC767" s="210"/>
      <c r="AD767" s="212"/>
    </row>
    <row r="768" spans="1:30" x14ac:dyDescent="0.3">
      <c r="A768" s="209"/>
      <c r="B768" s="191" t="s">
        <v>1735</v>
      </c>
      <c r="C768" s="191" t="s">
        <v>1662</v>
      </c>
      <c r="D768" s="191" t="s">
        <v>598</v>
      </c>
      <c r="E768" s="191" t="s">
        <v>1672</v>
      </c>
      <c r="F768" s="191" t="s">
        <v>1664</v>
      </c>
      <c r="G768" s="191" t="s">
        <v>1682</v>
      </c>
      <c r="H768" s="211"/>
      <c r="I768" s="210"/>
      <c r="J768" s="210"/>
      <c r="K768" s="210"/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  <c r="W768" s="210"/>
      <c r="X768" s="210"/>
      <c r="Y768" s="210"/>
      <c r="Z768" s="210"/>
      <c r="AA768" s="210"/>
      <c r="AB768" s="210"/>
      <c r="AC768" s="210"/>
      <c r="AD768" s="212"/>
    </row>
    <row r="769" spans="1:30" x14ac:dyDescent="0.3">
      <c r="A769" s="209"/>
      <c r="B769" s="191" t="s">
        <v>2135</v>
      </c>
      <c r="C769" s="191" t="s">
        <v>1662</v>
      </c>
      <c r="D769" s="191" t="s">
        <v>599</v>
      </c>
      <c r="E769" s="191" t="s">
        <v>1791</v>
      </c>
      <c r="F769" s="191" t="s">
        <v>1664</v>
      </c>
      <c r="G769" s="191" t="s">
        <v>1682</v>
      </c>
      <c r="H769" s="211"/>
      <c r="I769" s="210"/>
      <c r="J769" s="210"/>
      <c r="K769" s="210"/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  <c r="W769" s="210"/>
      <c r="X769" s="210"/>
      <c r="Y769" s="210"/>
      <c r="Z769" s="210"/>
      <c r="AA769" s="210"/>
      <c r="AB769" s="210"/>
      <c r="AC769" s="210"/>
      <c r="AD769" s="212"/>
    </row>
    <row r="770" spans="1:30" x14ac:dyDescent="0.3">
      <c r="A770" s="209"/>
      <c r="B770" s="191" t="s">
        <v>1738</v>
      </c>
      <c r="C770" s="191" t="s">
        <v>1673</v>
      </c>
      <c r="D770" s="191" t="s">
        <v>168</v>
      </c>
      <c r="E770" s="191" t="s">
        <v>1669</v>
      </c>
      <c r="F770" s="191" t="s">
        <v>1670</v>
      </c>
      <c r="G770" s="191" t="s">
        <v>1682</v>
      </c>
      <c r="H770" s="211"/>
      <c r="I770" s="210"/>
      <c r="J770" s="210"/>
      <c r="K770" s="210"/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  <c r="W770" s="210"/>
      <c r="X770" s="210"/>
      <c r="Y770" s="210"/>
      <c r="Z770" s="210"/>
      <c r="AA770" s="210"/>
      <c r="AB770" s="210"/>
      <c r="AC770" s="210"/>
      <c r="AD770" s="212"/>
    </row>
    <row r="771" spans="1:30" x14ac:dyDescent="0.3">
      <c r="A771" s="209"/>
      <c r="B771" s="191" t="s">
        <v>2131</v>
      </c>
      <c r="C771" s="191" t="s">
        <v>1668</v>
      </c>
      <c r="D771" s="191" t="s">
        <v>578</v>
      </c>
      <c r="E771" s="191" t="s">
        <v>1929</v>
      </c>
      <c r="F771" s="191" t="s">
        <v>2130</v>
      </c>
      <c r="G771" s="191" t="s">
        <v>1682</v>
      </c>
      <c r="H771" s="211"/>
      <c r="I771" s="210"/>
      <c r="J771" s="210"/>
      <c r="K771" s="210"/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  <c r="W771" s="210"/>
      <c r="X771" s="210"/>
      <c r="Y771" s="210"/>
      <c r="Z771" s="210"/>
      <c r="AA771" s="210"/>
      <c r="AB771" s="210"/>
      <c r="AC771" s="210"/>
      <c r="AD771" s="212"/>
    </row>
    <row r="772" spans="1:30" x14ac:dyDescent="0.3">
      <c r="A772" s="209"/>
      <c r="B772" s="191" t="s">
        <v>2132</v>
      </c>
      <c r="C772" s="191" t="s">
        <v>1668</v>
      </c>
      <c r="D772" s="191" t="s">
        <v>579</v>
      </c>
      <c r="E772" s="191" t="s">
        <v>1929</v>
      </c>
      <c r="F772" s="191" t="s">
        <v>2133</v>
      </c>
      <c r="G772" s="191" t="s">
        <v>1682</v>
      </c>
      <c r="H772" s="211"/>
      <c r="I772" s="210"/>
      <c r="J772" s="210"/>
      <c r="K772" s="210"/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  <c r="W772" s="210"/>
      <c r="X772" s="210"/>
      <c r="Y772" s="210"/>
      <c r="Z772" s="210"/>
      <c r="AA772" s="210"/>
      <c r="AB772" s="210"/>
      <c r="AC772" s="210"/>
      <c r="AD772" s="212"/>
    </row>
    <row r="773" spans="1:30" ht="15" thickBot="1" x14ac:dyDescent="0.35">
      <c r="A773" s="214"/>
      <c r="B773" s="215" t="s">
        <v>2136</v>
      </c>
      <c r="C773" s="215" t="s">
        <v>1665</v>
      </c>
      <c r="D773" s="215" t="s">
        <v>580</v>
      </c>
      <c r="E773" s="215" t="s">
        <v>1929</v>
      </c>
      <c r="F773" s="215" t="s">
        <v>2133</v>
      </c>
      <c r="G773" s="215" t="s">
        <v>1682</v>
      </c>
      <c r="H773" s="216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8"/>
    </row>
    <row r="774" spans="1:30" x14ac:dyDescent="0.3">
      <c r="A774" s="205" t="s">
        <v>612</v>
      </c>
      <c r="B774" s="206" t="s">
        <v>2137</v>
      </c>
      <c r="C774" s="207" t="s">
        <v>1648</v>
      </c>
      <c r="D774" s="207" t="s">
        <v>613</v>
      </c>
      <c r="E774" s="207" t="s">
        <v>1649</v>
      </c>
      <c r="F774" s="207"/>
      <c r="G774" s="207" t="s">
        <v>1650</v>
      </c>
      <c r="H774" s="206" t="s">
        <v>2000</v>
      </c>
      <c r="I774" s="206">
        <v>72</v>
      </c>
      <c r="J774" s="206" t="s">
        <v>611</v>
      </c>
      <c r="K774" s="206" t="s">
        <v>346</v>
      </c>
      <c r="L774" s="206" t="s">
        <v>1652</v>
      </c>
      <c r="M774" s="206" t="s">
        <v>1652</v>
      </c>
      <c r="N774" s="206" t="s">
        <v>1652</v>
      </c>
      <c r="O774" s="206" t="s">
        <v>1652</v>
      </c>
      <c r="P774" s="206" t="s">
        <v>1652</v>
      </c>
      <c r="Q774" s="206" t="s">
        <v>1652</v>
      </c>
      <c r="R774" s="206" t="s">
        <v>1653</v>
      </c>
      <c r="S774" s="206" t="s">
        <v>1653</v>
      </c>
      <c r="T774" s="206" t="s">
        <v>1653</v>
      </c>
      <c r="U774" s="206" t="s">
        <v>1653</v>
      </c>
      <c r="V774" s="206" t="s">
        <v>1653</v>
      </c>
      <c r="W774" s="206" t="s">
        <v>1653</v>
      </c>
      <c r="X774" s="206" t="s">
        <v>1653</v>
      </c>
      <c r="Y774" s="206" t="s">
        <v>1653</v>
      </c>
      <c r="Z774" s="206" t="s">
        <v>1654</v>
      </c>
      <c r="AA774" s="206" t="s">
        <v>1653</v>
      </c>
      <c r="AB774" s="206" t="s">
        <v>1655</v>
      </c>
      <c r="AC774" s="206" t="s">
        <v>1656</v>
      </c>
      <c r="AD774" s="208" t="s">
        <v>1821</v>
      </c>
    </row>
    <row r="775" spans="1:30" x14ac:dyDescent="0.3">
      <c r="A775" s="209"/>
      <c r="B775" s="210"/>
      <c r="C775" s="191" t="s">
        <v>1658</v>
      </c>
      <c r="D775" s="191" t="s">
        <v>614</v>
      </c>
      <c r="E775" s="191" t="s">
        <v>2138</v>
      </c>
      <c r="F775" s="191" t="s">
        <v>1733</v>
      </c>
      <c r="G775" s="191" t="s">
        <v>1661</v>
      </c>
      <c r="H775" s="211"/>
      <c r="I775" s="210"/>
      <c r="J775" s="210"/>
      <c r="K775" s="210"/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  <c r="W775" s="210"/>
      <c r="X775" s="210"/>
      <c r="Y775" s="210"/>
      <c r="Z775" s="210"/>
      <c r="AA775" s="210"/>
      <c r="AB775" s="210"/>
      <c r="AC775" s="210"/>
      <c r="AD775" s="212"/>
    </row>
    <row r="776" spans="1:30" x14ac:dyDescent="0.3">
      <c r="A776" s="209"/>
      <c r="B776" s="210"/>
      <c r="C776" s="191" t="s">
        <v>1662</v>
      </c>
      <c r="D776" s="191" t="s">
        <v>615</v>
      </c>
      <c r="E776" s="191" t="s">
        <v>1672</v>
      </c>
      <c r="F776" s="191" t="s">
        <v>1664</v>
      </c>
      <c r="G776" s="191" t="s">
        <v>1661</v>
      </c>
      <c r="H776" s="211"/>
      <c r="I776" s="210"/>
      <c r="J776" s="210"/>
      <c r="K776" s="210"/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  <c r="W776" s="210"/>
      <c r="X776" s="210"/>
      <c r="Y776" s="210"/>
      <c r="Z776" s="210"/>
      <c r="AA776" s="210"/>
      <c r="AB776" s="210"/>
      <c r="AC776" s="210"/>
      <c r="AD776" s="212"/>
    </row>
    <row r="777" spans="1:30" x14ac:dyDescent="0.3">
      <c r="A777" s="209"/>
      <c r="B777" s="210"/>
      <c r="C777" s="191" t="s">
        <v>1665</v>
      </c>
      <c r="D777" s="191" t="s">
        <v>209</v>
      </c>
      <c r="E777" s="191" t="s">
        <v>1669</v>
      </c>
      <c r="F777" s="191" t="s">
        <v>1670</v>
      </c>
      <c r="G777" s="191" t="s">
        <v>1661</v>
      </c>
      <c r="H777" s="211"/>
      <c r="I777" s="210"/>
      <c r="J777" s="210"/>
      <c r="K777" s="210"/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  <c r="W777" s="210"/>
      <c r="X777" s="210"/>
      <c r="Y777" s="210"/>
      <c r="Z777" s="210"/>
      <c r="AA777" s="210"/>
      <c r="AB777" s="210"/>
      <c r="AC777" s="210"/>
      <c r="AD777" s="212"/>
    </row>
    <row r="778" spans="1:30" x14ac:dyDescent="0.3">
      <c r="A778" s="209"/>
      <c r="B778" s="210"/>
      <c r="C778" s="191" t="s">
        <v>1668</v>
      </c>
      <c r="D778" s="191" t="s">
        <v>616</v>
      </c>
      <c r="E778" s="191" t="s">
        <v>1791</v>
      </c>
      <c r="F778" s="191" t="s">
        <v>1664</v>
      </c>
      <c r="G778" s="191" t="s">
        <v>1661</v>
      </c>
      <c r="H778" s="211"/>
      <c r="I778" s="210"/>
      <c r="J778" s="210"/>
      <c r="K778" s="210"/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  <c r="W778" s="210"/>
      <c r="X778" s="210"/>
      <c r="Y778" s="210"/>
      <c r="Z778" s="210"/>
      <c r="AA778" s="210"/>
      <c r="AB778" s="210"/>
      <c r="AC778" s="210"/>
      <c r="AD778" s="212"/>
    </row>
    <row r="779" spans="1:30" x14ac:dyDescent="0.3">
      <c r="A779" s="209"/>
      <c r="B779" s="210"/>
      <c r="C779" s="191" t="s">
        <v>1671</v>
      </c>
      <c r="D779" s="191" t="s">
        <v>165</v>
      </c>
      <c r="E779" s="191" t="s">
        <v>1789</v>
      </c>
      <c r="F779" s="191" t="s">
        <v>1805</v>
      </c>
      <c r="G779" s="191" t="s">
        <v>1661</v>
      </c>
      <c r="H779" s="211"/>
      <c r="I779" s="210"/>
      <c r="J779" s="210"/>
      <c r="K779" s="210"/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  <c r="W779" s="210"/>
      <c r="X779" s="210"/>
      <c r="Y779" s="210"/>
      <c r="Z779" s="210"/>
      <c r="AA779" s="210"/>
      <c r="AB779" s="210"/>
      <c r="AC779" s="210"/>
      <c r="AD779" s="212"/>
    </row>
    <row r="780" spans="1:30" x14ac:dyDescent="0.3">
      <c r="A780" s="209"/>
      <c r="B780" s="213"/>
      <c r="C780" s="191" t="s">
        <v>1673</v>
      </c>
      <c r="D780" s="191" t="s">
        <v>617</v>
      </c>
      <c r="E780" s="191" t="s">
        <v>1929</v>
      </c>
      <c r="F780" s="191"/>
      <c r="G780" s="191" t="s">
        <v>1661</v>
      </c>
      <c r="H780" s="211"/>
      <c r="I780" s="210"/>
      <c r="J780" s="210"/>
      <c r="K780" s="210"/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  <c r="W780" s="210"/>
      <c r="X780" s="210"/>
      <c r="Y780" s="210"/>
      <c r="Z780" s="210"/>
      <c r="AA780" s="210"/>
      <c r="AB780" s="210"/>
      <c r="AC780" s="210"/>
      <c r="AD780" s="212"/>
    </row>
    <row r="781" spans="1:30" x14ac:dyDescent="0.3">
      <c r="A781" s="209"/>
      <c r="B781" s="191" t="s">
        <v>2011</v>
      </c>
      <c r="C781" s="191" t="s">
        <v>1662</v>
      </c>
      <c r="D781" s="191" t="s">
        <v>190</v>
      </c>
      <c r="E781" s="191" t="s">
        <v>1649</v>
      </c>
      <c r="F781" s="191" t="s">
        <v>1687</v>
      </c>
      <c r="G781" s="191" t="s">
        <v>1682</v>
      </c>
      <c r="H781" s="211"/>
      <c r="I781" s="210"/>
      <c r="J781" s="210"/>
      <c r="K781" s="210"/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  <c r="W781" s="210"/>
      <c r="X781" s="210"/>
      <c r="Y781" s="210"/>
      <c r="Z781" s="210"/>
      <c r="AA781" s="210"/>
      <c r="AB781" s="210"/>
      <c r="AC781" s="210"/>
      <c r="AD781" s="212"/>
    </row>
    <row r="782" spans="1:30" x14ac:dyDescent="0.3">
      <c r="A782" s="209"/>
      <c r="B782" s="191" t="s">
        <v>2139</v>
      </c>
      <c r="C782" s="191" t="s">
        <v>1662</v>
      </c>
      <c r="D782" s="191" t="s">
        <v>615</v>
      </c>
      <c r="E782" s="191" t="s">
        <v>1672</v>
      </c>
      <c r="F782" s="191" t="s">
        <v>1664</v>
      </c>
      <c r="G782" s="191" t="s">
        <v>1682</v>
      </c>
      <c r="H782" s="211"/>
      <c r="I782" s="210"/>
      <c r="J782" s="210"/>
      <c r="K782" s="210"/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  <c r="W782" s="210"/>
      <c r="X782" s="210"/>
      <c r="Y782" s="210"/>
      <c r="Z782" s="210"/>
      <c r="AA782" s="210"/>
      <c r="AB782" s="210"/>
      <c r="AC782" s="210"/>
      <c r="AD782" s="212"/>
    </row>
    <row r="783" spans="1:30" x14ac:dyDescent="0.3">
      <c r="A783" s="209"/>
      <c r="B783" s="191" t="s">
        <v>2140</v>
      </c>
      <c r="C783" s="191" t="s">
        <v>1662</v>
      </c>
      <c r="D783" s="191" t="s">
        <v>616</v>
      </c>
      <c r="E783" s="191" t="s">
        <v>1791</v>
      </c>
      <c r="F783" s="191" t="s">
        <v>1664</v>
      </c>
      <c r="G783" s="191" t="s">
        <v>1682</v>
      </c>
      <c r="H783" s="211"/>
      <c r="I783" s="210"/>
      <c r="J783" s="210"/>
      <c r="K783" s="210"/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  <c r="W783" s="210"/>
      <c r="X783" s="210"/>
      <c r="Y783" s="210"/>
      <c r="Z783" s="210"/>
      <c r="AA783" s="210"/>
      <c r="AB783" s="210"/>
      <c r="AC783" s="210"/>
      <c r="AD783" s="212"/>
    </row>
    <row r="784" spans="1:30" x14ac:dyDescent="0.3">
      <c r="A784" s="209"/>
      <c r="B784" s="191" t="s">
        <v>1753</v>
      </c>
      <c r="C784" s="191" t="s">
        <v>1671</v>
      </c>
      <c r="D784" s="191" t="s">
        <v>209</v>
      </c>
      <c r="E784" s="191" t="s">
        <v>1669</v>
      </c>
      <c r="F784" s="191" t="s">
        <v>1670</v>
      </c>
      <c r="G784" s="191" t="s">
        <v>1682</v>
      </c>
      <c r="H784" s="211"/>
      <c r="I784" s="210"/>
      <c r="J784" s="210"/>
      <c r="K784" s="210"/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  <c r="W784" s="210"/>
      <c r="X784" s="210"/>
      <c r="Y784" s="210"/>
      <c r="Z784" s="210"/>
      <c r="AA784" s="210"/>
      <c r="AB784" s="210"/>
      <c r="AC784" s="210"/>
      <c r="AD784" s="212"/>
    </row>
    <row r="785" spans="1:30" x14ac:dyDescent="0.3">
      <c r="A785" s="209"/>
      <c r="B785" s="191" t="s">
        <v>1811</v>
      </c>
      <c r="C785" s="191" t="s">
        <v>1668</v>
      </c>
      <c r="D785" s="191" t="s">
        <v>165</v>
      </c>
      <c r="E785" s="191" t="s">
        <v>1789</v>
      </c>
      <c r="F785" s="191" t="s">
        <v>1805</v>
      </c>
      <c r="G785" s="191" t="s">
        <v>1682</v>
      </c>
      <c r="H785" s="211"/>
      <c r="I785" s="210"/>
      <c r="J785" s="210"/>
      <c r="K785" s="210"/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  <c r="W785" s="210"/>
      <c r="X785" s="210"/>
      <c r="Y785" s="210"/>
      <c r="Z785" s="210"/>
      <c r="AA785" s="210"/>
      <c r="AB785" s="210"/>
      <c r="AC785" s="210"/>
      <c r="AD785" s="212"/>
    </row>
    <row r="786" spans="1:30" ht="15" thickBot="1" x14ac:dyDescent="0.35">
      <c r="A786" s="214"/>
      <c r="B786" s="215" t="s">
        <v>2141</v>
      </c>
      <c r="C786" s="215" t="s">
        <v>1658</v>
      </c>
      <c r="D786" s="215" t="s">
        <v>614</v>
      </c>
      <c r="E786" s="215" t="s">
        <v>2138</v>
      </c>
      <c r="F786" s="215" t="s">
        <v>1733</v>
      </c>
      <c r="G786" s="215" t="s">
        <v>1682</v>
      </c>
      <c r="H786" s="216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8"/>
    </row>
    <row r="787" spans="1:30" x14ac:dyDescent="0.3">
      <c r="A787" s="205" t="s">
        <v>620</v>
      </c>
      <c r="B787" s="206" t="s">
        <v>2142</v>
      </c>
      <c r="C787" s="207" t="s">
        <v>1648</v>
      </c>
      <c r="D787" s="207" t="s">
        <v>621</v>
      </c>
      <c r="E787" s="207" t="s">
        <v>1649</v>
      </c>
      <c r="F787" s="207"/>
      <c r="G787" s="207" t="s">
        <v>1650</v>
      </c>
      <c r="H787" s="206" t="s">
        <v>1743</v>
      </c>
      <c r="I787" s="206">
        <v>73</v>
      </c>
      <c r="J787" s="206" t="s">
        <v>619</v>
      </c>
      <c r="K787" s="206" t="s">
        <v>346</v>
      </c>
      <c r="L787" s="206" t="s">
        <v>1652</v>
      </c>
      <c r="M787" s="206" t="s">
        <v>1652</v>
      </c>
      <c r="N787" s="206" t="s">
        <v>1652</v>
      </c>
      <c r="O787" s="206" t="s">
        <v>1652</v>
      </c>
      <c r="P787" s="206" t="s">
        <v>1652</v>
      </c>
      <c r="Q787" s="206" t="s">
        <v>1652</v>
      </c>
      <c r="R787" s="206" t="s">
        <v>1653</v>
      </c>
      <c r="S787" s="206" t="s">
        <v>1653</v>
      </c>
      <c r="T787" s="206" t="s">
        <v>1653</v>
      </c>
      <c r="U787" s="206" t="s">
        <v>1653</v>
      </c>
      <c r="V787" s="206" t="s">
        <v>1654</v>
      </c>
      <c r="W787" s="206" t="s">
        <v>1653</v>
      </c>
      <c r="X787" s="206" t="s">
        <v>1653</v>
      </c>
      <c r="Y787" s="206" t="s">
        <v>1653</v>
      </c>
      <c r="Z787" s="206" t="s">
        <v>1654</v>
      </c>
      <c r="AA787" s="206" t="s">
        <v>1653</v>
      </c>
      <c r="AB787" s="206" t="s">
        <v>1655</v>
      </c>
      <c r="AC787" s="206" t="s">
        <v>1656</v>
      </c>
      <c r="AD787" s="208" t="s">
        <v>1747</v>
      </c>
    </row>
    <row r="788" spans="1:30" x14ac:dyDescent="0.3">
      <c r="A788" s="209"/>
      <c r="B788" s="210"/>
      <c r="C788" s="191" t="s">
        <v>1662</v>
      </c>
      <c r="D788" s="191" t="s">
        <v>622</v>
      </c>
      <c r="E788" s="191" t="s">
        <v>1672</v>
      </c>
      <c r="F788" s="191" t="s">
        <v>1664</v>
      </c>
      <c r="G788" s="191" t="s">
        <v>1661</v>
      </c>
      <c r="H788" s="211"/>
      <c r="I788" s="210"/>
      <c r="J788" s="210"/>
      <c r="K788" s="210"/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  <c r="W788" s="210"/>
      <c r="X788" s="210"/>
      <c r="Y788" s="210"/>
      <c r="Z788" s="210"/>
      <c r="AA788" s="210"/>
      <c r="AB788" s="210"/>
      <c r="AC788" s="210"/>
      <c r="AD788" s="212"/>
    </row>
    <row r="789" spans="1:30" x14ac:dyDescent="0.3">
      <c r="A789" s="209"/>
      <c r="B789" s="210"/>
      <c r="C789" s="191" t="s">
        <v>1665</v>
      </c>
      <c r="D789" s="191" t="s">
        <v>196</v>
      </c>
      <c r="E789" s="191" t="s">
        <v>1669</v>
      </c>
      <c r="F789" s="191" t="s">
        <v>1670</v>
      </c>
      <c r="G789" s="191" t="s">
        <v>1661</v>
      </c>
      <c r="H789" s="211"/>
      <c r="I789" s="210"/>
      <c r="J789" s="210"/>
      <c r="K789" s="210"/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  <c r="W789" s="210"/>
      <c r="X789" s="210"/>
      <c r="Y789" s="210"/>
      <c r="Z789" s="210"/>
      <c r="AA789" s="210"/>
      <c r="AB789" s="210"/>
      <c r="AC789" s="210"/>
      <c r="AD789" s="212"/>
    </row>
    <row r="790" spans="1:30" x14ac:dyDescent="0.3">
      <c r="A790" s="209"/>
      <c r="B790" s="210"/>
      <c r="C790" s="191" t="s">
        <v>1668</v>
      </c>
      <c r="D790" s="191" t="s">
        <v>623</v>
      </c>
      <c r="E790" s="191" t="s">
        <v>1791</v>
      </c>
      <c r="F790" s="191" t="s">
        <v>1664</v>
      </c>
      <c r="G790" s="191" t="s">
        <v>1661</v>
      </c>
      <c r="H790" s="211"/>
      <c r="I790" s="210"/>
      <c r="J790" s="210"/>
      <c r="K790" s="210"/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  <c r="W790" s="210"/>
      <c r="X790" s="210"/>
      <c r="Y790" s="210"/>
      <c r="Z790" s="210"/>
      <c r="AA790" s="210"/>
      <c r="AB790" s="210"/>
      <c r="AC790" s="210"/>
      <c r="AD790" s="212"/>
    </row>
    <row r="791" spans="1:30" x14ac:dyDescent="0.3">
      <c r="A791" s="209"/>
      <c r="B791" s="213"/>
      <c r="C791" s="191" t="s">
        <v>1671</v>
      </c>
      <c r="D791" s="191" t="s">
        <v>352</v>
      </c>
      <c r="E791" s="191" t="s">
        <v>1941</v>
      </c>
      <c r="F791" s="191"/>
      <c r="G791" s="191" t="s">
        <v>1661</v>
      </c>
      <c r="H791" s="211"/>
      <c r="I791" s="210"/>
      <c r="J791" s="210"/>
      <c r="K791" s="210"/>
      <c r="L791" s="210"/>
      <c r="M791" s="210"/>
      <c r="N791" s="210"/>
      <c r="O791" s="210"/>
      <c r="P791" s="210"/>
      <c r="Q791" s="210"/>
      <c r="R791" s="210"/>
      <c r="S791" s="210"/>
      <c r="T791" s="210"/>
      <c r="U791" s="210"/>
      <c r="V791" s="210"/>
      <c r="W791" s="210"/>
      <c r="X791" s="210"/>
      <c r="Y791" s="210"/>
      <c r="Z791" s="210"/>
      <c r="AA791" s="210"/>
      <c r="AB791" s="210"/>
      <c r="AC791" s="210"/>
      <c r="AD791" s="212"/>
    </row>
    <row r="792" spans="1:30" x14ac:dyDescent="0.3">
      <c r="A792" s="209"/>
      <c r="B792" s="191" t="s">
        <v>1654</v>
      </c>
      <c r="C792" s="191" t="s">
        <v>1654</v>
      </c>
      <c r="D792" s="191" t="s">
        <v>624</v>
      </c>
      <c r="E792" s="191" t="s">
        <v>1703</v>
      </c>
      <c r="F792" s="191" t="s">
        <v>1704</v>
      </c>
      <c r="G792" s="191" t="s">
        <v>1682</v>
      </c>
      <c r="H792" s="211"/>
      <c r="I792" s="210"/>
      <c r="J792" s="210"/>
      <c r="K792" s="210"/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  <c r="W792" s="210"/>
      <c r="X792" s="210"/>
      <c r="Y792" s="210"/>
      <c r="Z792" s="210"/>
      <c r="AA792" s="210"/>
      <c r="AB792" s="210"/>
      <c r="AC792" s="210"/>
      <c r="AD792" s="212"/>
    </row>
    <row r="793" spans="1:30" x14ac:dyDescent="0.3">
      <c r="A793" s="209"/>
      <c r="B793" s="191" t="s">
        <v>2019</v>
      </c>
      <c r="C793" s="191" t="s">
        <v>1662</v>
      </c>
      <c r="D793" s="191" t="s">
        <v>425</v>
      </c>
      <c r="E793" s="191" t="s">
        <v>1649</v>
      </c>
      <c r="F793" s="191" t="s">
        <v>1687</v>
      </c>
      <c r="G793" s="191" t="s">
        <v>1682</v>
      </c>
      <c r="H793" s="211"/>
      <c r="I793" s="210"/>
      <c r="J793" s="210"/>
      <c r="K793" s="210"/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  <c r="W793" s="210"/>
      <c r="X793" s="210"/>
      <c r="Y793" s="210"/>
      <c r="Z793" s="210"/>
      <c r="AA793" s="210"/>
      <c r="AB793" s="210"/>
      <c r="AC793" s="210"/>
      <c r="AD793" s="212"/>
    </row>
    <row r="794" spans="1:30" x14ac:dyDescent="0.3">
      <c r="A794" s="209"/>
      <c r="B794" s="191" t="s">
        <v>2143</v>
      </c>
      <c r="C794" s="191" t="s">
        <v>1662</v>
      </c>
      <c r="D794" s="191" t="s">
        <v>622</v>
      </c>
      <c r="E794" s="191" t="s">
        <v>1672</v>
      </c>
      <c r="F794" s="191" t="s">
        <v>1664</v>
      </c>
      <c r="G794" s="191" t="s">
        <v>1682</v>
      </c>
      <c r="H794" s="211"/>
      <c r="I794" s="210"/>
      <c r="J794" s="210"/>
      <c r="K794" s="210"/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  <c r="W794" s="210"/>
      <c r="X794" s="210"/>
      <c r="Y794" s="210"/>
      <c r="Z794" s="210"/>
      <c r="AA794" s="210"/>
      <c r="AB794" s="210"/>
      <c r="AC794" s="210"/>
      <c r="AD794" s="212"/>
    </row>
    <row r="795" spans="1:30" x14ac:dyDescent="0.3">
      <c r="A795" s="209"/>
      <c r="B795" s="191" t="s">
        <v>2144</v>
      </c>
      <c r="C795" s="191" t="s">
        <v>1662</v>
      </c>
      <c r="D795" s="191" t="s">
        <v>623</v>
      </c>
      <c r="E795" s="191" t="s">
        <v>1791</v>
      </c>
      <c r="F795" s="191" t="s">
        <v>1664</v>
      </c>
      <c r="G795" s="191" t="s">
        <v>1682</v>
      </c>
      <c r="H795" s="211"/>
      <c r="I795" s="210"/>
      <c r="J795" s="210"/>
      <c r="K795" s="210"/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  <c r="W795" s="210"/>
      <c r="X795" s="210"/>
      <c r="Y795" s="210"/>
      <c r="Z795" s="210"/>
      <c r="AA795" s="210"/>
      <c r="AB795" s="210"/>
      <c r="AC795" s="210"/>
      <c r="AD795" s="212"/>
    </row>
    <row r="796" spans="1:30" x14ac:dyDescent="0.3">
      <c r="A796" s="209"/>
      <c r="B796" s="191" t="s">
        <v>1810</v>
      </c>
      <c r="C796" s="191" t="s">
        <v>1673</v>
      </c>
      <c r="D796" s="191" t="s">
        <v>196</v>
      </c>
      <c r="E796" s="191" t="s">
        <v>1669</v>
      </c>
      <c r="F796" s="191" t="s">
        <v>1670</v>
      </c>
      <c r="G796" s="191" t="s">
        <v>1682</v>
      </c>
      <c r="H796" s="211"/>
      <c r="I796" s="210"/>
      <c r="J796" s="210"/>
      <c r="K796" s="210"/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  <c r="W796" s="210"/>
      <c r="X796" s="210"/>
      <c r="Y796" s="210"/>
      <c r="Z796" s="210"/>
      <c r="AA796" s="210"/>
      <c r="AB796" s="210"/>
      <c r="AC796" s="210"/>
      <c r="AD796" s="212"/>
    </row>
    <row r="797" spans="1:30" x14ac:dyDescent="0.3">
      <c r="A797" s="209"/>
      <c r="B797" s="191" t="s">
        <v>2145</v>
      </c>
      <c r="C797" s="191" t="s">
        <v>1658</v>
      </c>
      <c r="D797" s="191" t="s">
        <v>625</v>
      </c>
      <c r="E797" s="191" t="s">
        <v>2138</v>
      </c>
      <c r="F797" s="191" t="s">
        <v>1726</v>
      </c>
      <c r="G797" s="191" t="s">
        <v>1682</v>
      </c>
      <c r="H797" s="211"/>
      <c r="I797" s="210"/>
      <c r="J797" s="210"/>
      <c r="K797" s="210"/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  <c r="W797" s="210"/>
      <c r="X797" s="210"/>
      <c r="Y797" s="210"/>
      <c r="Z797" s="210"/>
      <c r="AA797" s="210"/>
      <c r="AB797" s="210"/>
      <c r="AC797" s="210"/>
      <c r="AD797" s="212"/>
    </row>
    <row r="798" spans="1:30" x14ac:dyDescent="0.3">
      <c r="A798" s="209"/>
      <c r="B798" s="191" t="s">
        <v>1962</v>
      </c>
      <c r="C798" s="191" t="s">
        <v>1665</v>
      </c>
      <c r="D798" s="191" t="s">
        <v>352</v>
      </c>
      <c r="E798" s="191" t="s">
        <v>1941</v>
      </c>
      <c r="F798" s="191"/>
      <c r="G798" s="191" t="s">
        <v>1682</v>
      </c>
      <c r="H798" s="211"/>
      <c r="I798" s="210"/>
      <c r="J798" s="210"/>
      <c r="K798" s="210"/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  <c r="W798" s="210"/>
      <c r="X798" s="210"/>
      <c r="Y798" s="210"/>
      <c r="Z798" s="210"/>
      <c r="AA798" s="210"/>
      <c r="AB798" s="210"/>
      <c r="AC798" s="210"/>
      <c r="AD798" s="212"/>
    </row>
    <row r="799" spans="1:30" ht="15" thickBot="1" x14ac:dyDescent="0.35">
      <c r="A799" s="214"/>
      <c r="B799" s="215" t="s">
        <v>1996</v>
      </c>
      <c r="C799" s="215" t="s">
        <v>1754</v>
      </c>
      <c r="D799" s="215" t="s">
        <v>270</v>
      </c>
      <c r="E799" s="215" t="s">
        <v>1997</v>
      </c>
      <c r="F799" s="215" t="s">
        <v>1998</v>
      </c>
      <c r="G799" s="215" t="s">
        <v>1682</v>
      </c>
      <c r="H799" s="216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  <c r="AA799" s="217"/>
      <c r="AB799" s="217"/>
      <c r="AC799" s="217"/>
      <c r="AD799" s="218"/>
    </row>
    <row r="800" spans="1:30" x14ac:dyDescent="0.3">
      <c r="A800" s="205" t="s">
        <v>642</v>
      </c>
      <c r="B800" s="206" t="s">
        <v>2146</v>
      </c>
      <c r="C800" s="207" t="s">
        <v>1648</v>
      </c>
      <c r="D800" s="207" t="s">
        <v>643</v>
      </c>
      <c r="E800" s="207" t="s">
        <v>1649</v>
      </c>
      <c r="F800" s="207"/>
      <c r="G800" s="207" t="s">
        <v>1650</v>
      </c>
      <c r="H800" s="206" t="s">
        <v>1743</v>
      </c>
      <c r="I800" s="206">
        <v>75</v>
      </c>
      <c r="J800" s="206" t="s">
        <v>641</v>
      </c>
      <c r="K800" s="206" t="s">
        <v>346</v>
      </c>
      <c r="L800" s="206" t="s">
        <v>1652</v>
      </c>
      <c r="M800" s="206" t="s">
        <v>1652</v>
      </c>
      <c r="N800" s="206" t="s">
        <v>1652</v>
      </c>
      <c r="O800" s="206" t="s">
        <v>1652</v>
      </c>
      <c r="P800" s="206" t="s">
        <v>1652</v>
      </c>
      <c r="Q800" s="206" t="s">
        <v>1652</v>
      </c>
      <c r="R800" s="206" t="s">
        <v>1653</v>
      </c>
      <c r="S800" s="206" t="s">
        <v>1653</v>
      </c>
      <c r="T800" s="206" t="s">
        <v>1653</v>
      </c>
      <c r="U800" s="206" t="s">
        <v>1653</v>
      </c>
      <c r="V800" s="206" t="s">
        <v>1654</v>
      </c>
      <c r="W800" s="206" t="s">
        <v>1653</v>
      </c>
      <c r="X800" s="206" t="s">
        <v>1653</v>
      </c>
      <c r="Y800" s="206" t="s">
        <v>1653</v>
      </c>
      <c r="Z800" s="206" t="s">
        <v>1654</v>
      </c>
      <c r="AA800" s="206" t="s">
        <v>1653</v>
      </c>
      <c r="AB800" s="206" t="s">
        <v>1655</v>
      </c>
      <c r="AC800" s="206" t="s">
        <v>1656</v>
      </c>
      <c r="AD800" s="208" t="s">
        <v>1747</v>
      </c>
    </row>
    <row r="801" spans="1:30" x14ac:dyDescent="0.3">
      <c r="A801" s="209"/>
      <c r="B801" s="210"/>
      <c r="C801" s="191" t="s">
        <v>1658</v>
      </c>
      <c r="D801" s="191" t="s">
        <v>140</v>
      </c>
      <c r="E801" s="191" t="s">
        <v>2147</v>
      </c>
      <c r="F801" s="191" t="s">
        <v>1733</v>
      </c>
      <c r="G801" s="191" t="s">
        <v>1661</v>
      </c>
      <c r="H801" s="211"/>
      <c r="I801" s="210"/>
      <c r="J801" s="210"/>
      <c r="K801" s="210"/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0"/>
      <c r="AC801" s="210"/>
      <c r="AD801" s="212"/>
    </row>
    <row r="802" spans="1:30" x14ac:dyDescent="0.3">
      <c r="A802" s="209"/>
      <c r="B802" s="210"/>
      <c r="C802" s="191" t="s">
        <v>1662</v>
      </c>
      <c r="D802" s="191" t="s">
        <v>644</v>
      </c>
      <c r="E802" s="191" t="s">
        <v>1672</v>
      </c>
      <c r="F802" s="191" t="s">
        <v>1664</v>
      </c>
      <c r="G802" s="191" t="s">
        <v>1661</v>
      </c>
      <c r="H802" s="219"/>
      <c r="I802" s="210"/>
      <c r="J802" s="210"/>
      <c r="K802" s="210"/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0"/>
      <c r="AC802" s="210"/>
      <c r="AD802" s="212"/>
    </row>
    <row r="803" spans="1:30" x14ac:dyDescent="0.3">
      <c r="A803" s="209"/>
      <c r="B803" s="210"/>
      <c r="C803" s="191" t="s">
        <v>1665</v>
      </c>
      <c r="D803" s="191" t="s">
        <v>268</v>
      </c>
      <c r="E803" s="191" t="s">
        <v>1669</v>
      </c>
      <c r="F803" s="191" t="s">
        <v>1670</v>
      </c>
      <c r="G803" s="191" t="s">
        <v>1661</v>
      </c>
      <c r="H803" s="219"/>
      <c r="I803" s="210"/>
      <c r="J803" s="210"/>
      <c r="K803" s="210"/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  <c r="W803" s="210"/>
      <c r="X803" s="210"/>
      <c r="Y803" s="210"/>
      <c r="Z803" s="210"/>
      <c r="AA803" s="210"/>
      <c r="AB803" s="210"/>
      <c r="AC803" s="210"/>
      <c r="AD803" s="212"/>
    </row>
    <row r="804" spans="1:30" x14ac:dyDescent="0.3">
      <c r="A804" s="209"/>
      <c r="B804" s="210"/>
      <c r="C804" s="191" t="s">
        <v>1668</v>
      </c>
      <c r="D804" s="191" t="s">
        <v>645</v>
      </c>
      <c r="E804" s="191" t="s">
        <v>1791</v>
      </c>
      <c r="F804" s="191" t="s">
        <v>1664</v>
      </c>
      <c r="G804" s="191" t="s">
        <v>1661</v>
      </c>
      <c r="H804" s="211"/>
      <c r="I804" s="210"/>
      <c r="J804" s="210"/>
      <c r="K804" s="210"/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  <c r="W804" s="210"/>
      <c r="X804" s="210"/>
      <c r="Y804" s="210"/>
      <c r="Z804" s="210"/>
      <c r="AA804" s="210"/>
      <c r="AB804" s="210"/>
      <c r="AC804" s="210"/>
      <c r="AD804" s="212"/>
    </row>
    <row r="805" spans="1:30" x14ac:dyDescent="0.3">
      <c r="A805" s="209"/>
      <c r="B805" s="210"/>
      <c r="C805" s="191" t="s">
        <v>1671</v>
      </c>
      <c r="D805" s="191" t="s">
        <v>632</v>
      </c>
      <c r="E805" s="191" t="s">
        <v>1789</v>
      </c>
      <c r="F805" s="191" t="s">
        <v>1790</v>
      </c>
      <c r="G805" s="191" t="s">
        <v>1661</v>
      </c>
      <c r="H805" s="211"/>
      <c r="I805" s="210"/>
      <c r="J805" s="210"/>
      <c r="K805" s="210"/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  <c r="W805" s="210"/>
      <c r="X805" s="210"/>
      <c r="Y805" s="210"/>
      <c r="Z805" s="210"/>
      <c r="AA805" s="210"/>
      <c r="AB805" s="210"/>
      <c r="AC805" s="210"/>
      <c r="AD805" s="212"/>
    </row>
    <row r="806" spans="1:30" x14ac:dyDescent="0.3">
      <c r="A806" s="209"/>
      <c r="B806" s="213"/>
      <c r="C806" s="191" t="s">
        <v>1673</v>
      </c>
      <c r="D806" s="191" t="s">
        <v>646</v>
      </c>
      <c r="E806" s="191" t="s">
        <v>1960</v>
      </c>
      <c r="F806" s="191" t="s">
        <v>1985</v>
      </c>
      <c r="G806" s="191" t="s">
        <v>1661</v>
      </c>
      <c r="H806" s="211"/>
      <c r="I806" s="210"/>
      <c r="J806" s="210"/>
      <c r="K806" s="210"/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  <c r="W806" s="210"/>
      <c r="X806" s="210"/>
      <c r="Y806" s="210"/>
      <c r="Z806" s="210"/>
      <c r="AA806" s="210"/>
      <c r="AB806" s="210"/>
      <c r="AC806" s="210"/>
      <c r="AD806" s="212"/>
    </row>
    <row r="807" spans="1:30" x14ac:dyDescent="0.3">
      <c r="A807" s="209"/>
      <c r="B807" s="191" t="s">
        <v>2148</v>
      </c>
      <c r="C807" s="191" t="s">
        <v>1662</v>
      </c>
      <c r="D807" s="191" t="s">
        <v>644</v>
      </c>
      <c r="E807" s="191" t="s">
        <v>1672</v>
      </c>
      <c r="F807" s="191" t="s">
        <v>1664</v>
      </c>
      <c r="G807" s="191" t="s">
        <v>1682</v>
      </c>
      <c r="H807" s="219"/>
      <c r="I807" s="210"/>
      <c r="J807" s="210"/>
      <c r="K807" s="210"/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  <c r="W807" s="210"/>
      <c r="X807" s="210"/>
      <c r="Y807" s="210"/>
      <c r="Z807" s="210"/>
      <c r="AA807" s="210"/>
      <c r="AB807" s="210"/>
      <c r="AC807" s="210"/>
      <c r="AD807" s="212"/>
    </row>
    <row r="808" spans="1:30" x14ac:dyDescent="0.3">
      <c r="A808" s="209"/>
      <c r="B808" s="191" t="s">
        <v>2149</v>
      </c>
      <c r="C808" s="191" t="s">
        <v>1662</v>
      </c>
      <c r="D808" s="191" t="s">
        <v>645</v>
      </c>
      <c r="E808" s="191" t="s">
        <v>1791</v>
      </c>
      <c r="F808" s="191" t="s">
        <v>1664</v>
      </c>
      <c r="G808" s="191" t="s">
        <v>1682</v>
      </c>
      <c r="H808" s="211"/>
      <c r="I808" s="210"/>
      <c r="J808" s="210"/>
      <c r="K808" s="210"/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  <c r="W808" s="210"/>
      <c r="X808" s="210"/>
      <c r="Y808" s="210"/>
      <c r="Z808" s="210"/>
      <c r="AA808" s="210"/>
      <c r="AB808" s="210"/>
      <c r="AC808" s="210"/>
      <c r="AD808" s="212"/>
    </row>
    <row r="809" spans="1:30" x14ac:dyDescent="0.3">
      <c r="A809" s="209"/>
      <c r="B809" s="191" t="s">
        <v>1853</v>
      </c>
      <c r="C809" s="191" t="s">
        <v>1662</v>
      </c>
      <c r="D809" s="191" t="s">
        <v>268</v>
      </c>
      <c r="E809" s="191" t="s">
        <v>1669</v>
      </c>
      <c r="F809" s="191" t="s">
        <v>1670</v>
      </c>
      <c r="G809" s="191" t="s">
        <v>1682</v>
      </c>
      <c r="H809" s="219"/>
      <c r="I809" s="210"/>
      <c r="J809" s="210"/>
      <c r="K809" s="210"/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  <c r="W809" s="210"/>
      <c r="X809" s="210"/>
      <c r="Y809" s="210"/>
      <c r="Z809" s="210"/>
      <c r="AA809" s="210"/>
      <c r="AB809" s="210"/>
      <c r="AC809" s="210"/>
      <c r="AD809" s="212"/>
    </row>
    <row r="810" spans="1:30" x14ac:dyDescent="0.3">
      <c r="A810" s="209"/>
      <c r="B810" s="191" t="s">
        <v>1803</v>
      </c>
      <c r="C810" s="191" t="s">
        <v>1665</v>
      </c>
      <c r="D810" s="191" t="s">
        <v>632</v>
      </c>
      <c r="E810" s="191" t="s">
        <v>1789</v>
      </c>
      <c r="F810" s="191" t="s">
        <v>1790</v>
      </c>
      <c r="G810" s="191" t="s">
        <v>1682</v>
      </c>
      <c r="H810" s="211"/>
      <c r="I810" s="210"/>
      <c r="J810" s="210"/>
      <c r="K810" s="210"/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  <c r="W810" s="210"/>
      <c r="X810" s="210"/>
      <c r="Y810" s="210"/>
      <c r="Z810" s="210"/>
      <c r="AA810" s="210"/>
      <c r="AB810" s="210"/>
      <c r="AC810" s="210"/>
      <c r="AD810" s="212"/>
    </row>
    <row r="811" spans="1:30" x14ac:dyDescent="0.3">
      <c r="A811" s="209"/>
      <c r="B811" s="191" t="s">
        <v>1994</v>
      </c>
      <c r="C811" s="191" t="s">
        <v>1662</v>
      </c>
      <c r="D811" s="191" t="s">
        <v>646</v>
      </c>
      <c r="E811" s="191" t="s">
        <v>1960</v>
      </c>
      <c r="F811" s="191" t="s">
        <v>1985</v>
      </c>
      <c r="G811" s="191" t="s">
        <v>1682</v>
      </c>
      <c r="H811" s="211"/>
      <c r="I811" s="210"/>
      <c r="J811" s="210"/>
      <c r="K811" s="210"/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  <c r="W811" s="210"/>
      <c r="X811" s="210"/>
      <c r="Y811" s="210"/>
      <c r="Z811" s="210"/>
      <c r="AA811" s="210"/>
      <c r="AB811" s="210"/>
      <c r="AC811" s="210"/>
      <c r="AD811" s="212"/>
    </row>
    <row r="812" spans="1:30" x14ac:dyDescent="0.3">
      <c r="A812" s="209"/>
      <c r="B812" s="191" t="s">
        <v>2150</v>
      </c>
      <c r="C812" s="191" t="s">
        <v>1665</v>
      </c>
      <c r="D812" s="191" t="s">
        <v>140</v>
      </c>
      <c r="E812" s="191" t="s">
        <v>2147</v>
      </c>
      <c r="F812" s="191" t="s">
        <v>1733</v>
      </c>
      <c r="G812" s="191" t="s">
        <v>1682</v>
      </c>
      <c r="H812" s="211"/>
      <c r="I812" s="210"/>
      <c r="J812" s="210"/>
      <c r="K812" s="210"/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  <c r="W812" s="210"/>
      <c r="X812" s="210"/>
      <c r="Y812" s="210"/>
      <c r="Z812" s="210"/>
      <c r="AA812" s="210"/>
      <c r="AB812" s="210"/>
      <c r="AC812" s="210"/>
      <c r="AD812" s="212"/>
    </row>
    <row r="813" spans="1:30" ht="15" thickBot="1" x14ac:dyDescent="0.35">
      <c r="A813" s="214"/>
      <c r="B813" s="215" t="s">
        <v>1996</v>
      </c>
      <c r="C813" s="215" t="s">
        <v>1662</v>
      </c>
      <c r="D813" s="215" t="s">
        <v>270</v>
      </c>
      <c r="E813" s="215" t="s">
        <v>1997</v>
      </c>
      <c r="F813" s="215" t="s">
        <v>1998</v>
      </c>
      <c r="G813" s="215" t="s">
        <v>1682</v>
      </c>
      <c r="H813" s="216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8"/>
    </row>
    <row r="814" spans="1:30" x14ac:dyDescent="0.3">
      <c r="A814" s="205" t="s">
        <v>649</v>
      </c>
      <c r="B814" s="206" t="s">
        <v>2151</v>
      </c>
      <c r="C814" s="207" t="s">
        <v>1648</v>
      </c>
      <c r="D814" s="207" t="s">
        <v>650</v>
      </c>
      <c r="E814" s="207" t="s">
        <v>1649</v>
      </c>
      <c r="F814" s="207"/>
      <c r="G814" s="207" t="s">
        <v>1650</v>
      </c>
      <c r="H814" s="206" t="s">
        <v>2000</v>
      </c>
      <c r="I814" s="206">
        <v>76</v>
      </c>
      <c r="J814" s="206" t="s">
        <v>648</v>
      </c>
      <c r="K814" s="206" t="s">
        <v>346</v>
      </c>
      <c r="L814" s="206" t="s">
        <v>1652</v>
      </c>
      <c r="M814" s="206" t="s">
        <v>1652</v>
      </c>
      <c r="N814" s="206" t="s">
        <v>1652</v>
      </c>
      <c r="O814" s="206" t="s">
        <v>1652</v>
      </c>
      <c r="P814" s="206" t="s">
        <v>1652</v>
      </c>
      <c r="Q814" s="206" t="s">
        <v>1652</v>
      </c>
      <c r="R814" s="206" t="s">
        <v>1653</v>
      </c>
      <c r="S814" s="206" t="s">
        <v>1653</v>
      </c>
      <c r="T814" s="206" t="s">
        <v>1653</v>
      </c>
      <c r="U814" s="206" t="s">
        <v>1653</v>
      </c>
      <c r="V814" s="206" t="s">
        <v>1653</v>
      </c>
      <c r="W814" s="206" t="s">
        <v>1653</v>
      </c>
      <c r="X814" s="206" t="s">
        <v>1653</v>
      </c>
      <c r="Y814" s="206" t="s">
        <v>1653</v>
      </c>
      <c r="Z814" s="206" t="s">
        <v>1654</v>
      </c>
      <c r="AA814" s="206" t="s">
        <v>1653</v>
      </c>
      <c r="AB814" s="206" t="s">
        <v>1655</v>
      </c>
      <c r="AC814" s="206" t="s">
        <v>1656</v>
      </c>
      <c r="AD814" s="208" t="s">
        <v>1821</v>
      </c>
    </row>
    <row r="815" spans="1:30" x14ac:dyDescent="0.3">
      <c r="A815" s="209"/>
      <c r="B815" s="210"/>
      <c r="C815" s="191" t="s">
        <v>1658</v>
      </c>
      <c r="D815" s="191" t="s">
        <v>651</v>
      </c>
      <c r="E815" s="191" t="s">
        <v>1717</v>
      </c>
      <c r="F815" s="191" t="s">
        <v>1984</v>
      </c>
      <c r="G815" s="191" t="s">
        <v>1661</v>
      </c>
      <c r="H815" s="211"/>
      <c r="I815" s="210"/>
      <c r="J815" s="210"/>
      <c r="K815" s="210"/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  <c r="W815" s="210"/>
      <c r="X815" s="210"/>
      <c r="Y815" s="210"/>
      <c r="Z815" s="210"/>
      <c r="AA815" s="210"/>
      <c r="AB815" s="210"/>
      <c r="AC815" s="210"/>
      <c r="AD815" s="212"/>
    </row>
    <row r="816" spans="1:30" x14ac:dyDescent="0.3">
      <c r="A816" s="209"/>
      <c r="B816" s="210"/>
      <c r="C816" s="191" t="s">
        <v>1662</v>
      </c>
      <c r="D816" s="191" t="s">
        <v>652</v>
      </c>
      <c r="E816" s="191" t="s">
        <v>1929</v>
      </c>
      <c r="F816" s="191" t="s">
        <v>2001</v>
      </c>
      <c r="G816" s="191" t="s">
        <v>1661</v>
      </c>
      <c r="H816" s="211"/>
      <c r="I816" s="210"/>
      <c r="J816" s="210"/>
      <c r="K816" s="210"/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  <c r="W816" s="210"/>
      <c r="X816" s="210"/>
      <c r="Y816" s="210"/>
      <c r="Z816" s="210"/>
      <c r="AA816" s="210"/>
      <c r="AB816" s="210"/>
      <c r="AC816" s="210"/>
      <c r="AD816" s="212"/>
    </row>
    <row r="817" spans="1:30" x14ac:dyDescent="0.3">
      <c r="A817" s="209"/>
      <c r="B817" s="210"/>
      <c r="C817" s="191" t="s">
        <v>1665</v>
      </c>
      <c r="D817" s="191" t="s">
        <v>295</v>
      </c>
      <c r="E817" s="191" t="s">
        <v>1669</v>
      </c>
      <c r="F817" s="191" t="s">
        <v>1670</v>
      </c>
      <c r="G817" s="191" t="s">
        <v>1661</v>
      </c>
      <c r="H817" s="211"/>
      <c r="I817" s="210"/>
      <c r="J817" s="210"/>
      <c r="K817" s="210"/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  <c r="W817" s="210"/>
      <c r="X817" s="210"/>
      <c r="Y817" s="210"/>
      <c r="Z817" s="210"/>
      <c r="AA817" s="210"/>
      <c r="AB817" s="210"/>
      <c r="AC817" s="210"/>
      <c r="AD817" s="212"/>
    </row>
    <row r="818" spans="1:30" x14ac:dyDescent="0.3">
      <c r="A818" s="209"/>
      <c r="B818" s="210"/>
      <c r="C818" s="191" t="s">
        <v>1668</v>
      </c>
      <c r="D818" s="191" t="s">
        <v>653</v>
      </c>
      <c r="E818" s="191" t="s">
        <v>1791</v>
      </c>
      <c r="F818" s="191" t="s">
        <v>1664</v>
      </c>
      <c r="G818" s="191" t="s">
        <v>1661</v>
      </c>
      <c r="H818" s="211"/>
      <c r="I818" s="210"/>
      <c r="J818" s="210"/>
      <c r="K818" s="210"/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  <c r="W818" s="210"/>
      <c r="X818" s="210"/>
      <c r="Y818" s="210"/>
      <c r="Z818" s="210"/>
      <c r="AA818" s="210"/>
      <c r="AB818" s="210"/>
      <c r="AC818" s="210"/>
      <c r="AD818" s="212"/>
    </row>
    <row r="819" spans="1:30" x14ac:dyDescent="0.3">
      <c r="A819" s="209"/>
      <c r="B819" s="210"/>
      <c r="C819" s="191" t="s">
        <v>1671</v>
      </c>
      <c r="D819" s="191" t="s">
        <v>100</v>
      </c>
      <c r="E819" s="191" t="s">
        <v>1789</v>
      </c>
      <c r="F819" s="191" t="s">
        <v>1715</v>
      </c>
      <c r="G819" s="191" t="s">
        <v>1661</v>
      </c>
      <c r="H819" s="211"/>
      <c r="I819" s="210"/>
      <c r="J819" s="210"/>
      <c r="K819" s="210"/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  <c r="W819" s="210"/>
      <c r="X819" s="210"/>
      <c r="Y819" s="210"/>
      <c r="Z819" s="210"/>
      <c r="AA819" s="210"/>
      <c r="AB819" s="210"/>
      <c r="AC819" s="210"/>
      <c r="AD819" s="212"/>
    </row>
    <row r="820" spans="1:30" x14ac:dyDescent="0.3">
      <c r="A820" s="209"/>
      <c r="B820" s="210"/>
      <c r="C820" s="191" t="s">
        <v>1673</v>
      </c>
      <c r="D820" s="191" t="s">
        <v>654</v>
      </c>
      <c r="E820" s="191" t="s">
        <v>1966</v>
      </c>
      <c r="F820" s="191" t="s">
        <v>1667</v>
      </c>
      <c r="G820" s="191" t="s">
        <v>1661</v>
      </c>
      <c r="H820" s="211"/>
      <c r="I820" s="210"/>
      <c r="J820" s="210"/>
      <c r="K820" s="210"/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2"/>
    </row>
    <row r="821" spans="1:30" x14ac:dyDescent="0.3">
      <c r="A821" s="209"/>
      <c r="B821" s="210"/>
      <c r="C821" s="191" t="s">
        <v>1676</v>
      </c>
      <c r="D821" s="191" t="s">
        <v>267</v>
      </c>
      <c r="E821" s="191" t="s">
        <v>1929</v>
      </c>
      <c r="F821" s="191" t="s">
        <v>1930</v>
      </c>
      <c r="G821" s="191" t="s">
        <v>1661</v>
      </c>
      <c r="H821" s="211"/>
      <c r="I821" s="210"/>
      <c r="J821" s="210"/>
      <c r="K821" s="210"/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  <c r="W821" s="210"/>
      <c r="X821" s="210"/>
      <c r="Y821" s="210"/>
      <c r="Z821" s="210"/>
      <c r="AA821" s="210"/>
      <c r="AB821" s="210"/>
      <c r="AC821" s="210"/>
      <c r="AD821" s="212"/>
    </row>
    <row r="822" spans="1:30" x14ac:dyDescent="0.3">
      <c r="A822" s="209"/>
      <c r="B822" s="213"/>
      <c r="C822" s="191" t="s">
        <v>1754</v>
      </c>
      <c r="D822" s="191" t="s">
        <v>637</v>
      </c>
      <c r="E822" s="191" t="s">
        <v>1929</v>
      </c>
      <c r="F822" s="191" t="s">
        <v>2001</v>
      </c>
      <c r="G822" s="191" t="s">
        <v>1661</v>
      </c>
      <c r="H822" s="211"/>
      <c r="I822" s="210"/>
      <c r="J822" s="210"/>
      <c r="K822" s="210"/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  <c r="W822" s="210"/>
      <c r="X822" s="210"/>
      <c r="Y822" s="210"/>
      <c r="Z822" s="210"/>
      <c r="AA822" s="210"/>
      <c r="AB822" s="210"/>
      <c r="AC822" s="210"/>
      <c r="AD822" s="212"/>
    </row>
    <row r="823" spans="1:30" x14ac:dyDescent="0.3">
      <c r="A823" s="209"/>
      <c r="B823" s="191" t="s">
        <v>1654</v>
      </c>
      <c r="C823" s="191" t="s">
        <v>1654</v>
      </c>
      <c r="D823" s="191" t="s">
        <v>655</v>
      </c>
      <c r="E823" s="191" t="s">
        <v>1703</v>
      </c>
      <c r="F823" s="191" t="s">
        <v>1704</v>
      </c>
      <c r="G823" s="191" t="s">
        <v>1682</v>
      </c>
      <c r="H823" s="211"/>
      <c r="I823" s="210"/>
      <c r="J823" s="210"/>
      <c r="K823" s="210"/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  <c r="W823" s="210"/>
      <c r="X823" s="210"/>
      <c r="Y823" s="210"/>
      <c r="Z823" s="210"/>
      <c r="AA823" s="210"/>
      <c r="AB823" s="210"/>
      <c r="AC823" s="210"/>
      <c r="AD823" s="212"/>
    </row>
    <row r="824" spans="1:30" x14ac:dyDescent="0.3">
      <c r="A824" s="209"/>
      <c r="B824" s="191" t="s">
        <v>2026</v>
      </c>
      <c r="C824" s="191" t="s">
        <v>1662</v>
      </c>
      <c r="D824" s="191" t="s">
        <v>120</v>
      </c>
      <c r="E824" s="191" t="s">
        <v>1649</v>
      </c>
      <c r="F824" s="191" t="s">
        <v>1687</v>
      </c>
      <c r="G824" s="191" t="s">
        <v>1682</v>
      </c>
      <c r="H824" s="211"/>
      <c r="I824" s="210"/>
      <c r="J824" s="210"/>
      <c r="K824" s="210"/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  <c r="W824" s="210"/>
      <c r="X824" s="210"/>
      <c r="Y824" s="210"/>
      <c r="Z824" s="210"/>
      <c r="AA824" s="210"/>
      <c r="AB824" s="210"/>
      <c r="AC824" s="210"/>
      <c r="AD824" s="212"/>
    </row>
    <row r="825" spans="1:30" x14ac:dyDescent="0.3">
      <c r="A825" s="209"/>
      <c r="B825" s="191" t="s">
        <v>1937</v>
      </c>
      <c r="C825" s="191" t="s">
        <v>1665</v>
      </c>
      <c r="D825" s="191" t="s">
        <v>653</v>
      </c>
      <c r="E825" s="191" t="s">
        <v>1791</v>
      </c>
      <c r="F825" s="191" t="s">
        <v>1664</v>
      </c>
      <c r="G825" s="191" t="s">
        <v>1682</v>
      </c>
      <c r="H825" s="211"/>
      <c r="I825" s="210"/>
      <c r="J825" s="210"/>
      <c r="K825" s="210"/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  <c r="W825" s="210"/>
      <c r="X825" s="210"/>
      <c r="Y825" s="210"/>
      <c r="Z825" s="210"/>
      <c r="AA825" s="210"/>
      <c r="AB825" s="210"/>
      <c r="AC825" s="210"/>
      <c r="AD825" s="212"/>
    </row>
    <row r="826" spans="1:30" x14ac:dyDescent="0.3">
      <c r="A826" s="209"/>
      <c r="B826" s="191" t="s">
        <v>2152</v>
      </c>
      <c r="C826" s="191" t="s">
        <v>1662</v>
      </c>
      <c r="D826" s="191" t="s">
        <v>267</v>
      </c>
      <c r="E826" s="191" t="s">
        <v>1929</v>
      </c>
      <c r="F826" s="191" t="s">
        <v>1930</v>
      </c>
      <c r="G826" s="191" t="s">
        <v>1682</v>
      </c>
      <c r="H826" s="211"/>
      <c r="I826" s="210"/>
      <c r="J826" s="210"/>
      <c r="K826" s="210"/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  <c r="W826" s="210"/>
      <c r="X826" s="210"/>
      <c r="Y826" s="210"/>
      <c r="Z826" s="210"/>
      <c r="AA826" s="210"/>
      <c r="AB826" s="210"/>
      <c r="AC826" s="210"/>
      <c r="AD826" s="212"/>
    </row>
    <row r="827" spans="1:30" x14ac:dyDescent="0.3">
      <c r="A827" s="209"/>
      <c r="B827" s="191" t="s">
        <v>1783</v>
      </c>
      <c r="C827" s="191" t="s">
        <v>1662</v>
      </c>
      <c r="D827" s="191" t="s">
        <v>295</v>
      </c>
      <c r="E827" s="191" t="s">
        <v>1669</v>
      </c>
      <c r="F827" s="191" t="s">
        <v>1670</v>
      </c>
      <c r="G827" s="191" t="s">
        <v>1682</v>
      </c>
      <c r="H827" s="211"/>
      <c r="I827" s="210"/>
      <c r="J827" s="210"/>
      <c r="K827" s="210"/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  <c r="W827" s="210"/>
      <c r="X827" s="210"/>
      <c r="Y827" s="210"/>
      <c r="Z827" s="210"/>
      <c r="AA827" s="210"/>
      <c r="AB827" s="210"/>
      <c r="AC827" s="210"/>
      <c r="AD827" s="212"/>
    </row>
    <row r="828" spans="1:30" x14ac:dyDescent="0.3">
      <c r="A828" s="209"/>
      <c r="B828" s="191" t="s">
        <v>2153</v>
      </c>
      <c r="C828" s="191" t="s">
        <v>1668</v>
      </c>
      <c r="D828" s="191" t="s">
        <v>158</v>
      </c>
      <c r="E828" s="191" t="s">
        <v>2147</v>
      </c>
      <c r="F828" s="191" t="s">
        <v>1726</v>
      </c>
      <c r="G828" s="191" t="s">
        <v>1682</v>
      </c>
      <c r="H828" s="211"/>
      <c r="I828" s="210"/>
      <c r="J828" s="210"/>
      <c r="K828" s="210"/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  <c r="W828" s="210"/>
      <c r="X828" s="210"/>
      <c r="Y828" s="210"/>
      <c r="Z828" s="210"/>
      <c r="AA828" s="210"/>
      <c r="AB828" s="210"/>
      <c r="AC828" s="210"/>
      <c r="AD828" s="212"/>
    </row>
    <row r="829" spans="1:30" ht="15" thickBot="1" x14ac:dyDescent="0.35">
      <c r="A829" s="214"/>
      <c r="B829" s="215" t="s">
        <v>1993</v>
      </c>
      <c r="C829" s="215" t="s">
        <v>1665</v>
      </c>
      <c r="D829" s="215" t="s">
        <v>100</v>
      </c>
      <c r="E829" s="215" t="s">
        <v>1789</v>
      </c>
      <c r="F829" s="215" t="s">
        <v>1715</v>
      </c>
      <c r="G829" s="215" t="s">
        <v>1682</v>
      </c>
      <c r="H829" s="216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8"/>
    </row>
    <row r="830" spans="1:30" x14ac:dyDescent="0.3">
      <c r="A830" s="205" t="s">
        <v>661</v>
      </c>
      <c r="B830" s="206" t="s">
        <v>2154</v>
      </c>
      <c r="C830" s="207" t="s">
        <v>1648</v>
      </c>
      <c r="D830" s="207" t="s">
        <v>662</v>
      </c>
      <c r="E830" s="207" t="s">
        <v>1649</v>
      </c>
      <c r="F830" s="207"/>
      <c r="G830" s="207" t="s">
        <v>1650</v>
      </c>
      <c r="H830" s="206" t="s">
        <v>2000</v>
      </c>
      <c r="I830" s="206">
        <v>80</v>
      </c>
      <c r="J830" s="206" t="s">
        <v>660</v>
      </c>
      <c r="K830" s="206" t="s">
        <v>346</v>
      </c>
      <c r="L830" s="206" t="s">
        <v>1652</v>
      </c>
      <c r="M830" s="206" t="s">
        <v>1652</v>
      </c>
      <c r="N830" s="206" t="s">
        <v>1652</v>
      </c>
      <c r="O830" s="206" t="s">
        <v>1652</v>
      </c>
      <c r="P830" s="206" t="s">
        <v>1652</v>
      </c>
      <c r="Q830" s="206" t="s">
        <v>1652</v>
      </c>
      <c r="R830" s="206" t="s">
        <v>1653</v>
      </c>
      <c r="S830" s="206" t="s">
        <v>1653</v>
      </c>
      <c r="T830" s="206" t="s">
        <v>1653</v>
      </c>
      <c r="U830" s="206" t="s">
        <v>1653</v>
      </c>
      <c r="V830" s="206" t="s">
        <v>1653</v>
      </c>
      <c r="W830" s="206" t="s">
        <v>1653</v>
      </c>
      <c r="X830" s="206" t="s">
        <v>1653</v>
      </c>
      <c r="Y830" s="206" t="s">
        <v>1653</v>
      </c>
      <c r="Z830" s="206" t="s">
        <v>1654</v>
      </c>
      <c r="AA830" s="206" t="s">
        <v>1653</v>
      </c>
      <c r="AB830" s="206" t="s">
        <v>1655</v>
      </c>
      <c r="AC830" s="206" t="s">
        <v>1656</v>
      </c>
      <c r="AD830" s="208" t="s">
        <v>1821</v>
      </c>
    </row>
    <row r="831" spans="1:30" x14ac:dyDescent="0.3">
      <c r="A831" s="209"/>
      <c r="B831" s="210"/>
      <c r="C831" s="191" t="s">
        <v>1658</v>
      </c>
      <c r="D831" s="191" t="s">
        <v>527</v>
      </c>
      <c r="E831" s="191" t="s">
        <v>1872</v>
      </c>
      <c r="F831" s="191" t="s">
        <v>1733</v>
      </c>
      <c r="G831" s="191" t="s">
        <v>1661</v>
      </c>
      <c r="H831" s="211"/>
      <c r="I831" s="210"/>
      <c r="J831" s="210"/>
      <c r="K831" s="210"/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  <c r="W831" s="210"/>
      <c r="X831" s="210"/>
      <c r="Y831" s="210"/>
      <c r="Z831" s="210"/>
      <c r="AA831" s="210"/>
      <c r="AB831" s="210"/>
      <c r="AC831" s="210"/>
      <c r="AD831" s="212"/>
    </row>
    <row r="832" spans="1:30" x14ac:dyDescent="0.3">
      <c r="A832" s="209"/>
      <c r="B832" s="210"/>
      <c r="C832" s="191" t="s">
        <v>1662</v>
      </c>
      <c r="D832" s="191" t="s">
        <v>663</v>
      </c>
      <c r="E832" s="191" t="s">
        <v>1929</v>
      </c>
      <c r="F832" s="191" t="s">
        <v>2009</v>
      </c>
      <c r="G832" s="191" t="s">
        <v>1661</v>
      </c>
      <c r="H832" s="211"/>
      <c r="I832" s="210"/>
      <c r="J832" s="210"/>
      <c r="K832" s="210"/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  <c r="W832" s="210"/>
      <c r="X832" s="210"/>
      <c r="Y832" s="210"/>
      <c r="Z832" s="210"/>
      <c r="AA832" s="210"/>
      <c r="AB832" s="210"/>
      <c r="AC832" s="210"/>
      <c r="AD832" s="212"/>
    </row>
    <row r="833" spans="1:30" x14ac:dyDescent="0.3">
      <c r="A833" s="209"/>
      <c r="B833" s="210"/>
      <c r="C833" s="191" t="s">
        <v>1665</v>
      </c>
      <c r="D833" s="191" t="s">
        <v>336</v>
      </c>
      <c r="E833" s="191" t="s">
        <v>1669</v>
      </c>
      <c r="F833" s="191" t="s">
        <v>1670</v>
      </c>
      <c r="G833" s="191" t="s">
        <v>1661</v>
      </c>
      <c r="H833" s="211"/>
      <c r="I833" s="210"/>
      <c r="J833" s="210"/>
      <c r="K833" s="210"/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  <c r="W833" s="210"/>
      <c r="X833" s="210"/>
      <c r="Y833" s="210"/>
      <c r="Z833" s="210"/>
      <c r="AA833" s="210"/>
      <c r="AB833" s="210"/>
      <c r="AC833" s="210"/>
      <c r="AD833" s="212"/>
    </row>
    <row r="834" spans="1:30" x14ac:dyDescent="0.3">
      <c r="A834" s="209"/>
      <c r="B834" s="210"/>
      <c r="C834" s="191" t="s">
        <v>1668</v>
      </c>
      <c r="D834" s="191" t="s">
        <v>280</v>
      </c>
      <c r="E834" s="191" t="s">
        <v>1791</v>
      </c>
      <c r="F834" s="191" t="s">
        <v>1664</v>
      </c>
      <c r="G834" s="191" t="s">
        <v>1661</v>
      </c>
      <c r="H834" s="211"/>
      <c r="I834" s="210"/>
      <c r="J834" s="210"/>
      <c r="K834" s="210"/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  <c r="W834" s="210"/>
      <c r="X834" s="210"/>
      <c r="Y834" s="210"/>
      <c r="Z834" s="210"/>
      <c r="AA834" s="210"/>
      <c r="AB834" s="210"/>
      <c r="AC834" s="210"/>
      <c r="AD834" s="212"/>
    </row>
    <row r="835" spans="1:30" x14ac:dyDescent="0.3">
      <c r="A835" s="209"/>
      <c r="B835" s="210"/>
      <c r="C835" s="191" t="s">
        <v>1671</v>
      </c>
      <c r="D835" s="191" t="s">
        <v>114</v>
      </c>
      <c r="E835" s="191" t="s">
        <v>1789</v>
      </c>
      <c r="F835" s="191" t="s">
        <v>1732</v>
      </c>
      <c r="G835" s="191" t="s">
        <v>1661</v>
      </c>
      <c r="H835" s="211"/>
      <c r="I835" s="210"/>
      <c r="J835" s="210"/>
      <c r="K835" s="210"/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  <c r="W835" s="210"/>
      <c r="X835" s="210"/>
      <c r="Y835" s="210"/>
      <c r="Z835" s="210"/>
      <c r="AA835" s="210"/>
      <c r="AB835" s="210"/>
      <c r="AC835" s="210"/>
      <c r="AD835" s="212"/>
    </row>
    <row r="836" spans="1:30" x14ac:dyDescent="0.3">
      <c r="A836" s="209"/>
      <c r="B836" s="210"/>
      <c r="C836" s="191" t="s">
        <v>1673</v>
      </c>
      <c r="D836" s="191" t="s">
        <v>664</v>
      </c>
      <c r="E836" s="191" t="s">
        <v>1966</v>
      </c>
      <c r="F836" s="191" t="s">
        <v>1667</v>
      </c>
      <c r="G836" s="191" t="s">
        <v>1661</v>
      </c>
      <c r="H836" s="211"/>
      <c r="I836" s="210"/>
      <c r="J836" s="210"/>
      <c r="K836" s="210"/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  <c r="W836" s="210"/>
      <c r="X836" s="210"/>
      <c r="Y836" s="210"/>
      <c r="Z836" s="210"/>
      <c r="AA836" s="210"/>
      <c r="AB836" s="210"/>
      <c r="AC836" s="210"/>
      <c r="AD836" s="212"/>
    </row>
    <row r="837" spans="1:30" x14ac:dyDescent="0.3">
      <c r="A837" s="209"/>
      <c r="B837" s="210"/>
      <c r="C837" s="191" t="s">
        <v>1676</v>
      </c>
      <c r="D837" s="191" t="s">
        <v>434</v>
      </c>
      <c r="E837" s="191" t="s">
        <v>1960</v>
      </c>
      <c r="F837" s="191" t="s">
        <v>1985</v>
      </c>
      <c r="G837" s="191" t="s">
        <v>1661</v>
      </c>
      <c r="H837" s="211"/>
      <c r="I837" s="210"/>
      <c r="J837" s="210"/>
      <c r="K837" s="210"/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  <c r="W837" s="210"/>
      <c r="X837" s="210"/>
      <c r="Y837" s="210"/>
      <c r="Z837" s="210"/>
      <c r="AA837" s="210"/>
      <c r="AB837" s="210"/>
      <c r="AC837" s="210"/>
      <c r="AD837" s="212"/>
    </row>
    <row r="838" spans="1:30" x14ac:dyDescent="0.3">
      <c r="A838" s="209"/>
      <c r="B838" s="210"/>
      <c r="C838" s="191" t="s">
        <v>1754</v>
      </c>
      <c r="D838" s="191" t="s">
        <v>665</v>
      </c>
      <c r="E838" s="191" t="s">
        <v>1929</v>
      </c>
      <c r="F838" s="191" t="s">
        <v>2009</v>
      </c>
      <c r="G838" s="191" t="s">
        <v>1661</v>
      </c>
      <c r="H838" s="211"/>
      <c r="I838" s="210"/>
      <c r="J838" s="210"/>
      <c r="K838" s="210"/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  <c r="W838" s="210"/>
      <c r="X838" s="210"/>
      <c r="Y838" s="210"/>
      <c r="Z838" s="210"/>
      <c r="AA838" s="210"/>
      <c r="AB838" s="210"/>
      <c r="AC838" s="210"/>
      <c r="AD838" s="212"/>
    </row>
    <row r="839" spans="1:30" x14ac:dyDescent="0.3">
      <c r="A839" s="209"/>
      <c r="B839" s="213"/>
      <c r="C839" s="191" t="s">
        <v>1939</v>
      </c>
      <c r="D839" s="191" t="s">
        <v>652</v>
      </c>
      <c r="E839" s="191" t="s">
        <v>1929</v>
      </c>
      <c r="F839" s="191" t="s">
        <v>2001</v>
      </c>
      <c r="G839" s="191" t="s">
        <v>1661</v>
      </c>
      <c r="H839" s="211"/>
      <c r="I839" s="210"/>
      <c r="J839" s="210"/>
      <c r="K839" s="210"/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  <c r="W839" s="210"/>
      <c r="X839" s="210"/>
      <c r="Y839" s="210"/>
      <c r="Z839" s="210"/>
      <c r="AA839" s="210"/>
      <c r="AB839" s="210"/>
      <c r="AC839" s="210"/>
      <c r="AD839" s="212"/>
    </row>
    <row r="840" spans="1:30" x14ac:dyDescent="0.3">
      <c r="A840" s="209"/>
      <c r="B840" s="191" t="s">
        <v>1986</v>
      </c>
      <c r="C840" s="191" t="s">
        <v>1673</v>
      </c>
      <c r="D840" s="191" t="s">
        <v>666</v>
      </c>
      <c r="E840" s="191" t="s">
        <v>1987</v>
      </c>
      <c r="F840" s="191" t="s">
        <v>1767</v>
      </c>
      <c r="G840" s="191" t="s">
        <v>1682</v>
      </c>
      <c r="H840" s="211"/>
      <c r="I840" s="210"/>
      <c r="J840" s="210"/>
      <c r="K840" s="210"/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  <c r="W840" s="210"/>
      <c r="X840" s="210"/>
      <c r="Y840" s="210"/>
      <c r="Z840" s="210"/>
      <c r="AA840" s="210"/>
      <c r="AB840" s="210"/>
      <c r="AC840" s="210"/>
      <c r="AD840" s="212"/>
    </row>
    <row r="841" spans="1:30" x14ac:dyDescent="0.3">
      <c r="A841" s="209"/>
      <c r="B841" s="191" t="s">
        <v>1943</v>
      </c>
      <c r="C841" s="191" t="s">
        <v>1665</v>
      </c>
      <c r="D841" s="191" t="s">
        <v>280</v>
      </c>
      <c r="E841" s="191" t="s">
        <v>1791</v>
      </c>
      <c r="F841" s="191" t="s">
        <v>1664</v>
      </c>
      <c r="G841" s="191" t="s">
        <v>1682</v>
      </c>
      <c r="H841" s="211"/>
      <c r="I841" s="210"/>
      <c r="J841" s="210"/>
      <c r="K841" s="210"/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  <c r="W841" s="210"/>
      <c r="X841" s="210"/>
      <c r="Y841" s="210"/>
      <c r="Z841" s="210"/>
      <c r="AA841" s="210"/>
      <c r="AB841" s="210"/>
      <c r="AC841" s="210"/>
      <c r="AD841" s="212"/>
    </row>
    <row r="842" spans="1:30" x14ac:dyDescent="0.3">
      <c r="A842" s="209"/>
      <c r="B842" s="191" t="s">
        <v>2155</v>
      </c>
      <c r="C842" s="191" t="s">
        <v>1662</v>
      </c>
      <c r="D842" s="191" t="s">
        <v>336</v>
      </c>
      <c r="E842" s="191" t="s">
        <v>1669</v>
      </c>
      <c r="F842" s="191" t="s">
        <v>1670</v>
      </c>
      <c r="G842" s="191" t="s">
        <v>1682</v>
      </c>
      <c r="H842" s="211"/>
      <c r="I842" s="210"/>
      <c r="J842" s="210"/>
      <c r="K842" s="210"/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  <c r="W842" s="210"/>
      <c r="X842" s="210"/>
      <c r="Y842" s="210"/>
      <c r="Z842" s="210"/>
      <c r="AA842" s="210"/>
      <c r="AB842" s="210"/>
      <c r="AC842" s="210"/>
      <c r="AD842" s="212"/>
    </row>
    <row r="843" spans="1:30" x14ac:dyDescent="0.3">
      <c r="A843" s="209"/>
      <c r="B843" s="191" t="s">
        <v>2156</v>
      </c>
      <c r="C843" s="191" t="s">
        <v>1665</v>
      </c>
      <c r="D843" s="191" t="s">
        <v>114</v>
      </c>
      <c r="E843" s="191" t="s">
        <v>1789</v>
      </c>
      <c r="F843" s="191" t="s">
        <v>1732</v>
      </c>
      <c r="G843" s="191" t="s">
        <v>1682</v>
      </c>
      <c r="H843" s="211"/>
      <c r="I843" s="210"/>
      <c r="J843" s="210"/>
      <c r="K843" s="210"/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  <c r="W843" s="210"/>
      <c r="X843" s="210"/>
      <c r="Y843" s="210"/>
      <c r="Z843" s="210"/>
      <c r="AA843" s="210"/>
      <c r="AB843" s="210"/>
      <c r="AC843" s="210"/>
      <c r="AD843" s="212"/>
    </row>
    <row r="844" spans="1:30" x14ac:dyDescent="0.3">
      <c r="A844" s="209"/>
      <c r="B844" s="191" t="s">
        <v>2014</v>
      </c>
      <c r="C844" s="191" t="s">
        <v>1658</v>
      </c>
      <c r="D844" s="191" t="s">
        <v>434</v>
      </c>
      <c r="E844" s="191" t="s">
        <v>1960</v>
      </c>
      <c r="F844" s="191" t="s">
        <v>1985</v>
      </c>
      <c r="G844" s="191" t="s">
        <v>1682</v>
      </c>
      <c r="H844" s="211"/>
      <c r="I844" s="210"/>
      <c r="J844" s="210"/>
      <c r="K844" s="210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  <c r="W844" s="210"/>
      <c r="X844" s="210"/>
      <c r="Y844" s="210"/>
      <c r="Z844" s="210"/>
      <c r="AA844" s="210"/>
      <c r="AB844" s="210"/>
      <c r="AC844" s="210"/>
      <c r="AD844" s="212"/>
    </row>
    <row r="845" spans="1:30" ht="15" thickBot="1" x14ac:dyDescent="0.35">
      <c r="A845" s="214"/>
      <c r="B845" s="215" t="s">
        <v>1884</v>
      </c>
      <c r="C845" s="215" t="s">
        <v>1665</v>
      </c>
      <c r="D845" s="215" t="s">
        <v>527</v>
      </c>
      <c r="E845" s="215" t="s">
        <v>1872</v>
      </c>
      <c r="F845" s="215" t="s">
        <v>1733</v>
      </c>
      <c r="G845" s="215" t="s">
        <v>1682</v>
      </c>
      <c r="H845" s="216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8"/>
    </row>
    <row r="846" spans="1:30" x14ac:dyDescent="0.3">
      <c r="A846" s="205" t="s">
        <v>1210</v>
      </c>
      <c r="B846" s="206" t="s">
        <v>2157</v>
      </c>
      <c r="C846" s="207" t="s">
        <v>1648</v>
      </c>
      <c r="D846" s="207" t="s">
        <v>1211</v>
      </c>
      <c r="E846" s="207" t="s">
        <v>1649</v>
      </c>
      <c r="F846" s="207"/>
      <c r="G846" s="207" t="s">
        <v>1650</v>
      </c>
      <c r="H846" s="206" t="s">
        <v>1651</v>
      </c>
      <c r="I846" s="206" t="s">
        <v>1654</v>
      </c>
      <c r="J846" s="206" t="s">
        <v>1209</v>
      </c>
      <c r="K846" s="206" t="s">
        <v>233</v>
      </c>
      <c r="L846" s="206" t="s">
        <v>1652</v>
      </c>
      <c r="M846" s="206" t="s">
        <v>1652</v>
      </c>
      <c r="N846" s="206" t="s">
        <v>1652</v>
      </c>
      <c r="O846" s="206" t="s">
        <v>1652</v>
      </c>
      <c r="P846" s="206" t="s">
        <v>1652</v>
      </c>
      <c r="Q846" s="206" t="s">
        <v>1652</v>
      </c>
      <c r="R846" s="206" t="s">
        <v>1653</v>
      </c>
      <c r="S846" s="206" t="s">
        <v>1653</v>
      </c>
      <c r="T846" s="206" t="s">
        <v>1653</v>
      </c>
      <c r="U846" s="206" t="s">
        <v>1653</v>
      </c>
      <c r="V846" s="206" t="s">
        <v>1654</v>
      </c>
      <c r="W846" s="206" t="s">
        <v>1653</v>
      </c>
      <c r="X846" s="206" t="s">
        <v>1653</v>
      </c>
      <c r="Y846" s="206" t="s">
        <v>1654</v>
      </c>
      <c r="Z846" s="206" t="s">
        <v>1654</v>
      </c>
      <c r="AA846" s="206" t="s">
        <v>1653</v>
      </c>
      <c r="AB846" s="206" t="s">
        <v>1655</v>
      </c>
      <c r="AC846" s="206" t="s">
        <v>1656</v>
      </c>
      <c r="AD846" s="208" t="s">
        <v>1657</v>
      </c>
    </row>
    <row r="847" spans="1:30" x14ac:dyDescent="0.3">
      <c r="A847" s="209"/>
      <c r="B847" s="210"/>
      <c r="C847" s="191" t="s">
        <v>1665</v>
      </c>
      <c r="D847" s="191" t="s">
        <v>538</v>
      </c>
      <c r="E847" s="191" t="s">
        <v>1669</v>
      </c>
      <c r="F847" s="191" t="s">
        <v>1670</v>
      </c>
      <c r="G847" s="191" t="s">
        <v>1661</v>
      </c>
      <c r="H847" s="211"/>
      <c r="I847" s="210"/>
      <c r="J847" s="210"/>
      <c r="K847" s="210"/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  <c r="W847" s="210"/>
      <c r="X847" s="210"/>
      <c r="Y847" s="210"/>
      <c r="Z847" s="210"/>
      <c r="AA847" s="210"/>
      <c r="AB847" s="210"/>
      <c r="AC847" s="210"/>
      <c r="AD847" s="212"/>
    </row>
    <row r="848" spans="1:30" x14ac:dyDescent="0.3">
      <c r="A848" s="209"/>
      <c r="B848" s="213"/>
      <c r="C848" s="191" t="s">
        <v>1671</v>
      </c>
      <c r="D848" s="191" t="s">
        <v>779</v>
      </c>
      <c r="E848" s="191" t="s">
        <v>1967</v>
      </c>
      <c r="F848" s="191" t="s">
        <v>1968</v>
      </c>
      <c r="G848" s="191" t="s">
        <v>1661</v>
      </c>
      <c r="H848" s="211"/>
      <c r="I848" s="210"/>
      <c r="J848" s="210"/>
      <c r="K848" s="210"/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  <c r="W848" s="210"/>
      <c r="X848" s="210"/>
      <c r="Y848" s="210"/>
      <c r="Z848" s="210"/>
      <c r="AA848" s="210"/>
      <c r="AB848" s="210"/>
      <c r="AC848" s="210"/>
      <c r="AD848" s="212"/>
    </row>
    <row r="849" spans="1:30" ht="15" thickBot="1" x14ac:dyDescent="0.35">
      <c r="A849" s="214"/>
      <c r="B849" s="215" t="s">
        <v>2158</v>
      </c>
      <c r="C849" s="215" t="s">
        <v>1662</v>
      </c>
      <c r="D849" s="215" t="s">
        <v>538</v>
      </c>
      <c r="E849" s="215" t="s">
        <v>1669</v>
      </c>
      <c r="F849" s="215" t="s">
        <v>1670</v>
      </c>
      <c r="G849" s="215" t="s">
        <v>1682</v>
      </c>
      <c r="H849" s="216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8"/>
    </row>
    <row r="850" spans="1:30" x14ac:dyDescent="0.3">
      <c r="A850" s="205" t="s">
        <v>1214</v>
      </c>
      <c r="B850" s="207" t="s">
        <v>2159</v>
      </c>
      <c r="C850" s="207" t="s">
        <v>1648</v>
      </c>
      <c r="D850" s="207" t="s">
        <v>1215</v>
      </c>
      <c r="E850" s="207" t="s">
        <v>1649</v>
      </c>
      <c r="F850" s="207"/>
      <c r="G850" s="207" t="s">
        <v>1650</v>
      </c>
      <c r="H850" s="206" t="s">
        <v>1651</v>
      </c>
      <c r="I850" s="206" t="s">
        <v>1654</v>
      </c>
      <c r="J850" s="206" t="s">
        <v>1213</v>
      </c>
      <c r="K850" s="206" t="s">
        <v>233</v>
      </c>
      <c r="L850" s="206" t="s">
        <v>1652</v>
      </c>
      <c r="M850" s="206" t="s">
        <v>1652</v>
      </c>
      <c r="N850" s="206" t="s">
        <v>1652</v>
      </c>
      <c r="O850" s="206" t="s">
        <v>1652</v>
      </c>
      <c r="P850" s="206" t="s">
        <v>1652</v>
      </c>
      <c r="Q850" s="206" t="s">
        <v>1652</v>
      </c>
      <c r="R850" s="206" t="s">
        <v>1653</v>
      </c>
      <c r="S850" s="206" t="s">
        <v>1653</v>
      </c>
      <c r="T850" s="206" t="s">
        <v>1653</v>
      </c>
      <c r="U850" s="206" t="s">
        <v>1653</v>
      </c>
      <c r="V850" s="206" t="s">
        <v>1654</v>
      </c>
      <c r="W850" s="206" t="s">
        <v>1653</v>
      </c>
      <c r="X850" s="206" t="s">
        <v>1653</v>
      </c>
      <c r="Y850" s="206" t="s">
        <v>1654</v>
      </c>
      <c r="Z850" s="206" t="s">
        <v>1654</v>
      </c>
      <c r="AA850" s="206" t="s">
        <v>1653</v>
      </c>
      <c r="AB850" s="206" t="s">
        <v>1655</v>
      </c>
      <c r="AC850" s="206" t="s">
        <v>1656</v>
      </c>
      <c r="AD850" s="208" t="s">
        <v>1657</v>
      </c>
    </row>
    <row r="851" spans="1:30" x14ac:dyDescent="0.3">
      <c r="A851" s="209"/>
      <c r="B851" s="191" t="s">
        <v>2036</v>
      </c>
      <c r="C851" s="191" t="s">
        <v>1662</v>
      </c>
      <c r="D851" s="191" t="s">
        <v>106</v>
      </c>
      <c r="E851" s="191" t="s">
        <v>1649</v>
      </c>
      <c r="F851" s="191" t="s">
        <v>1687</v>
      </c>
      <c r="G851" s="191" t="s">
        <v>1682</v>
      </c>
      <c r="H851" s="211"/>
      <c r="I851" s="210"/>
      <c r="J851" s="210"/>
      <c r="K851" s="210"/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  <c r="W851" s="210"/>
      <c r="X851" s="210"/>
      <c r="Y851" s="210"/>
      <c r="Z851" s="210"/>
      <c r="AA851" s="210"/>
      <c r="AB851" s="210"/>
      <c r="AC851" s="210"/>
      <c r="AD851" s="212"/>
    </row>
    <row r="852" spans="1:30" ht="15" thickBot="1" x14ac:dyDescent="0.35">
      <c r="A852" s="214"/>
      <c r="B852" s="215" t="s">
        <v>1981</v>
      </c>
      <c r="C852" s="215" t="s">
        <v>1665</v>
      </c>
      <c r="D852" s="215" t="s">
        <v>772</v>
      </c>
      <c r="E852" s="215" t="s">
        <v>1967</v>
      </c>
      <c r="F852" s="215" t="s">
        <v>1982</v>
      </c>
      <c r="G852" s="215" t="s">
        <v>1682</v>
      </c>
      <c r="H852" s="216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8"/>
    </row>
    <row r="853" spans="1:30" x14ac:dyDescent="0.3">
      <c r="A853" s="205" t="s">
        <v>517</v>
      </c>
      <c r="B853" s="206" t="s">
        <v>2160</v>
      </c>
      <c r="C853" s="207" t="s">
        <v>1648</v>
      </c>
      <c r="D853" s="207" t="s">
        <v>518</v>
      </c>
      <c r="E853" s="207" t="s">
        <v>1649</v>
      </c>
      <c r="F853" s="207"/>
      <c r="G853" s="207" t="s">
        <v>1650</v>
      </c>
      <c r="H853" s="206" t="s">
        <v>2000</v>
      </c>
      <c r="I853" s="206">
        <v>62</v>
      </c>
      <c r="J853" s="206" t="s">
        <v>516</v>
      </c>
      <c r="K853" s="206" t="s">
        <v>346</v>
      </c>
      <c r="L853" s="206" t="s">
        <v>1652</v>
      </c>
      <c r="M853" s="206" t="s">
        <v>1652</v>
      </c>
      <c r="N853" s="206" t="s">
        <v>1652</v>
      </c>
      <c r="O853" s="206" t="s">
        <v>1652</v>
      </c>
      <c r="P853" s="206" t="s">
        <v>1652</v>
      </c>
      <c r="Q853" s="206" t="s">
        <v>1652</v>
      </c>
      <c r="R853" s="206" t="s">
        <v>1653</v>
      </c>
      <c r="S853" s="206" t="s">
        <v>1653</v>
      </c>
      <c r="T853" s="206" t="s">
        <v>1653</v>
      </c>
      <c r="U853" s="206" t="s">
        <v>1653</v>
      </c>
      <c r="V853" s="206" t="s">
        <v>1653</v>
      </c>
      <c r="W853" s="206" t="s">
        <v>1653</v>
      </c>
      <c r="X853" s="206" t="s">
        <v>1653</v>
      </c>
      <c r="Y853" s="206" t="s">
        <v>1653</v>
      </c>
      <c r="Z853" s="206" t="s">
        <v>1654</v>
      </c>
      <c r="AA853" s="206" t="s">
        <v>1653</v>
      </c>
      <c r="AB853" s="206" t="s">
        <v>1655</v>
      </c>
      <c r="AC853" s="206" t="s">
        <v>1656</v>
      </c>
      <c r="AD853" s="208" t="s">
        <v>1821</v>
      </c>
    </row>
    <row r="854" spans="1:30" x14ac:dyDescent="0.3">
      <c r="A854" s="209"/>
      <c r="B854" s="210"/>
      <c r="C854" s="191" t="s">
        <v>1658</v>
      </c>
      <c r="D854" s="191" t="s">
        <v>519</v>
      </c>
      <c r="E854" s="191" t="s">
        <v>2161</v>
      </c>
      <c r="F854" s="191" t="s">
        <v>1780</v>
      </c>
      <c r="G854" s="191" t="s">
        <v>1661</v>
      </c>
      <c r="H854" s="211"/>
      <c r="I854" s="210"/>
      <c r="J854" s="210"/>
      <c r="K854" s="210"/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  <c r="W854" s="210"/>
      <c r="X854" s="210"/>
      <c r="Y854" s="210"/>
      <c r="Z854" s="210"/>
      <c r="AA854" s="210"/>
      <c r="AB854" s="210"/>
      <c r="AC854" s="210"/>
      <c r="AD854" s="212"/>
    </row>
    <row r="855" spans="1:30" x14ac:dyDescent="0.3">
      <c r="A855" s="209"/>
      <c r="B855" s="210"/>
      <c r="C855" s="191" t="s">
        <v>1662</v>
      </c>
      <c r="D855" s="191" t="s">
        <v>332</v>
      </c>
      <c r="E855" s="191" t="s">
        <v>1663</v>
      </c>
      <c r="F855" s="191" t="s">
        <v>1664</v>
      </c>
      <c r="G855" s="191" t="s">
        <v>1661</v>
      </c>
      <c r="H855" s="211"/>
      <c r="I855" s="210"/>
      <c r="J855" s="210"/>
      <c r="K855" s="210"/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  <c r="W855" s="210"/>
      <c r="X855" s="210"/>
      <c r="Y855" s="210"/>
      <c r="Z855" s="210"/>
      <c r="AA855" s="210"/>
      <c r="AB855" s="210"/>
      <c r="AC855" s="210"/>
      <c r="AD855" s="212"/>
    </row>
    <row r="856" spans="1:30" x14ac:dyDescent="0.3">
      <c r="A856" s="209"/>
      <c r="B856" s="210"/>
      <c r="C856" s="191" t="s">
        <v>1665</v>
      </c>
      <c r="D856" s="191" t="s">
        <v>283</v>
      </c>
      <c r="E856" s="191" t="s">
        <v>1941</v>
      </c>
      <c r="F856" s="191"/>
      <c r="G856" s="191" t="s">
        <v>1661</v>
      </c>
      <c r="H856" s="211"/>
      <c r="I856" s="210"/>
      <c r="J856" s="210"/>
      <c r="K856" s="210"/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  <c r="W856" s="210"/>
      <c r="X856" s="210"/>
      <c r="Y856" s="210"/>
      <c r="Z856" s="210"/>
      <c r="AA856" s="210"/>
      <c r="AB856" s="210"/>
      <c r="AC856" s="210"/>
      <c r="AD856" s="212"/>
    </row>
    <row r="857" spans="1:30" x14ac:dyDescent="0.3">
      <c r="A857" s="209"/>
      <c r="B857" s="210"/>
      <c r="C857" s="191" t="s">
        <v>1668</v>
      </c>
      <c r="D857" s="191" t="s">
        <v>520</v>
      </c>
      <c r="E857" s="191" t="s">
        <v>1997</v>
      </c>
      <c r="F857" s="191" t="s">
        <v>2162</v>
      </c>
      <c r="G857" s="191" t="s">
        <v>1661</v>
      </c>
      <c r="H857" s="219"/>
      <c r="I857" s="210"/>
      <c r="J857" s="210"/>
      <c r="K857" s="210"/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  <c r="W857" s="210"/>
      <c r="X857" s="210"/>
      <c r="Y857" s="210"/>
      <c r="Z857" s="210"/>
      <c r="AA857" s="210"/>
      <c r="AB857" s="210"/>
      <c r="AC857" s="210"/>
      <c r="AD857" s="212"/>
    </row>
    <row r="858" spans="1:30" x14ac:dyDescent="0.3">
      <c r="A858" s="209"/>
      <c r="B858" s="210"/>
      <c r="C858" s="191" t="s">
        <v>1673</v>
      </c>
      <c r="D858" s="191" t="s">
        <v>521</v>
      </c>
      <c r="E858" s="191" t="s">
        <v>1663</v>
      </c>
      <c r="F858" s="191" t="s">
        <v>1664</v>
      </c>
      <c r="G858" s="191" t="s">
        <v>1661</v>
      </c>
      <c r="H858" s="211"/>
      <c r="I858" s="210"/>
      <c r="J858" s="210"/>
      <c r="K858" s="210"/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  <c r="W858" s="210"/>
      <c r="X858" s="210"/>
      <c r="Y858" s="210"/>
      <c r="Z858" s="210"/>
      <c r="AA858" s="210"/>
      <c r="AB858" s="210"/>
      <c r="AC858" s="210"/>
      <c r="AD858" s="212"/>
    </row>
    <row r="859" spans="1:30" x14ac:dyDescent="0.3">
      <c r="A859" s="209"/>
      <c r="B859" s="210"/>
      <c r="C859" s="191" t="s">
        <v>1754</v>
      </c>
      <c r="D859" s="191" t="s">
        <v>279</v>
      </c>
      <c r="E859" s="191" t="s">
        <v>1941</v>
      </c>
      <c r="F859" s="191"/>
      <c r="G859" s="191" t="s">
        <v>1661</v>
      </c>
      <c r="H859" s="219"/>
      <c r="I859" s="210"/>
      <c r="J859" s="210"/>
      <c r="K859" s="210"/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  <c r="W859" s="210"/>
      <c r="X859" s="210"/>
      <c r="Y859" s="210"/>
      <c r="Z859" s="210"/>
      <c r="AA859" s="210"/>
      <c r="AB859" s="210"/>
      <c r="AC859" s="210"/>
      <c r="AD859" s="212"/>
    </row>
    <row r="860" spans="1:30" x14ac:dyDescent="0.3">
      <c r="A860" s="209"/>
      <c r="B860" s="210"/>
      <c r="C860" s="191" t="s">
        <v>1939</v>
      </c>
      <c r="D860" s="191" t="s">
        <v>282</v>
      </c>
      <c r="E860" s="191" t="s">
        <v>1941</v>
      </c>
      <c r="F860" s="191"/>
      <c r="G860" s="191" t="s">
        <v>1661</v>
      </c>
      <c r="H860" s="219"/>
      <c r="I860" s="210"/>
      <c r="J860" s="210"/>
      <c r="K860" s="210"/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  <c r="W860" s="210"/>
      <c r="X860" s="210"/>
      <c r="Y860" s="210"/>
      <c r="Z860" s="210"/>
      <c r="AA860" s="210"/>
      <c r="AB860" s="210"/>
      <c r="AC860" s="210"/>
      <c r="AD860" s="212"/>
    </row>
    <row r="861" spans="1:30" x14ac:dyDescent="0.3">
      <c r="A861" s="209"/>
      <c r="B861" s="210"/>
      <c r="C861" s="191" t="s">
        <v>1942</v>
      </c>
      <c r="D861" s="191" t="s">
        <v>398</v>
      </c>
      <c r="E861" s="191" t="s">
        <v>1941</v>
      </c>
      <c r="F861" s="191"/>
      <c r="G861" s="191" t="s">
        <v>1661</v>
      </c>
      <c r="H861" s="211"/>
      <c r="I861" s="210"/>
      <c r="J861" s="210"/>
      <c r="K861" s="210"/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  <c r="W861" s="210"/>
      <c r="X861" s="210"/>
      <c r="Y861" s="210"/>
      <c r="Z861" s="210"/>
      <c r="AA861" s="210"/>
      <c r="AB861" s="210"/>
      <c r="AC861" s="210"/>
      <c r="AD861" s="212"/>
    </row>
    <row r="862" spans="1:30" x14ac:dyDescent="0.3">
      <c r="A862" s="209"/>
      <c r="B862" s="213"/>
      <c r="C862" s="191" t="s">
        <v>2163</v>
      </c>
      <c r="D862" s="191" t="s">
        <v>460</v>
      </c>
      <c r="E862" s="191" t="s">
        <v>2164</v>
      </c>
      <c r="F862" s="191" t="s">
        <v>2165</v>
      </c>
      <c r="G862" s="191" t="s">
        <v>1661</v>
      </c>
      <c r="H862" s="211"/>
      <c r="I862" s="210"/>
      <c r="J862" s="210"/>
      <c r="K862" s="210"/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  <c r="W862" s="210"/>
      <c r="X862" s="210"/>
      <c r="Y862" s="210"/>
      <c r="Z862" s="210"/>
      <c r="AA862" s="210"/>
      <c r="AB862" s="210"/>
      <c r="AC862" s="210"/>
      <c r="AD862" s="212"/>
    </row>
    <row r="863" spans="1:30" x14ac:dyDescent="0.3">
      <c r="A863" s="209"/>
      <c r="B863" s="191" t="s">
        <v>1686</v>
      </c>
      <c r="C863" s="191" t="s">
        <v>1665</v>
      </c>
      <c r="D863" s="191" t="s">
        <v>69</v>
      </c>
      <c r="E863" s="191" t="s">
        <v>1649</v>
      </c>
      <c r="F863" s="191" t="s">
        <v>1687</v>
      </c>
      <c r="G863" s="191" t="s">
        <v>1682</v>
      </c>
      <c r="H863" s="219"/>
      <c r="I863" s="210"/>
      <c r="J863" s="210"/>
      <c r="K863" s="210"/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  <c r="W863" s="210"/>
      <c r="X863" s="210"/>
      <c r="Y863" s="210"/>
      <c r="Z863" s="210"/>
      <c r="AA863" s="210"/>
      <c r="AB863" s="210"/>
      <c r="AC863" s="210"/>
      <c r="AD863" s="212"/>
    </row>
    <row r="864" spans="1:30" x14ac:dyDescent="0.3">
      <c r="A864" s="209"/>
      <c r="B864" s="191" t="s">
        <v>2062</v>
      </c>
      <c r="C864" s="191" t="s">
        <v>1665</v>
      </c>
      <c r="D864" s="191" t="s">
        <v>332</v>
      </c>
      <c r="E864" s="191" t="s">
        <v>1663</v>
      </c>
      <c r="F864" s="191" t="s">
        <v>1664</v>
      </c>
      <c r="G864" s="191" t="s">
        <v>1682</v>
      </c>
      <c r="H864" s="211"/>
      <c r="I864" s="210"/>
      <c r="J864" s="210"/>
      <c r="K864" s="210"/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  <c r="W864" s="210"/>
      <c r="X864" s="210"/>
      <c r="Y864" s="210"/>
      <c r="Z864" s="210"/>
      <c r="AA864" s="210"/>
      <c r="AB864" s="210"/>
      <c r="AC864" s="210"/>
      <c r="AD864" s="212"/>
    </row>
    <row r="865" spans="1:30" x14ac:dyDescent="0.3">
      <c r="A865" s="209"/>
      <c r="B865" s="191" t="s">
        <v>1841</v>
      </c>
      <c r="C865" s="191" t="s">
        <v>1662</v>
      </c>
      <c r="D865" s="191" t="s">
        <v>521</v>
      </c>
      <c r="E865" s="191" t="s">
        <v>1663</v>
      </c>
      <c r="F865" s="191" t="s">
        <v>1664</v>
      </c>
      <c r="G865" s="191" t="s">
        <v>1682</v>
      </c>
      <c r="H865" s="211"/>
      <c r="I865" s="210"/>
      <c r="J865" s="210"/>
      <c r="K865" s="210"/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  <c r="W865" s="210"/>
      <c r="X865" s="210"/>
      <c r="Y865" s="210"/>
      <c r="Z865" s="210"/>
      <c r="AA865" s="210"/>
      <c r="AB865" s="210"/>
      <c r="AC865" s="210"/>
      <c r="AD865" s="212"/>
    </row>
    <row r="866" spans="1:30" x14ac:dyDescent="0.3">
      <c r="A866" s="209"/>
      <c r="B866" s="191" t="s">
        <v>2129</v>
      </c>
      <c r="C866" s="191" t="s">
        <v>1662</v>
      </c>
      <c r="D866" s="191" t="s">
        <v>514</v>
      </c>
      <c r="E866" s="191" t="s">
        <v>1929</v>
      </c>
      <c r="F866" s="191" t="s">
        <v>2130</v>
      </c>
      <c r="G866" s="191" t="s">
        <v>1682</v>
      </c>
      <c r="H866" s="219"/>
      <c r="I866" s="210"/>
      <c r="J866" s="210"/>
      <c r="K866" s="210"/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  <c r="W866" s="210"/>
      <c r="X866" s="210"/>
      <c r="Y866" s="210"/>
      <c r="Z866" s="210"/>
      <c r="AA866" s="210"/>
      <c r="AB866" s="210"/>
      <c r="AC866" s="210"/>
      <c r="AD866" s="212"/>
    </row>
    <row r="867" spans="1:30" x14ac:dyDescent="0.3">
      <c r="A867" s="209"/>
      <c r="B867" s="191" t="s">
        <v>2131</v>
      </c>
      <c r="C867" s="191" t="s">
        <v>1658</v>
      </c>
      <c r="D867" s="191" t="s">
        <v>513</v>
      </c>
      <c r="E867" s="191" t="s">
        <v>1929</v>
      </c>
      <c r="F867" s="191" t="s">
        <v>2130</v>
      </c>
      <c r="G867" s="191" t="s">
        <v>1682</v>
      </c>
      <c r="H867" s="211"/>
      <c r="I867" s="210"/>
      <c r="J867" s="210"/>
      <c r="K867" s="210"/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  <c r="W867" s="210"/>
      <c r="X867" s="210"/>
      <c r="Y867" s="210"/>
      <c r="Z867" s="210"/>
      <c r="AA867" s="210"/>
      <c r="AB867" s="210"/>
      <c r="AC867" s="210"/>
      <c r="AD867" s="212"/>
    </row>
    <row r="868" spans="1:30" x14ac:dyDescent="0.3">
      <c r="A868" s="209"/>
      <c r="B868" s="191" t="s">
        <v>2005</v>
      </c>
      <c r="C868" s="191" t="s">
        <v>1668</v>
      </c>
      <c r="D868" s="191" t="s">
        <v>472</v>
      </c>
      <c r="E868" s="191" t="s">
        <v>1929</v>
      </c>
      <c r="F868" s="191" t="s">
        <v>2002</v>
      </c>
      <c r="G868" s="191" t="s">
        <v>1682</v>
      </c>
      <c r="H868" s="211"/>
      <c r="I868" s="210"/>
      <c r="J868" s="210"/>
      <c r="K868" s="210"/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  <c r="W868" s="210"/>
      <c r="X868" s="210"/>
      <c r="Y868" s="210"/>
      <c r="Z868" s="210"/>
      <c r="AA868" s="210"/>
      <c r="AB868" s="210"/>
      <c r="AC868" s="210"/>
      <c r="AD868" s="212"/>
    </row>
    <row r="869" spans="1:30" x14ac:dyDescent="0.3">
      <c r="A869" s="209"/>
      <c r="B869" s="191" t="s">
        <v>2166</v>
      </c>
      <c r="C869" s="191" t="s">
        <v>1658</v>
      </c>
      <c r="D869" s="191" t="s">
        <v>520</v>
      </c>
      <c r="E869" s="191" t="s">
        <v>1997</v>
      </c>
      <c r="F869" s="191" t="s">
        <v>2162</v>
      </c>
      <c r="G869" s="191" t="s">
        <v>1682</v>
      </c>
      <c r="H869" s="219"/>
      <c r="I869" s="210"/>
      <c r="J869" s="210"/>
      <c r="K869" s="210"/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  <c r="W869" s="210"/>
      <c r="X869" s="210"/>
      <c r="Y869" s="210"/>
      <c r="Z869" s="210"/>
      <c r="AA869" s="210"/>
      <c r="AB869" s="210"/>
      <c r="AC869" s="210"/>
      <c r="AD869" s="212"/>
    </row>
    <row r="870" spans="1:30" x14ac:dyDescent="0.3">
      <c r="A870" s="209"/>
      <c r="B870" s="191" t="s">
        <v>1944</v>
      </c>
      <c r="C870" s="191" t="s">
        <v>1676</v>
      </c>
      <c r="D870" s="191" t="s">
        <v>282</v>
      </c>
      <c r="E870" s="191" t="s">
        <v>1941</v>
      </c>
      <c r="F870" s="191"/>
      <c r="G870" s="191" t="s">
        <v>1682</v>
      </c>
      <c r="H870" s="219"/>
      <c r="I870" s="210"/>
      <c r="J870" s="210"/>
      <c r="K870" s="210"/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  <c r="W870" s="210"/>
      <c r="X870" s="210"/>
      <c r="Y870" s="210"/>
      <c r="Z870" s="210"/>
      <c r="AA870" s="210"/>
      <c r="AB870" s="210"/>
      <c r="AC870" s="210"/>
      <c r="AD870" s="212"/>
    </row>
    <row r="871" spans="1:30" x14ac:dyDescent="0.3">
      <c r="A871" s="209"/>
      <c r="B871" s="191" t="s">
        <v>1945</v>
      </c>
      <c r="C871" s="191" t="s">
        <v>1658</v>
      </c>
      <c r="D871" s="191" t="s">
        <v>279</v>
      </c>
      <c r="E871" s="191" t="s">
        <v>1941</v>
      </c>
      <c r="F871" s="191"/>
      <c r="G871" s="191" t="s">
        <v>1682</v>
      </c>
      <c r="H871" s="219"/>
      <c r="I871" s="210"/>
      <c r="J871" s="210"/>
      <c r="K871" s="210"/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  <c r="W871" s="210"/>
      <c r="X871" s="210"/>
      <c r="Y871" s="210"/>
      <c r="Z871" s="210"/>
      <c r="AA871" s="210"/>
      <c r="AB871" s="210"/>
      <c r="AC871" s="210"/>
      <c r="AD871" s="212"/>
    </row>
    <row r="872" spans="1:30" x14ac:dyDescent="0.3">
      <c r="A872" s="209"/>
      <c r="B872" s="191" t="s">
        <v>1946</v>
      </c>
      <c r="C872" s="191" t="s">
        <v>1658</v>
      </c>
      <c r="D872" s="191" t="s">
        <v>283</v>
      </c>
      <c r="E872" s="191" t="s">
        <v>1941</v>
      </c>
      <c r="F872" s="191"/>
      <c r="G872" s="191" t="s">
        <v>1682</v>
      </c>
      <c r="H872" s="219"/>
      <c r="I872" s="210"/>
      <c r="J872" s="210"/>
      <c r="K872" s="210"/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  <c r="W872" s="210"/>
      <c r="X872" s="210"/>
      <c r="Y872" s="210"/>
      <c r="Z872" s="210"/>
      <c r="AA872" s="210"/>
      <c r="AB872" s="210"/>
      <c r="AC872" s="210"/>
      <c r="AD872" s="212"/>
    </row>
    <row r="873" spans="1:30" ht="15" thickBot="1" x14ac:dyDescent="0.35">
      <c r="A873" s="214"/>
      <c r="B873" s="215" t="s">
        <v>2114</v>
      </c>
      <c r="C873" s="215" t="s">
        <v>1665</v>
      </c>
      <c r="D873" s="215" t="s">
        <v>398</v>
      </c>
      <c r="E873" s="215" t="s">
        <v>1941</v>
      </c>
      <c r="F873" s="215"/>
      <c r="G873" s="215" t="s">
        <v>1682</v>
      </c>
      <c r="H873" s="216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8"/>
    </row>
    <row r="874" spans="1:30" x14ac:dyDescent="0.3">
      <c r="A874" s="205" t="s">
        <v>509</v>
      </c>
      <c r="B874" s="206" t="s">
        <v>2167</v>
      </c>
      <c r="C874" s="207" t="s">
        <v>1648</v>
      </c>
      <c r="D874" s="207" t="s">
        <v>510</v>
      </c>
      <c r="E874" s="207" t="s">
        <v>1649</v>
      </c>
      <c r="F874" s="207"/>
      <c r="G874" s="207" t="s">
        <v>1650</v>
      </c>
      <c r="H874" s="206" t="s">
        <v>2000</v>
      </c>
      <c r="I874" s="206">
        <v>61</v>
      </c>
      <c r="J874" s="206" t="s">
        <v>508</v>
      </c>
      <c r="K874" s="206" t="s">
        <v>346</v>
      </c>
      <c r="L874" s="206" t="s">
        <v>1652</v>
      </c>
      <c r="M874" s="206" t="s">
        <v>1652</v>
      </c>
      <c r="N874" s="206" t="s">
        <v>1652</v>
      </c>
      <c r="O874" s="206" t="s">
        <v>1652</v>
      </c>
      <c r="P874" s="206" t="s">
        <v>1652</v>
      </c>
      <c r="Q874" s="206" t="s">
        <v>1652</v>
      </c>
      <c r="R874" s="206" t="s">
        <v>1653</v>
      </c>
      <c r="S874" s="206" t="s">
        <v>1653</v>
      </c>
      <c r="T874" s="206" t="s">
        <v>1653</v>
      </c>
      <c r="U874" s="206" t="s">
        <v>1653</v>
      </c>
      <c r="V874" s="206" t="s">
        <v>1653</v>
      </c>
      <c r="W874" s="206" t="s">
        <v>1653</v>
      </c>
      <c r="X874" s="206" t="s">
        <v>1653</v>
      </c>
      <c r="Y874" s="206" t="s">
        <v>1653</v>
      </c>
      <c r="Z874" s="206" t="s">
        <v>1654</v>
      </c>
      <c r="AA874" s="206" t="s">
        <v>1653</v>
      </c>
      <c r="AB874" s="206" t="s">
        <v>1655</v>
      </c>
      <c r="AC874" s="206" t="s">
        <v>1656</v>
      </c>
      <c r="AD874" s="208" t="s">
        <v>1821</v>
      </c>
    </row>
    <row r="875" spans="1:30" x14ac:dyDescent="0.3">
      <c r="A875" s="209"/>
      <c r="B875" s="210"/>
      <c r="C875" s="191" t="s">
        <v>1658</v>
      </c>
      <c r="D875" s="191" t="s">
        <v>282</v>
      </c>
      <c r="E875" s="191" t="s">
        <v>1941</v>
      </c>
      <c r="F875" s="191"/>
      <c r="G875" s="191" t="s">
        <v>1661</v>
      </c>
      <c r="H875" s="211"/>
      <c r="I875" s="210"/>
      <c r="J875" s="210"/>
      <c r="K875" s="210"/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  <c r="W875" s="210"/>
      <c r="X875" s="210"/>
      <c r="Y875" s="210"/>
      <c r="Z875" s="210"/>
      <c r="AA875" s="210"/>
      <c r="AB875" s="210"/>
      <c r="AC875" s="210"/>
      <c r="AD875" s="212"/>
    </row>
    <row r="876" spans="1:30" x14ac:dyDescent="0.3">
      <c r="A876" s="209"/>
      <c r="B876" s="210"/>
      <c r="C876" s="191" t="s">
        <v>1662</v>
      </c>
      <c r="D876" s="191" t="s">
        <v>166</v>
      </c>
      <c r="E876" s="191" t="s">
        <v>1663</v>
      </c>
      <c r="F876" s="191" t="s">
        <v>1664</v>
      </c>
      <c r="G876" s="191" t="s">
        <v>1661</v>
      </c>
      <c r="H876" s="211"/>
      <c r="I876" s="210"/>
      <c r="J876" s="210"/>
      <c r="K876" s="210"/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  <c r="W876" s="210"/>
      <c r="X876" s="210"/>
      <c r="Y876" s="210"/>
      <c r="Z876" s="210"/>
      <c r="AA876" s="210"/>
      <c r="AB876" s="210"/>
      <c r="AC876" s="210"/>
      <c r="AD876" s="212"/>
    </row>
    <row r="877" spans="1:30" x14ac:dyDescent="0.3">
      <c r="A877" s="209"/>
      <c r="B877" s="210"/>
      <c r="C877" s="191" t="s">
        <v>1665</v>
      </c>
      <c r="D877" s="191" t="s">
        <v>511</v>
      </c>
      <c r="E877" s="191" t="s">
        <v>1997</v>
      </c>
      <c r="F877" s="191" t="s">
        <v>2168</v>
      </c>
      <c r="G877" s="191" t="s">
        <v>1661</v>
      </c>
      <c r="H877" s="211"/>
      <c r="I877" s="210"/>
      <c r="J877" s="210"/>
      <c r="K877" s="210"/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  <c r="W877" s="210"/>
      <c r="X877" s="210"/>
      <c r="Y877" s="210"/>
      <c r="Z877" s="210"/>
      <c r="AA877" s="210"/>
      <c r="AB877" s="210"/>
      <c r="AC877" s="210"/>
      <c r="AD877" s="212"/>
    </row>
    <row r="878" spans="1:30" x14ac:dyDescent="0.3">
      <c r="A878" s="209"/>
      <c r="B878" s="210"/>
      <c r="C878" s="191" t="s">
        <v>1668</v>
      </c>
      <c r="D878" s="191" t="s">
        <v>168</v>
      </c>
      <c r="E878" s="191" t="s">
        <v>1669</v>
      </c>
      <c r="F878" s="191" t="s">
        <v>1670</v>
      </c>
      <c r="G878" s="191" t="s">
        <v>1661</v>
      </c>
      <c r="H878" s="211"/>
      <c r="I878" s="210"/>
      <c r="J878" s="210"/>
      <c r="K878" s="210"/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  <c r="W878" s="210"/>
      <c r="X878" s="210"/>
      <c r="Y878" s="210"/>
      <c r="Z878" s="210"/>
      <c r="AA878" s="210"/>
      <c r="AB878" s="210"/>
      <c r="AC878" s="210"/>
      <c r="AD878" s="212"/>
    </row>
    <row r="879" spans="1:30" x14ac:dyDescent="0.3">
      <c r="A879" s="209"/>
      <c r="B879" s="210"/>
      <c r="C879" s="191" t="s">
        <v>1673</v>
      </c>
      <c r="D879" s="191" t="s">
        <v>512</v>
      </c>
      <c r="E879" s="191" t="s">
        <v>1663</v>
      </c>
      <c r="F879" s="191" t="s">
        <v>1664</v>
      </c>
      <c r="G879" s="191" t="s">
        <v>1661</v>
      </c>
      <c r="H879" s="211"/>
      <c r="I879" s="210"/>
      <c r="J879" s="210"/>
      <c r="K879" s="210"/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  <c r="W879" s="210"/>
      <c r="X879" s="210"/>
      <c r="Y879" s="210"/>
      <c r="Z879" s="210"/>
      <c r="AA879" s="210"/>
      <c r="AB879" s="210"/>
      <c r="AC879" s="210"/>
      <c r="AD879" s="212"/>
    </row>
    <row r="880" spans="1:30" x14ac:dyDescent="0.3">
      <c r="A880" s="209"/>
      <c r="B880" s="210"/>
      <c r="C880" s="191" t="s">
        <v>1754</v>
      </c>
      <c r="D880" s="191" t="s">
        <v>281</v>
      </c>
      <c r="E880" s="191" t="s">
        <v>1941</v>
      </c>
      <c r="F880" s="191"/>
      <c r="G880" s="191" t="s">
        <v>1661</v>
      </c>
      <c r="H880" s="211"/>
      <c r="I880" s="210"/>
      <c r="J880" s="210"/>
      <c r="K880" s="210"/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  <c r="W880" s="210"/>
      <c r="X880" s="210"/>
      <c r="Y880" s="210"/>
      <c r="Z880" s="210"/>
      <c r="AA880" s="210"/>
      <c r="AB880" s="210"/>
      <c r="AC880" s="210"/>
      <c r="AD880" s="212"/>
    </row>
    <row r="881" spans="1:30" x14ac:dyDescent="0.3">
      <c r="A881" s="209"/>
      <c r="B881" s="210"/>
      <c r="C881" s="191" t="s">
        <v>1939</v>
      </c>
      <c r="D881" s="191" t="s">
        <v>279</v>
      </c>
      <c r="E881" s="191" t="s">
        <v>1941</v>
      </c>
      <c r="F881" s="191"/>
      <c r="G881" s="191" t="s">
        <v>1661</v>
      </c>
      <c r="H881" s="211"/>
      <c r="I881" s="210"/>
      <c r="J881" s="210"/>
      <c r="K881" s="210"/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2"/>
    </row>
    <row r="882" spans="1:30" x14ac:dyDescent="0.3">
      <c r="A882" s="209"/>
      <c r="B882" s="210"/>
      <c r="C882" s="191" t="s">
        <v>1942</v>
      </c>
      <c r="D882" s="191" t="s">
        <v>283</v>
      </c>
      <c r="E882" s="191" t="s">
        <v>1941</v>
      </c>
      <c r="F882" s="191"/>
      <c r="G882" s="191" t="s">
        <v>1661</v>
      </c>
      <c r="H882" s="211"/>
      <c r="I882" s="210"/>
      <c r="J882" s="210"/>
      <c r="K882" s="210"/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  <c r="W882" s="210"/>
      <c r="X882" s="210"/>
      <c r="Y882" s="210"/>
      <c r="Z882" s="210"/>
      <c r="AA882" s="210"/>
      <c r="AB882" s="210"/>
      <c r="AC882" s="210"/>
      <c r="AD882" s="212"/>
    </row>
    <row r="883" spans="1:30" x14ac:dyDescent="0.3">
      <c r="A883" s="209"/>
      <c r="B883" s="210"/>
      <c r="C883" s="191" t="s">
        <v>2163</v>
      </c>
      <c r="D883" s="191" t="s">
        <v>398</v>
      </c>
      <c r="E883" s="191" t="s">
        <v>1941</v>
      </c>
      <c r="F883" s="191"/>
      <c r="G883" s="191" t="s">
        <v>1661</v>
      </c>
      <c r="H883" s="211"/>
      <c r="I883" s="210"/>
      <c r="J883" s="210"/>
      <c r="K883" s="210"/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  <c r="W883" s="210"/>
      <c r="X883" s="210"/>
      <c r="Y883" s="210"/>
      <c r="Z883" s="210"/>
      <c r="AA883" s="210"/>
      <c r="AB883" s="210"/>
      <c r="AC883" s="210"/>
      <c r="AD883" s="212"/>
    </row>
    <row r="884" spans="1:30" x14ac:dyDescent="0.3">
      <c r="A884" s="209"/>
      <c r="B884" s="213"/>
      <c r="C884" s="191" t="s">
        <v>1792</v>
      </c>
      <c r="D884" s="191" t="s">
        <v>450</v>
      </c>
      <c r="E884" s="191" t="s">
        <v>2164</v>
      </c>
      <c r="F884" s="191" t="s">
        <v>2169</v>
      </c>
      <c r="G884" s="191" t="s">
        <v>1661</v>
      </c>
      <c r="H884" s="211"/>
      <c r="I884" s="210"/>
      <c r="J884" s="210"/>
      <c r="K884" s="210"/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  <c r="W884" s="210"/>
      <c r="X884" s="210"/>
      <c r="Y884" s="210"/>
      <c r="Z884" s="210"/>
      <c r="AA884" s="210"/>
      <c r="AB884" s="210"/>
      <c r="AC884" s="210"/>
      <c r="AD884" s="212"/>
    </row>
    <row r="885" spans="1:30" x14ac:dyDescent="0.3">
      <c r="A885" s="209"/>
      <c r="B885" s="191" t="s">
        <v>2170</v>
      </c>
      <c r="C885" s="191" t="s">
        <v>1662</v>
      </c>
      <c r="D885" s="191" t="s">
        <v>338</v>
      </c>
      <c r="E885" s="191" t="s">
        <v>2161</v>
      </c>
      <c r="F885" s="191" t="s">
        <v>1767</v>
      </c>
      <c r="G885" s="191" t="s">
        <v>1682</v>
      </c>
      <c r="H885" s="211"/>
      <c r="I885" s="210"/>
      <c r="J885" s="210"/>
      <c r="K885" s="210"/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  <c r="W885" s="210"/>
      <c r="X885" s="210"/>
      <c r="Y885" s="210"/>
      <c r="Z885" s="210"/>
      <c r="AA885" s="210"/>
      <c r="AB885" s="210"/>
      <c r="AC885" s="210"/>
      <c r="AD885" s="212"/>
    </row>
    <row r="886" spans="1:30" x14ac:dyDescent="0.3">
      <c r="A886" s="209"/>
      <c r="B886" s="191" t="s">
        <v>1705</v>
      </c>
      <c r="C886" s="191" t="s">
        <v>1665</v>
      </c>
      <c r="D886" s="191" t="s">
        <v>81</v>
      </c>
      <c r="E886" s="191" t="s">
        <v>1649</v>
      </c>
      <c r="F886" s="191" t="s">
        <v>1687</v>
      </c>
      <c r="G886" s="191" t="s">
        <v>1682</v>
      </c>
      <c r="H886" s="219"/>
      <c r="I886" s="210"/>
      <c r="J886" s="210"/>
      <c r="K886" s="210"/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  <c r="W886" s="210"/>
      <c r="X886" s="210"/>
      <c r="Y886" s="210"/>
      <c r="Z886" s="210"/>
      <c r="AA886" s="210"/>
      <c r="AB886" s="210"/>
      <c r="AC886" s="210"/>
      <c r="AD886" s="212"/>
    </row>
    <row r="887" spans="1:30" x14ac:dyDescent="0.3">
      <c r="A887" s="209"/>
      <c r="B887" s="191" t="s">
        <v>2072</v>
      </c>
      <c r="C887" s="191" t="s">
        <v>1658</v>
      </c>
      <c r="D887" s="191" t="s">
        <v>166</v>
      </c>
      <c r="E887" s="191" t="s">
        <v>1663</v>
      </c>
      <c r="F887" s="191" t="s">
        <v>1664</v>
      </c>
      <c r="G887" s="191" t="s">
        <v>1682</v>
      </c>
      <c r="H887" s="211"/>
      <c r="I887" s="210"/>
      <c r="J887" s="210"/>
      <c r="K887" s="210"/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  <c r="W887" s="210"/>
      <c r="X887" s="210"/>
      <c r="Y887" s="210"/>
      <c r="Z887" s="210"/>
      <c r="AA887" s="210"/>
      <c r="AB887" s="210"/>
      <c r="AC887" s="210"/>
      <c r="AD887" s="212"/>
    </row>
    <row r="888" spans="1:30" x14ac:dyDescent="0.3">
      <c r="A888" s="209"/>
      <c r="B888" s="191" t="s">
        <v>1851</v>
      </c>
      <c r="C888" s="191" t="s">
        <v>1658</v>
      </c>
      <c r="D888" s="191" t="s">
        <v>512</v>
      </c>
      <c r="E888" s="191" t="s">
        <v>1663</v>
      </c>
      <c r="F888" s="191" t="s">
        <v>1664</v>
      </c>
      <c r="G888" s="191" t="s">
        <v>1682</v>
      </c>
      <c r="H888" s="211"/>
      <c r="I888" s="210"/>
      <c r="J888" s="210"/>
      <c r="K888" s="210"/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  <c r="W888" s="210"/>
      <c r="X888" s="210"/>
      <c r="Y888" s="210"/>
      <c r="Z888" s="210"/>
      <c r="AA888" s="210"/>
      <c r="AB888" s="210"/>
      <c r="AC888" s="210"/>
      <c r="AD888" s="212"/>
    </row>
    <row r="889" spans="1:30" x14ac:dyDescent="0.3">
      <c r="A889" s="209"/>
      <c r="B889" s="191" t="s">
        <v>1738</v>
      </c>
      <c r="C889" s="191" t="s">
        <v>1676</v>
      </c>
      <c r="D889" s="191" t="s">
        <v>168</v>
      </c>
      <c r="E889" s="191" t="s">
        <v>1669</v>
      </c>
      <c r="F889" s="191" t="s">
        <v>1670</v>
      </c>
      <c r="G889" s="191" t="s">
        <v>1682</v>
      </c>
      <c r="H889" s="219"/>
      <c r="I889" s="210"/>
      <c r="J889" s="210"/>
      <c r="K889" s="210"/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  <c r="W889" s="210"/>
      <c r="X889" s="210"/>
      <c r="Y889" s="210"/>
      <c r="Z889" s="210"/>
      <c r="AA889" s="210"/>
      <c r="AB889" s="210"/>
      <c r="AC889" s="210"/>
      <c r="AD889" s="212"/>
    </row>
    <row r="890" spans="1:30" x14ac:dyDescent="0.3">
      <c r="A890" s="209"/>
      <c r="B890" s="191" t="s">
        <v>2129</v>
      </c>
      <c r="C890" s="191" t="s">
        <v>1658</v>
      </c>
      <c r="D890" s="191" t="s">
        <v>514</v>
      </c>
      <c r="E890" s="191" t="s">
        <v>1929</v>
      </c>
      <c r="F890" s="191" t="s">
        <v>2130</v>
      </c>
      <c r="G890" s="191" t="s">
        <v>1682</v>
      </c>
      <c r="H890" s="211"/>
      <c r="I890" s="210"/>
      <c r="J890" s="210"/>
      <c r="K890" s="210"/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  <c r="W890" s="210"/>
      <c r="X890" s="210"/>
      <c r="Y890" s="210"/>
      <c r="Z890" s="210"/>
      <c r="AA890" s="210"/>
      <c r="AB890" s="210"/>
      <c r="AC890" s="210"/>
      <c r="AD890" s="212"/>
    </row>
    <row r="891" spans="1:30" x14ac:dyDescent="0.3">
      <c r="A891" s="209"/>
      <c r="B891" s="191" t="s">
        <v>2131</v>
      </c>
      <c r="C891" s="191" t="s">
        <v>1662</v>
      </c>
      <c r="D891" s="191" t="s">
        <v>513</v>
      </c>
      <c r="E891" s="191" t="s">
        <v>1929</v>
      </c>
      <c r="F891" s="191" t="s">
        <v>2130</v>
      </c>
      <c r="G891" s="191" t="s">
        <v>1682</v>
      </c>
      <c r="H891" s="211"/>
      <c r="I891" s="210"/>
      <c r="J891" s="210"/>
      <c r="K891" s="210"/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  <c r="W891" s="210"/>
      <c r="X891" s="210"/>
      <c r="Y891" s="210"/>
      <c r="Z891" s="210"/>
      <c r="AA891" s="210"/>
      <c r="AB891" s="210"/>
      <c r="AC891" s="210"/>
      <c r="AD891" s="212"/>
    </row>
    <row r="892" spans="1:30" x14ac:dyDescent="0.3">
      <c r="A892" s="209"/>
      <c r="B892" s="191" t="s">
        <v>2123</v>
      </c>
      <c r="C892" s="191" t="s">
        <v>1665</v>
      </c>
      <c r="D892" s="191" t="s">
        <v>479</v>
      </c>
      <c r="E892" s="191" t="s">
        <v>1929</v>
      </c>
      <c r="F892" s="191" t="s">
        <v>2124</v>
      </c>
      <c r="G892" s="191" t="s">
        <v>1682</v>
      </c>
      <c r="H892" s="211"/>
      <c r="I892" s="210"/>
      <c r="J892" s="210"/>
      <c r="K892" s="210"/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  <c r="W892" s="210"/>
      <c r="X892" s="210"/>
      <c r="Y892" s="210"/>
      <c r="Z892" s="210"/>
      <c r="AA892" s="210"/>
      <c r="AB892" s="210"/>
      <c r="AC892" s="210"/>
      <c r="AD892" s="212"/>
    </row>
    <row r="893" spans="1:30" x14ac:dyDescent="0.3">
      <c r="A893" s="209"/>
      <c r="B893" s="191" t="s">
        <v>2171</v>
      </c>
      <c r="C893" s="191" t="s">
        <v>1658</v>
      </c>
      <c r="D893" s="191" t="s">
        <v>511</v>
      </c>
      <c r="E893" s="191" t="s">
        <v>1997</v>
      </c>
      <c r="F893" s="191" t="s">
        <v>2168</v>
      </c>
      <c r="G893" s="191" t="s">
        <v>1682</v>
      </c>
      <c r="H893" s="211"/>
      <c r="I893" s="210"/>
      <c r="J893" s="210"/>
      <c r="K893" s="210"/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  <c r="W893" s="210"/>
      <c r="X893" s="210"/>
      <c r="Y893" s="210"/>
      <c r="Z893" s="210"/>
      <c r="AA893" s="210"/>
      <c r="AB893" s="210"/>
      <c r="AC893" s="210"/>
      <c r="AD893" s="212"/>
    </row>
    <row r="894" spans="1:30" x14ac:dyDescent="0.3">
      <c r="A894" s="209"/>
      <c r="B894" s="191" t="s">
        <v>1944</v>
      </c>
      <c r="C894" s="191" t="s">
        <v>1673</v>
      </c>
      <c r="D894" s="191" t="s">
        <v>282</v>
      </c>
      <c r="E894" s="191" t="s">
        <v>1941</v>
      </c>
      <c r="F894" s="191"/>
      <c r="G894" s="191" t="s">
        <v>1682</v>
      </c>
      <c r="H894" s="211"/>
      <c r="I894" s="210"/>
      <c r="J894" s="210"/>
      <c r="K894" s="210"/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  <c r="W894" s="210"/>
      <c r="X894" s="210"/>
      <c r="Y894" s="210"/>
      <c r="Z894" s="210"/>
      <c r="AA894" s="210"/>
      <c r="AB894" s="210"/>
      <c r="AC894" s="210"/>
      <c r="AD894" s="212"/>
    </row>
    <row r="895" spans="1:30" x14ac:dyDescent="0.3">
      <c r="A895" s="209"/>
      <c r="B895" s="191" t="s">
        <v>1945</v>
      </c>
      <c r="C895" s="191" t="s">
        <v>1754</v>
      </c>
      <c r="D895" s="191" t="s">
        <v>279</v>
      </c>
      <c r="E895" s="191" t="s">
        <v>1941</v>
      </c>
      <c r="F895" s="191"/>
      <c r="G895" s="191" t="s">
        <v>1682</v>
      </c>
      <c r="H895" s="211"/>
      <c r="I895" s="210"/>
      <c r="J895" s="210"/>
      <c r="K895" s="210"/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  <c r="W895" s="210"/>
      <c r="X895" s="210"/>
      <c r="Y895" s="210"/>
      <c r="Z895" s="210"/>
      <c r="AA895" s="210"/>
      <c r="AB895" s="210"/>
      <c r="AC895" s="210"/>
      <c r="AD895" s="212"/>
    </row>
    <row r="896" spans="1:30" x14ac:dyDescent="0.3">
      <c r="A896" s="209"/>
      <c r="B896" s="191" t="s">
        <v>1946</v>
      </c>
      <c r="C896" s="191" t="s">
        <v>1676</v>
      </c>
      <c r="D896" s="191" t="s">
        <v>283</v>
      </c>
      <c r="E896" s="191" t="s">
        <v>1941</v>
      </c>
      <c r="F896" s="191"/>
      <c r="G896" s="191" t="s">
        <v>1682</v>
      </c>
      <c r="H896" s="211"/>
      <c r="I896" s="210"/>
      <c r="J896" s="210"/>
      <c r="K896" s="210"/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  <c r="W896" s="210"/>
      <c r="X896" s="210"/>
      <c r="Y896" s="210"/>
      <c r="Z896" s="210"/>
      <c r="AA896" s="210"/>
      <c r="AB896" s="210"/>
      <c r="AC896" s="210"/>
      <c r="AD896" s="212"/>
    </row>
    <row r="897" spans="1:30" x14ac:dyDescent="0.3">
      <c r="A897" s="209"/>
      <c r="B897" s="191" t="s">
        <v>1947</v>
      </c>
      <c r="C897" s="191" t="s">
        <v>1662</v>
      </c>
      <c r="D897" s="191" t="s">
        <v>281</v>
      </c>
      <c r="E897" s="191" t="s">
        <v>1941</v>
      </c>
      <c r="F897" s="191"/>
      <c r="G897" s="191" t="s">
        <v>1682</v>
      </c>
      <c r="H897" s="211"/>
      <c r="I897" s="210"/>
      <c r="J897" s="210"/>
      <c r="K897" s="210"/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  <c r="W897" s="210"/>
      <c r="X897" s="210"/>
      <c r="Y897" s="210"/>
      <c r="Z897" s="210"/>
      <c r="AA897" s="210"/>
      <c r="AB897" s="210"/>
      <c r="AC897" s="210"/>
      <c r="AD897" s="212"/>
    </row>
    <row r="898" spans="1:30" ht="15" thickBot="1" x14ac:dyDescent="0.35">
      <c r="A898" s="214"/>
      <c r="B898" s="215" t="s">
        <v>2114</v>
      </c>
      <c r="C898" s="215" t="s">
        <v>1662</v>
      </c>
      <c r="D898" s="215" t="s">
        <v>398</v>
      </c>
      <c r="E898" s="215" t="s">
        <v>1941</v>
      </c>
      <c r="F898" s="215"/>
      <c r="G898" s="215" t="s">
        <v>1682</v>
      </c>
      <c r="H898" s="216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8"/>
    </row>
    <row r="899" spans="1:30" x14ac:dyDescent="0.3">
      <c r="A899" s="205" t="s">
        <v>446</v>
      </c>
      <c r="B899" s="206" t="s">
        <v>2172</v>
      </c>
      <c r="C899" s="207" t="s">
        <v>1648</v>
      </c>
      <c r="D899" s="207" t="s">
        <v>447</v>
      </c>
      <c r="E899" s="207" t="s">
        <v>1649</v>
      </c>
      <c r="F899" s="207"/>
      <c r="G899" s="207" t="s">
        <v>1650</v>
      </c>
      <c r="H899" s="206" t="s">
        <v>2000</v>
      </c>
      <c r="I899" s="206">
        <v>50</v>
      </c>
      <c r="J899" s="206" t="s">
        <v>445</v>
      </c>
      <c r="K899" s="206" t="s">
        <v>346</v>
      </c>
      <c r="L899" s="206" t="s">
        <v>1652</v>
      </c>
      <c r="M899" s="206" t="s">
        <v>1652</v>
      </c>
      <c r="N899" s="206" t="s">
        <v>3008</v>
      </c>
      <c r="O899" s="206" t="s">
        <v>3008</v>
      </c>
      <c r="P899" s="206" t="s">
        <v>3008</v>
      </c>
      <c r="Q899" s="206" t="s">
        <v>3008</v>
      </c>
      <c r="R899" s="206" t="s">
        <v>1653</v>
      </c>
      <c r="S899" s="206" t="s">
        <v>1653</v>
      </c>
      <c r="T899" s="206" t="s">
        <v>1653</v>
      </c>
      <c r="U899" s="206" t="s">
        <v>1653</v>
      </c>
      <c r="V899" s="206" t="s">
        <v>1744</v>
      </c>
      <c r="W899" s="206" t="s">
        <v>1653</v>
      </c>
      <c r="X899" s="206" t="s">
        <v>1653</v>
      </c>
      <c r="Y899" s="206" t="s">
        <v>1653</v>
      </c>
      <c r="Z899" s="206" t="s">
        <v>1654</v>
      </c>
      <c r="AA899" s="206" t="s">
        <v>1653</v>
      </c>
      <c r="AB899" s="206" t="s">
        <v>1655</v>
      </c>
      <c r="AC899" s="206" t="s">
        <v>2173</v>
      </c>
      <c r="AD899" s="208" t="s">
        <v>1821</v>
      </c>
    </row>
    <row r="900" spans="1:30" x14ac:dyDescent="0.3">
      <c r="A900" s="209"/>
      <c r="B900" s="210"/>
      <c r="C900" s="191" t="s">
        <v>1658</v>
      </c>
      <c r="D900" s="191" t="s">
        <v>431</v>
      </c>
      <c r="E900" s="191" t="s">
        <v>1929</v>
      </c>
      <c r="F900" s="191" t="s">
        <v>2009</v>
      </c>
      <c r="G900" s="191" t="s">
        <v>1661</v>
      </c>
      <c r="H900" s="211"/>
      <c r="I900" s="210"/>
      <c r="J900" s="210"/>
      <c r="K900" s="210"/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2"/>
    </row>
    <row r="901" spans="1:30" x14ac:dyDescent="0.3">
      <c r="A901" s="209"/>
      <c r="B901" s="210"/>
      <c r="C901" s="191" t="s">
        <v>1662</v>
      </c>
      <c r="D901" s="191" t="s">
        <v>152</v>
      </c>
      <c r="E901" s="191" t="s">
        <v>1663</v>
      </c>
      <c r="F901" s="191" t="s">
        <v>1664</v>
      </c>
      <c r="G901" s="191" t="s">
        <v>1661</v>
      </c>
      <c r="H901" s="211"/>
      <c r="I901" s="210"/>
      <c r="J901" s="210"/>
      <c r="K901" s="210"/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  <c r="W901" s="210"/>
      <c r="X901" s="210"/>
      <c r="Y901" s="210"/>
      <c r="Z901" s="210"/>
      <c r="AA901" s="210"/>
      <c r="AB901" s="210"/>
      <c r="AC901" s="210"/>
      <c r="AD901" s="212"/>
    </row>
    <row r="902" spans="1:30" x14ac:dyDescent="0.3">
      <c r="A902" s="209"/>
      <c r="B902" s="210"/>
      <c r="C902" s="191" t="s">
        <v>1665</v>
      </c>
      <c r="D902" s="191" t="s">
        <v>448</v>
      </c>
      <c r="E902" s="191" t="s">
        <v>1763</v>
      </c>
      <c r="F902" s="191" t="s">
        <v>1660</v>
      </c>
      <c r="G902" s="191" t="s">
        <v>1661</v>
      </c>
      <c r="H902" s="211"/>
      <c r="I902" s="210"/>
      <c r="J902" s="210"/>
      <c r="K902" s="210"/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  <c r="W902" s="210"/>
      <c r="X902" s="210"/>
      <c r="Y902" s="210"/>
      <c r="Z902" s="210"/>
      <c r="AA902" s="210"/>
      <c r="AB902" s="210"/>
      <c r="AC902" s="210"/>
      <c r="AD902" s="212"/>
    </row>
    <row r="903" spans="1:30" x14ac:dyDescent="0.3">
      <c r="A903" s="209"/>
      <c r="B903" s="210"/>
      <c r="C903" s="191" t="s">
        <v>1668</v>
      </c>
      <c r="D903" s="191" t="s">
        <v>449</v>
      </c>
      <c r="E903" s="191" t="s">
        <v>1674</v>
      </c>
      <c r="F903" s="191" t="s">
        <v>1660</v>
      </c>
      <c r="G903" s="191" t="s">
        <v>1661</v>
      </c>
      <c r="H903" s="211"/>
      <c r="I903" s="210"/>
      <c r="J903" s="210"/>
      <c r="K903" s="210"/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  <c r="W903" s="210"/>
      <c r="X903" s="210"/>
      <c r="Y903" s="210"/>
      <c r="Z903" s="210"/>
      <c r="AA903" s="210"/>
      <c r="AB903" s="210"/>
      <c r="AC903" s="210"/>
      <c r="AD903" s="212"/>
    </row>
    <row r="904" spans="1:30" x14ac:dyDescent="0.3">
      <c r="A904" s="209"/>
      <c r="B904" s="210"/>
      <c r="C904" s="191" t="s">
        <v>1671</v>
      </c>
      <c r="D904" s="191" t="s">
        <v>423</v>
      </c>
      <c r="E904" s="191" t="s">
        <v>1929</v>
      </c>
      <c r="F904" s="191" t="s">
        <v>2009</v>
      </c>
      <c r="G904" s="191" t="s">
        <v>1661</v>
      </c>
      <c r="H904" s="211"/>
      <c r="I904" s="210"/>
      <c r="J904" s="210"/>
      <c r="K904" s="210"/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2"/>
    </row>
    <row r="905" spans="1:30" x14ac:dyDescent="0.3">
      <c r="A905" s="209"/>
      <c r="B905" s="210"/>
      <c r="C905" s="191" t="s">
        <v>1673</v>
      </c>
      <c r="D905" s="191" t="s">
        <v>450</v>
      </c>
      <c r="E905" s="191" t="s">
        <v>2164</v>
      </c>
      <c r="F905" s="191" t="s">
        <v>2169</v>
      </c>
      <c r="G905" s="191" t="s">
        <v>1661</v>
      </c>
      <c r="H905" s="211"/>
      <c r="I905" s="210"/>
      <c r="J905" s="210"/>
      <c r="K905" s="210"/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2"/>
    </row>
    <row r="906" spans="1:30" x14ac:dyDescent="0.3">
      <c r="A906" s="209"/>
      <c r="B906" s="210"/>
      <c r="C906" s="191" t="s">
        <v>1676</v>
      </c>
      <c r="D906" s="191" t="s">
        <v>451</v>
      </c>
      <c r="E906" s="191" t="s">
        <v>1997</v>
      </c>
      <c r="F906" s="191" t="s">
        <v>2162</v>
      </c>
      <c r="G906" s="191" t="s">
        <v>1661</v>
      </c>
      <c r="H906" s="211"/>
      <c r="I906" s="210"/>
      <c r="J906" s="210"/>
      <c r="K906" s="210"/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2"/>
    </row>
    <row r="907" spans="1:30" x14ac:dyDescent="0.3">
      <c r="A907" s="209"/>
      <c r="B907" s="213"/>
      <c r="C907" s="191" t="s">
        <v>1754</v>
      </c>
      <c r="D907" s="191" t="s">
        <v>284</v>
      </c>
      <c r="E907" s="191" t="s">
        <v>1941</v>
      </c>
      <c r="F907" s="191"/>
      <c r="G907" s="191" t="s">
        <v>1661</v>
      </c>
      <c r="H907" s="211"/>
      <c r="I907" s="210"/>
      <c r="J907" s="210"/>
      <c r="K907" s="210"/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2"/>
    </row>
    <row r="908" spans="1:30" x14ac:dyDescent="0.3">
      <c r="A908" s="209"/>
      <c r="B908" s="191" t="s">
        <v>1654</v>
      </c>
      <c r="C908" s="191" t="s">
        <v>1654</v>
      </c>
      <c r="D908" s="191" t="s">
        <v>452</v>
      </c>
      <c r="E908" s="191" t="s">
        <v>1748</v>
      </c>
      <c r="F908" s="191" t="s">
        <v>1685</v>
      </c>
      <c r="G908" s="191" t="s">
        <v>1682</v>
      </c>
      <c r="H908" s="211"/>
      <c r="I908" s="210"/>
      <c r="J908" s="210"/>
      <c r="K908" s="210"/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2"/>
    </row>
    <row r="909" spans="1:30" x14ac:dyDescent="0.3">
      <c r="A909" s="209"/>
      <c r="B909" s="191" t="s">
        <v>1765</v>
      </c>
      <c r="C909" s="191" t="s">
        <v>1658</v>
      </c>
      <c r="D909" s="191" t="s">
        <v>285</v>
      </c>
      <c r="E909" s="191" t="s">
        <v>1766</v>
      </c>
      <c r="F909" s="191" t="s">
        <v>1767</v>
      </c>
      <c r="G909" s="191" t="s">
        <v>1682</v>
      </c>
      <c r="H909" s="211"/>
      <c r="I909" s="210"/>
      <c r="J909" s="210"/>
      <c r="K909" s="210"/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2"/>
    </row>
    <row r="910" spans="1:30" x14ac:dyDescent="0.3">
      <c r="A910" s="209"/>
      <c r="B910" s="191" t="s">
        <v>1720</v>
      </c>
      <c r="C910" s="191" t="s">
        <v>1665</v>
      </c>
      <c r="D910" s="191" t="s">
        <v>92</v>
      </c>
      <c r="E910" s="191" t="s">
        <v>1649</v>
      </c>
      <c r="F910" s="191" t="s">
        <v>1687</v>
      </c>
      <c r="G910" s="191" t="s">
        <v>1682</v>
      </c>
      <c r="H910" s="219"/>
      <c r="I910" s="210"/>
      <c r="J910" s="210"/>
      <c r="K910" s="210"/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2"/>
    </row>
    <row r="911" spans="1:30" x14ac:dyDescent="0.3">
      <c r="A911" s="209"/>
      <c r="B911" s="191" t="s">
        <v>2079</v>
      </c>
      <c r="C911" s="191" t="s">
        <v>1662</v>
      </c>
      <c r="D911" s="191" t="s">
        <v>152</v>
      </c>
      <c r="E911" s="191" t="s">
        <v>1663</v>
      </c>
      <c r="F911" s="191" t="s">
        <v>1664</v>
      </c>
      <c r="G911" s="191" t="s">
        <v>1682</v>
      </c>
      <c r="H911" s="211"/>
      <c r="I911" s="210"/>
      <c r="J911" s="210"/>
      <c r="K911" s="210"/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2"/>
    </row>
    <row r="912" spans="1:30" x14ac:dyDescent="0.3">
      <c r="A912" s="209"/>
      <c r="B912" s="191" t="s">
        <v>1725</v>
      </c>
      <c r="C912" s="191" t="s">
        <v>1665</v>
      </c>
      <c r="D912" s="191" t="s">
        <v>287</v>
      </c>
      <c r="E912" s="191" t="s">
        <v>1694</v>
      </c>
      <c r="F912" s="191" t="s">
        <v>1726</v>
      </c>
      <c r="G912" s="191" t="s">
        <v>1682</v>
      </c>
      <c r="H912" s="219"/>
      <c r="I912" s="210"/>
      <c r="J912" s="210"/>
      <c r="K912" s="210"/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  <c r="W912" s="210"/>
      <c r="X912" s="210"/>
      <c r="Y912" s="210"/>
      <c r="Z912" s="210"/>
      <c r="AA912" s="210"/>
      <c r="AB912" s="210"/>
      <c r="AC912" s="210"/>
      <c r="AD912" s="212"/>
    </row>
    <row r="913" spans="1:30" x14ac:dyDescent="0.3">
      <c r="A913" s="209"/>
      <c r="B913" s="191" t="s">
        <v>2174</v>
      </c>
      <c r="C913" s="191" t="s">
        <v>1662</v>
      </c>
      <c r="D913" s="191" t="s">
        <v>449</v>
      </c>
      <c r="E913" s="191" t="s">
        <v>1674</v>
      </c>
      <c r="F913" s="191" t="s">
        <v>1660</v>
      </c>
      <c r="G913" s="191" t="s">
        <v>1682</v>
      </c>
      <c r="H913" s="211"/>
      <c r="I913" s="210"/>
      <c r="J913" s="210"/>
      <c r="K913" s="210"/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  <c r="W913" s="210"/>
      <c r="X913" s="210"/>
      <c r="Y913" s="210"/>
      <c r="Z913" s="210"/>
      <c r="AA913" s="210"/>
      <c r="AB913" s="210"/>
      <c r="AC913" s="210"/>
      <c r="AD913" s="212"/>
    </row>
    <row r="914" spans="1:30" x14ac:dyDescent="0.3">
      <c r="A914" s="209"/>
      <c r="B914" s="191" t="s">
        <v>2074</v>
      </c>
      <c r="C914" s="191" t="s">
        <v>1668</v>
      </c>
      <c r="D914" s="191" t="s">
        <v>448</v>
      </c>
      <c r="E914" s="191" t="s">
        <v>1763</v>
      </c>
      <c r="F914" s="191" t="s">
        <v>1660</v>
      </c>
      <c r="G914" s="191" t="s">
        <v>1682</v>
      </c>
      <c r="H914" s="211"/>
      <c r="I914" s="210"/>
      <c r="J914" s="210"/>
      <c r="K914" s="210"/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  <c r="W914" s="210"/>
      <c r="X914" s="210"/>
      <c r="Y914" s="210"/>
      <c r="Z914" s="210"/>
      <c r="AA914" s="210"/>
      <c r="AB914" s="210"/>
      <c r="AC914" s="210"/>
      <c r="AD914" s="212"/>
    </row>
    <row r="915" spans="1:30" x14ac:dyDescent="0.3">
      <c r="A915" s="209"/>
      <c r="B915" s="191" t="s">
        <v>2175</v>
      </c>
      <c r="C915" s="191" t="s">
        <v>1658</v>
      </c>
      <c r="D915" s="191" t="s">
        <v>451</v>
      </c>
      <c r="E915" s="191" t="s">
        <v>1997</v>
      </c>
      <c r="F915" s="191" t="s">
        <v>2162</v>
      </c>
      <c r="G915" s="191" t="s">
        <v>1682</v>
      </c>
      <c r="H915" s="211"/>
      <c r="I915" s="210"/>
      <c r="J915" s="210"/>
      <c r="K915" s="210"/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  <c r="W915" s="210"/>
      <c r="X915" s="210"/>
      <c r="Y915" s="210"/>
      <c r="Z915" s="210"/>
      <c r="AA915" s="210"/>
      <c r="AB915" s="210"/>
      <c r="AC915" s="210"/>
      <c r="AD915" s="212"/>
    </row>
    <row r="916" spans="1:30" ht="15" thickBot="1" x14ac:dyDescent="0.35">
      <c r="A916" s="214"/>
      <c r="B916" s="215" t="s">
        <v>1948</v>
      </c>
      <c r="C916" s="215" t="s">
        <v>1665</v>
      </c>
      <c r="D916" s="215" t="s">
        <v>284</v>
      </c>
      <c r="E916" s="215" t="s">
        <v>1941</v>
      </c>
      <c r="F916" s="215"/>
      <c r="G916" s="215" t="s">
        <v>1682</v>
      </c>
      <c r="H916" s="216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8"/>
    </row>
    <row r="917" spans="1:30" x14ac:dyDescent="0.3">
      <c r="A917" s="205" t="s">
        <v>438</v>
      </c>
      <c r="B917" s="206" t="s">
        <v>2176</v>
      </c>
      <c r="C917" s="207" t="s">
        <v>1648</v>
      </c>
      <c r="D917" s="207" t="s">
        <v>439</v>
      </c>
      <c r="E917" s="207" t="s">
        <v>1649</v>
      </c>
      <c r="F917" s="207"/>
      <c r="G917" s="207" t="s">
        <v>1650</v>
      </c>
      <c r="H917" s="206" t="s">
        <v>1818</v>
      </c>
      <c r="I917" s="206">
        <v>49</v>
      </c>
      <c r="J917" s="206" t="s">
        <v>437</v>
      </c>
      <c r="K917" s="206" t="s">
        <v>346</v>
      </c>
      <c r="L917" s="206" t="s">
        <v>1652</v>
      </c>
      <c r="M917" s="206" t="s">
        <v>1652</v>
      </c>
      <c r="N917" s="206" t="s">
        <v>1652</v>
      </c>
      <c r="O917" s="206" t="s">
        <v>1652</v>
      </c>
      <c r="P917" s="206" t="s">
        <v>1652</v>
      </c>
      <c r="Q917" s="206" t="s">
        <v>1652</v>
      </c>
      <c r="R917" s="206" t="s">
        <v>1653</v>
      </c>
      <c r="S917" s="206" t="s">
        <v>1653</v>
      </c>
      <c r="T917" s="206" t="s">
        <v>1653</v>
      </c>
      <c r="U917" s="206" t="s">
        <v>1653</v>
      </c>
      <c r="V917" s="206" t="s">
        <v>1744</v>
      </c>
      <c r="W917" s="206" t="s">
        <v>1653</v>
      </c>
      <c r="X917" s="206" t="s">
        <v>1653</v>
      </c>
      <c r="Y917" s="206" t="s">
        <v>1653</v>
      </c>
      <c r="Z917" s="206" t="s">
        <v>1654</v>
      </c>
      <c r="AA917" s="206" t="s">
        <v>1653</v>
      </c>
      <c r="AB917" s="206" t="s">
        <v>1655</v>
      </c>
      <c r="AC917" s="206" t="s">
        <v>2173</v>
      </c>
      <c r="AD917" s="208" t="s">
        <v>1821</v>
      </c>
    </row>
    <row r="918" spans="1:30" x14ac:dyDescent="0.3">
      <c r="A918" s="209"/>
      <c r="B918" s="210"/>
      <c r="C918" s="191" t="s">
        <v>1662</v>
      </c>
      <c r="D918" s="191" t="s">
        <v>141</v>
      </c>
      <c r="E918" s="191" t="s">
        <v>1663</v>
      </c>
      <c r="F918" s="191" t="s">
        <v>1664</v>
      </c>
      <c r="G918" s="191" t="s">
        <v>1661</v>
      </c>
      <c r="H918" s="211"/>
      <c r="I918" s="210"/>
      <c r="J918" s="210"/>
      <c r="K918" s="210"/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2"/>
    </row>
    <row r="919" spans="1:30" x14ac:dyDescent="0.3">
      <c r="A919" s="209"/>
      <c r="B919" s="210"/>
      <c r="C919" s="191" t="s">
        <v>1665</v>
      </c>
      <c r="D919" s="191" t="s">
        <v>440</v>
      </c>
      <c r="E919" s="191" t="s">
        <v>1766</v>
      </c>
      <c r="F919" s="191" t="s">
        <v>1780</v>
      </c>
      <c r="G919" s="191" t="s">
        <v>1661</v>
      </c>
      <c r="H919" s="211"/>
      <c r="I919" s="210"/>
      <c r="J919" s="210"/>
      <c r="K919" s="210"/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2"/>
    </row>
    <row r="920" spans="1:30" x14ac:dyDescent="0.3">
      <c r="A920" s="209"/>
      <c r="B920" s="210"/>
      <c r="C920" s="191" t="s">
        <v>1668</v>
      </c>
      <c r="D920" s="191" t="s">
        <v>441</v>
      </c>
      <c r="E920" s="191" t="s">
        <v>1694</v>
      </c>
      <c r="F920" s="191" t="s">
        <v>1733</v>
      </c>
      <c r="G920" s="191" t="s">
        <v>1661</v>
      </c>
      <c r="H920" s="211"/>
      <c r="I920" s="210"/>
      <c r="J920" s="210"/>
      <c r="K920" s="210"/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2"/>
    </row>
    <row r="921" spans="1:30" x14ac:dyDescent="0.3">
      <c r="A921" s="209"/>
      <c r="B921" s="213"/>
      <c r="C921" s="191" t="s">
        <v>1673</v>
      </c>
      <c r="D921" s="191" t="s">
        <v>442</v>
      </c>
      <c r="E921" s="191" t="s">
        <v>1997</v>
      </c>
      <c r="F921" s="191" t="s">
        <v>2177</v>
      </c>
      <c r="G921" s="191" t="s">
        <v>1661</v>
      </c>
      <c r="H921" s="211"/>
      <c r="I921" s="210"/>
      <c r="J921" s="210"/>
      <c r="K921" s="210"/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2"/>
    </row>
    <row r="922" spans="1:30" x14ac:dyDescent="0.3">
      <c r="A922" s="209"/>
      <c r="B922" s="191" t="s">
        <v>1654</v>
      </c>
      <c r="C922" s="191" t="s">
        <v>1654</v>
      </c>
      <c r="D922" s="191" t="s">
        <v>443</v>
      </c>
      <c r="E922" s="191" t="s">
        <v>1748</v>
      </c>
      <c r="F922" s="191" t="s">
        <v>1685</v>
      </c>
      <c r="G922" s="191" t="s">
        <v>1682</v>
      </c>
      <c r="H922" s="211"/>
      <c r="I922" s="210"/>
      <c r="J922" s="210"/>
      <c r="K922" s="210"/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2"/>
    </row>
    <row r="923" spans="1:30" x14ac:dyDescent="0.3">
      <c r="A923" s="209"/>
      <c r="B923" s="191" t="s">
        <v>1734</v>
      </c>
      <c r="C923" s="191" t="s">
        <v>1665</v>
      </c>
      <c r="D923" s="191" t="s">
        <v>134</v>
      </c>
      <c r="E923" s="191" t="s">
        <v>1649</v>
      </c>
      <c r="F923" s="191" t="s">
        <v>1687</v>
      </c>
      <c r="G923" s="191" t="s">
        <v>1682</v>
      </c>
      <c r="H923" s="219"/>
      <c r="I923" s="210"/>
      <c r="J923" s="210"/>
      <c r="K923" s="210"/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2"/>
    </row>
    <row r="924" spans="1:30" x14ac:dyDescent="0.3">
      <c r="A924" s="209"/>
      <c r="B924" s="191" t="s">
        <v>1972</v>
      </c>
      <c r="C924" s="191" t="s">
        <v>1665</v>
      </c>
      <c r="D924" s="191" t="s">
        <v>141</v>
      </c>
      <c r="E924" s="191" t="s">
        <v>1663</v>
      </c>
      <c r="F924" s="191" t="s">
        <v>1664</v>
      </c>
      <c r="G924" s="191" t="s">
        <v>1682</v>
      </c>
      <c r="H924" s="211"/>
      <c r="I924" s="210"/>
      <c r="J924" s="210"/>
      <c r="K924" s="210"/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2"/>
    </row>
    <row r="925" spans="1:30" ht="15" thickBot="1" x14ac:dyDescent="0.35">
      <c r="A925" s="214"/>
      <c r="B925" s="215" t="s">
        <v>1741</v>
      </c>
      <c r="C925" s="215" t="s">
        <v>1665</v>
      </c>
      <c r="D925" s="215" t="s">
        <v>441</v>
      </c>
      <c r="E925" s="215" t="s">
        <v>1694</v>
      </c>
      <c r="F925" s="215" t="s">
        <v>1733</v>
      </c>
      <c r="G925" s="215" t="s">
        <v>1682</v>
      </c>
      <c r="H925" s="215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8"/>
    </row>
    <row r="926" spans="1:30" x14ac:dyDescent="0.3">
      <c r="A926" s="205" t="s">
        <v>1154</v>
      </c>
      <c r="B926" s="206" t="s">
        <v>2178</v>
      </c>
      <c r="C926" s="207" t="s">
        <v>1648</v>
      </c>
      <c r="D926" s="207" t="s">
        <v>1156</v>
      </c>
      <c r="E926" s="207" t="s">
        <v>1649</v>
      </c>
      <c r="F926" s="207"/>
      <c r="G926" s="207" t="s">
        <v>1650</v>
      </c>
      <c r="H926" s="206" t="s">
        <v>1743</v>
      </c>
      <c r="I926" s="206">
        <v>166</v>
      </c>
      <c r="J926" s="206" t="s">
        <v>1153</v>
      </c>
      <c r="K926" s="206" t="s">
        <v>233</v>
      </c>
      <c r="L926" s="206" t="s">
        <v>1757</v>
      </c>
      <c r="M926" s="206" t="s">
        <v>1652</v>
      </c>
      <c r="N926" s="206" t="s">
        <v>2179</v>
      </c>
      <c r="O926" s="206" t="s">
        <v>2179</v>
      </c>
      <c r="P926" s="206" t="s">
        <v>2179</v>
      </c>
      <c r="Q926" s="206" t="s">
        <v>2179</v>
      </c>
      <c r="R926" s="206" t="s">
        <v>1653</v>
      </c>
      <c r="S926" s="206" t="s">
        <v>1744</v>
      </c>
      <c r="T926" s="206" t="s">
        <v>1653</v>
      </c>
      <c r="U926" s="206" t="s">
        <v>1653</v>
      </c>
      <c r="V926" s="206" t="s">
        <v>1654</v>
      </c>
      <c r="W926" s="206" t="s">
        <v>1744</v>
      </c>
      <c r="X926" s="206" t="s">
        <v>1653</v>
      </c>
      <c r="Y926" s="206" t="s">
        <v>1653</v>
      </c>
      <c r="Z926" s="206" t="s">
        <v>1654</v>
      </c>
      <c r="AA926" s="206" t="s">
        <v>1653</v>
      </c>
      <c r="AB926" s="206" t="s">
        <v>1655</v>
      </c>
      <c r="AC926" s="206" t="s">
        <v>2180</v>
      </c>
      <c r="AD926" s="208" t="s">
        <v>1747</v>
      </c>
    </row>
    <row r="927" spans="1:30" x14ac:dyDescent="0.3">
      <c r="A927" s="209"/>
      <c r="B927" s="210"/>
      <c r="C927" s="191" t="s">
        <v>1662</v>
      </c>
      <c r="D927" s="191" t="s">
        <v>1157</v>
      </c>
      <c r="E927" s="191" t="s">
        <v>1663</v>
      </c>
      <c r="F927" s="191" t="s">
        <v>1664</v>
      </c>
      <c r="G927" s="191" t="s">
        <v>1661</v>
      </c>
      <c r="H927" s="211"/>
      <c r="I927" s="210"/>
      <c r="J927" s="210"/>
      <c r="K927" s="210"/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  <c r="W927" s="210"/>
      <c r="X927" s="210"/>
      <c r="Y927" s="210"/>
      <c r="Z927" s="210"/>
      <c r="AA927" s="210"/>
      <c r="AB927" s="210"/>
      <c r="AC927" s="210"/>
      <c r="AD927" s="212"/>
    </row>
    <row r="928" spans="1:30" x14ac:dyDescent="0.3">
      <c r="A928" s="209"/>
      <c r="B928" s="213"/>
      <c r="C928" s="191" t="s">
        <v>1668</v>
      </c>
      <c r="D928" s="191" t="s">
        <v>168</v>
      </c>
      <c r="E928" s="191" t="s">
        <v>1669</v>
      </c>
      <c r="F928" s="191" t="s">
        <v>1670</v>
      </c>
      <c r="G928" s="191" t="s">
        <v>1661</v>
      </c>
      <c r="H928" s="211"/>
      <c r="I928" s="210"/>
      <c r="J928" s="210"/>
      <c r="K928" s="210"/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  <c r="W928" s="210"/>
      <c r="X928" s="210"/>
      <c r="Y928" s="210"/>
      <c r="Z928" s="210"/>
      <c r="AA928" s="210"/>
      <c r="AB928" s="210"/>
      <c r="AC928" s="210"/>
      <c r="AD928" s="212"/>
    </row>
    <row r="929" spans="1:30" x14ac:dyDescent="0.3">
      <c r="A929" s="209"/>
      <c r="B929" s="191" t="s">
        <v>1654</v>
      </c>
      <c r="C929" s="191" t="s">
        <v>1654</v>
      </c>
      <c r="D929" s="191" t="s">
        <v>1158</v>
      </c>
      <c r="E929" s="191" t="s">
        <v>1684</v>
      </c>
      <c r="F929" s="191" t="s">
        <v>1685</v>
      </c>
      <c r="G929" s="191" t="s">
        <v>1682</v>
      </c>
      <c r="H929" s="211"/>
      <c r="I929" s="210"/>
      <c r="J929" s="210"/>
      <c r="K929" s="210"/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  <c r="W929" s="210"/>
      <c r="X929" s="210"/>
      <c r="Y929" s="210"/>
      <c r="Z929" s="210"/>
      <c r="AA929" s="210"/>
      <c r="AB929" s="210"/>
      <c r="AC929" s="210"/>
      <c r="AD929" s="212"/>
    </row>
    <row r="930" spans="1:30" x14ac:dyDescent="0.3">
      <c r="A930" s="209"/>
      <c r="B930" s="191" t="s">
        <v>1752</v>
      </c>
      <c r="C930" s="191" t="s">
        <v>1665</v>
      </c>
      <c r="D930" s="191" t="s">
        <v>211</v>
      </c>
      <c r="E930" s="191" t="s">
        <v>1649</v>
      </c>
      <c r="F930" s="191" t="s">
        <v>1687</v>
      </c>
      <c r="G930" s="191" t="s">
        <v>1682</v>
      </c>
      <c r="H930" s="219"/>
      <c r="I930" s="210"/>
      <c r="J930" s="210"/>
      <c r="K930" s="210"/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  <c r="W930" s="210"/>
      <c r="X930" s="210"/>
      <c r="Y930" s="210"/>
      <c r="Z930" s="210"/>
      <c r="AA930" s="210"/>
      <c r="AB930" s="210"/>
      <c r="AC930" s="210"/>
      <c r="AD930" s="212"/>
    </row>
    <row r="931" spans="1:30" x14ac:dyDescent="0.3">
      <c r="A931" s="209"/>
      <c r="B931" s="191" t="s">
        <v>1989</v>
      </c>
      <c r="C931" s="191" t="s">
        <v>1662</v>
      </c>
      <c r="D931" s="191" t="s">
        <v>1157</v>
      </c>
      <c r="E931" s="191" t="s">
        <v>1663</v>
      </c>
      <c r="F931" s="191" t="s">
        <v>1664</v>
      </c>
      <c r="G931" s="191" t="s">
        <v>1682</v>
      </c>
      <c r="H931" s="211"/>
      <c r="I931" s="210"/>
      <c r="J931" s="210"/>
      <c r="K931" s="210"/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  <c r="W931" s="210"/>
      <c r="X931" s="210"/>
      <c r="Y931" s="210"/>
      <c r="Z931" s="210"/>
      <c r="AA931" s="210"/>
      <c r="AB931" s="210"/>
      <c r="AC931" s="210"/>
      <c r="AD931" s="212"/>
    </row>
    <row r="932" spans="1:30" x14ac:dyDescent="0.3">
      <c r="A932" s="209"/>
      <c r="B932" s="191" t="s">
        <v>1738</v>
      </c>
      <c r="C932" s="191" t="s">
        <v>1754</v>
      </c>
      <c r="D932" s="191" t="s">
        <v>168</v>
      </c>
      <c r="E932" s="191" t="s">
        <v>1669</v>
      </c>
      <c r="F932" s="191" t="s">
        <v>1670</v>
      </c>
      <c r="G932" s="191" t="s">
        <v>1682</v>
      </c>
      <c r="H932" s="219"/>
      <c r="I932" s="210"/>
      <c r="J932" s="210"/>
      <c r="K932" s="210"/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  <c r="W932" s="210"/>
      <c r="X932" s="210"/>
      <c r="Y932" s="210"/>
      <c r="Z932" s="210"/>
      <c r="AA932" s="210"/>
      <c r="AB932" s="210"/>
      <c r="AC932" s="210"/>
      <c r="AD932" s="212"/>
    </row>
    <row r="933" spans="1:30" ht="15" thickBot="1" x14ac:dyDescent="0.35">
      <c r="A933" s="214"/>
      <c r="B933" s="215" t="s">
        <v>2181</v>
      </c>
      <c r="C933" s="215" t="s">
        <v>1648</v>
      </c>
      <c r="D933" s="215" t="s">
        <v>1155</v>
      </c>
      <c r="E933" s="215" t="s">
        <v>1750</v>
      </c>
      <c r="F933" s="215" t="s">
        <v>2182</v>
      </c>
      <c r="G933" s="215" t="s">
        <v>1682</v>
      </c>
      <c r="H933" s="216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8"/>
    </row>
    <row r="934" spans="1:30" x14ac:dyDescent="0.3">
      <c r="A934" s="205" t="s">
        <v>1147</v>
      </c>
      <c r="B934" s="206" t="s">
        <v>2183</v>
      </c>
      <c r="C934" s="207" t="s">
        <v>1648</v>
      </c>
      <c r="D934" s="207" t="s">
        <v>1149</v>
      </c>
      <c r="E934" s="207" t="s">
        <v>1649</v>
      </c>
      <c r="F934" s="207"/>
      <c r="G934" s="207" t="s">
        <v>1650</v>
      </c>
      <c r="H934" s="206" t="s">
        <v>1743</v>
      </c>
      <c r="I934" s="206">
        <v>165</v>
      </c>
      <c r="J934" s="206" t="s">
        <v>1146</v>
      </c>
      <c r="K934" s="206" t="s">
        <v>233</v>
      </c>
      <c r="L934" s="206" t="s">
        <v>3002</v>
      </c>
      <c r="M934" s="206" t="s">
        <v>1652</v>
      </c>
      <c r="N934" s="206" t="s">
        <v>1148</v>
      </c>
      <c r="O934" s="206" t="s">
        <v>1148</v>
      </c>
      <c r="P934" s="206" t="s">
        <v>1148</v>
      </c>
      <c r="Q934" s="206" t="s">
        <v>1148</v>
      </c>
      <c r="R934" s="206" t="s">
        <v>1653</v>
      </c>
      <c r="S934" s="206" t="s">
        <v>1744</v>
      </c>
      <c r="T934" s="206" t="s">
        <v>1653</v>
      </c>
      <c r="U934" s="206" t="s">
        <v>1653</v>
      </c>
      <c r="V934" s="206" t="s">
        <v>1654</v>
      </c>
      <c r="W934" s="206" t="s">
        <v>1744</v>
      </c>
      <c r="X934" s="206" t="s">
        <v>1744</v>
      </c>
      <c r="Y934" s="206" t="s">
        <v>1653</v>
      </c>
      <c r="Z934" s="206" t="s">
        <v>1654</v>
      </c>
      <c r="AA934" s="206" t="s">
        <v>1653</v>
      </c>
      <c r="AB934" s="206" t="s">
        <v>1655</v>
      </c>
      <c r="AC934" s="206" t="s">
        <v>2184</v>
      </c>
      <c r="AD934" s="208" t="s">
        <v>1747</v>
      </c>
    </row>
    <row r="935" spans="1:30" x14ac:dyDescent="0.3">
      <c r="A935" s="209"/>
      <c r="B935" s="210"/>
      <c r="C935" s="191" t="s">
        <v>1662</v>
      </c>
      <c r="D935" s="191" t="s">
        <v>154</v>
      </c>
      <c r="E935" s="191" t="s">
        <v>1663</v>
      </c>
      <c r="F935" s="191" t="s">
        <v>1664</v>
      </c>
      <c r="G935" s="191" t="s">
        <v>1661</v>
      </c>
      <c r="H935" s="211"/>
      <c r="I935" s="210"/>
      <c r="J935" s="210"/>
      <c r="K935" s="210"/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  <c r="W935" s="210"/>
      <c r="X935" s="210"/>
      <c r="Y935" s="210"/>
      <c r="Z935" s="210"/>
      <c r="AA935" s="210"/>
      <c r="AB935" s="210"/>
      <c r="AC935" s="210"/>
      <c r="AD935" s="212"/>
    </row>
    <row r="936" spans="1:30" x14ac:dyDescent="0.3">
      <c r="A936" s="209"/>
      <c r="B936" s="210"/>
      <c r="C936" s="191" t="s">
        <v>1668</v>
      </c>
      <c r="D936" s="191" t="s">
        <v>180</v>
      </c>
      <c r="E936" s="191" t="s">
        <v>1669</v>
      </c>
      <c r="F936" s="191" t="s">
        <v>1670</v>
      </c>
      <c r="G936" s="191" t="s">
        <v>1661</v>
      </c>
      <c r="H936" s="211"/>
      <c r="I936" s="210"/>
      <c r="J936" s="210"/>
      <c r="K936" s="210"/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  <c r="W936" s="210"/>
      <c r="X936" s="210"/>
      <c r="Y936" s="210"/>
      <c r="Z936" s="210"/>
      <c r="AA936" s="210"/>
      <c r="AB936" s="210"/>
      <c r="AC936" s="210"/>
      <c r="AD936" s="212"/>
    </row>
    <row r="937" spans="1:30" x14ac:dyDescent="0.3">
      <c r="A937" s="209"/>
      <c r="B937" s="213"/>
      <c r="C937" s="191" t="s">
        <v>1671</v>
      </c>
      <c r="D937" s="191" t="s">
        <v>3004</v>
      </c>
      <c r="E937" s="191" t="s">
        <v>1806</v>
      </c>
      <c r="F937" s="191" t="s">
        <v>1829</v>
      </c>
      <c r="G937" s="191" t="s">
        <v>1661</v>
      </c>
      <c r="H937" s="211"/>
      <c r="I937" s="210"/>
      <c r="J937" s="210"/>
      <c r="K937" s="210"/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  <c r="W937" s="210"/>
      <c r="X937" s="210"/>
      <c r="Y937" s="210"/>
      <c r="Z937" s="210"/>
      <c r="AA937" s="210"/>
      <c r="AB937" s="210"/>
      <c r="AC937" s="210"/>
      <c r="AD937" s="212"/>
    </row>
    <row r="938" spans="1:30" x14ac:dyDescent="0.3">
      <c r="A938" s="209"/>
      <c r="B938" s="191" t="s">
        <v>1654</v>
      </c>
      <c r="C938" s="191" t="s">
        <v>1654</v>
      </c>
      <c r="D938" s="191" t="s">
        <v>1151</v>
      </c>
      <c r="E938" s="191" t="s">
        <v>1717</v>
      </c>
      <c r="F938" s="191" t="s">
        <v>1681</v>
      </c>
      <c r="G938" s="191" t="s">
        <v>1682</v>
      </c>
      <c r="H938" s="211"/>
      <c r="I938" s="210"/>
      <c r="J938" s="210"/>
      <c r="K938" s="210"/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  <c r="W938" s="210"/>
      <c r="X938" s="210"/>
      <c r="Y938" s="210"/>
      <c r="Z938" s="210"/>
      <c r="AA938" s="210"/>
      <c r="AB938" s="210"/>
      <c r="AC938" s="210"/>
      <c r="AD938" s="212"/>
    </row>
    <row r="939" spans="1:30" x14ac:dyDescent="0.3">
      <c r="A939" s="209"/>
      <c r="B939" s="191" t="s">
        <v>1761</v>
      </c>
      <c r="C939" s="191" t="s">
        <v>1665</v>
      </c>
      <c r="D939" s="191" t="s">
        <v>198</v>
      </c>
      <c r="E939" s="191" t="s">
        <v>1649</v>
      </c>
      <c r="F939" s="191" t="s">
        <v>1687</v>
      </c>
      <c r="G939" s="191" t="s">
        <v>1682</v>
      </c>
      <c r="H939" s="211"/>
      <c r="I939" s="210"/>
      <c r="J939" s="210"/>
      <c r="K939" s="210"/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  <c r="W939" s="210"/>
      <c r="X939" s="210"/>
      <c r="Y939" s="210"/>
      <c r="Z939" s="210"/>
      <c r="AA939" s="210"/>
      <c r="AB939" s="210"/>
      <c r="AC939" s="210"/>
      <c r="AD939" s="212"/>
    </row>
    <row r="940" spans="1:30" x14ac:dyDescent="0.3">
      <c r="A940" s="209"/>
      <c r="B940" s="191" t="s">
        <v>2185</v>
      </c>
      <c r="C940" s="191" t="s">
        <v>1662</v>
      </c>
      <c r="D940" s="191" t="s">
        <v>154</v>
      </c>
      <c r="E940" s="191" t="s">
        <v>1663</v>
      </c>
      <c r="F940" s="191" t="s">
        <v>1664</v>
      </c>
      <c r="G940" s="191" t="s">
        <v>1682</v>
      </c>
      <c r="H940" s="211"/>
      <c r="I940" s="210"/>
      <c r="J940" s="210"/>
      <c r="K940" s="210"/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  <c r="W940" s="210"/>
      <c r="X940" s="210"/>
      <c r="Y940" s="210"/>
      <c r="Z940" s="210"/>
      <c r="AA940" s="210"/>
      <c r="AB940" s="210"/>
      <c r="AC940" s="210"/>
      <c r="AD940" s="212"/>
    </row>
    <row r="941" spans="1:30" x14ac:dyDescent="0.3">
      <c r="A941" s="209"/>
      <c r="B941" s="191" t="s">
        <v>1724</v>
      </c>
      <c r="C941" s="191" t="s">
        <v>1676</v>
      </c>
      <c r="D941" s="191" t="s">
        <v>180</v>
      </c>
      <c r="E941" s="191" t="s">
        <v>1669</v>
      </c>
      <c r="F941" s="191" t="s">
        <v>1670</v>
      </c>
      <c r="G941" s="191" t="s">
        <v>1682</v>
      </c>
      <c r="H941" s="211"/>
      <c r="I941" s="210"/>
      <c r="J941" s="210"/>
      <c r="K941" s="210"/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  <c r="W941" s="210"/>
      <c r="X941" s="210"/>
      <c r="Y941" s="210"/>
      <c r="Z941" s="210"/>
      <c r="AA941" s="210"/>
      <c r="AB941" s="210"/>
      <c r="AC941" s="210"/>
      <c r="AD941" s="212"/>
    </row>
    <row r="942" spans="1:30" x14ac:dyDescent="0.3">
      <c r="A942" s="209"/>
      <c r="B942" s="191" t="s">
        <v>2186</v>
      </c>
      <c r="C942" s="191" t="s">
        <v>1648</v>
      </c>
      <c r="D942" s="191" t="s">
        <v>1148</v>
      </c>
      <c r="E942" s="191" t="s">
        <v>1750</v>
      </c>
      <c r="F942" s="191" t="s">
        <v>2187</v>
      </c>
      <c r="G942" s="191" t="s">
        <v>1682</v>
      </c>
      <c r="H942" s="211"/>
      <c r="I942" s="210"/>
      <c r="J942" s="210"/>
      <c r="K942" s="210"/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  <c r="W942" s="210"/>
      <c r="X942" s="210"/>
      <c r="Y942" s="210"/>
      <c r="Z942" s="210"/>
      <c r="AA942" s="210"/>
      <c r="AB942" s="210"/>
      <c r="AC942" s="210"/>
      <c r="AD942" s="212"/>
    </row>
    <row r="943" spans="1:30" ht="15" thickBot="1" x14ac:dyDescent="0.35">
      <c r="A943" s="214"/>
      <c r="B943" s="215" t="s">
        <v>2188</v>
      </c>
      <c r="C943" s="215" t="s">
        <v>1662</v>
      </c>
      <c r="D943" s="215" t="s">
        <v>488</v>
      </c>
      <c r="E943" s="215" t="s">
        <v>2189</v>
      </c>
      <c r="F943" s="215" t="s">
        <v>2055</v>
      </c>
      <c r="G943" s="215" t="s">
        <v>1682</v>
      </c>
      <c r="H943" s="216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8"/>
    </row>
    <row r="944" spans="1:30" x14ac:dyDescent="0.3">
      <c r="A944" s="205" t="s">
        <v>1037</v>
      </c>
      <c r="B944" s="206" t="s">
        <v>2190</v>
      </c>
      <c r="C944" s="207" t="s">
        <v>1648</v>
      </c>
      <c r="D944" s="207" t="s">
        <v>1038</v>
      </c>
      <c r="E944" s="207" t="s">
        <v>1649</v>
      </c>
      <c r="F944" s="207"/>
      <c r="G944" s="207" t="s">
        <v>1650</v>
      </c>
      <c r="H944" s="206" t="s">
        <v>1743</v>
      </c>
      <c r="I944" s="206">
        <v>141</v>
      </c>
      <c r="J944" s="206" t="s">
        <v>1036</v>
      </c>
      <c r="K944" s="206" t="s">
        <v>233</v>
      </c>
      <c r="L944" s="206" t="s">
        <v>1652</v>
      </c>
      <c r="M944" s="206" t="s">
        <v>1652</v>
      </c>
      <c r="N944" s="206" t="s">
        <v>1652</v>
      </c>
      <c r="O944" s="206" t="s">
        <v>1652</v>
      </c>
      <c r="P944" s="206" t="s">
        <v>1652</v>
      </c>
      <c r="Q944" s="206" t="s">
        <v>1652</v>
      </c>
      <c r="R944" s="206" t="s">
        <v>1653</v>
      </c>
      <c r="S944" s="206" t="s">
        <v>1653</v>
      </c>
      <c r="T944" s="206" t="s">
        <v>1653</v>
      </c>
      <c r="U944" s="206" t="s">
        <v>1653</v>
      </c>
      <c r="V944" s="206" t="s">
        <v>1654</v>
      </c>
      <c r="W944" s="206" t="s">
        <v>1653</v>
      </c>
      <c r="X944" s="206" t="s">
        <v>1653</v>
      </c>
      <c r="Y944" s="206" t="s">
        <v>1653</v>
      </c>
      <c r="Z944" s="206" t="s">
        <v>1654</v>
      </c>
      <c r="AA944" s="206" t="s">
        <v>1653</v>
      </c>
      <c r="AB944" s="206" t="s">
        <v>1655</v>
      </c>
      <c r="AC944" s="206" t="s">
        <v>1656</v>
      </c>
      <c r="AD944" s="208" t="s">
        <v>1747</v>
      </c>
    </row>
    <row r="945" spans="1:30" x14ac:dyDescent="0.3">
      <c r="A945" s="209"/>
      <c r="B945" s="210"/>
      <c r="C945" s="191" t="s">
        <v>1658</v>
      </c>
      <c r="D945" s="191" t="s">
        <v>536</v>
      </c>
      <c r="E945" s="191" t="s">
        <v>2189</v>
      </c>
      <c r="F945" s="191" t="s">
        <v>2191</v>
      </c>
      <c r="G945" s="191" t="s">
        <v>1661</v>
      </c>
      <c r="H945" s="219"/>
      <c r="I945" s="210"/>
      <c r="J945" s="210"/>
      <c r="K945" s="210"/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  <c r="W945" s="210"/>
      <c r="X945" s="210"/>
      <c r="Y945" s="210"/>
      <c r="Z945" s="210"/>
      <c r="AA945" s="210"/>
      <c r="AB945" s="210"/>
      <c r="AC945" s="210"/>
      <c r="AD945" s="212"/>
    </row>
    <row r="946" spans="1:30" x14ac:dyDescent="0.3">
      <c r="A946" s="209"/>
      <c r="B946" s="210"/>
      <c r="C946" s="191" t="s">
        <v>1662</v>
      </c>
      <c r="D946" s="191" t="s">
        <v>538</v>
      </c>
      <c r="E946" s="191" t="s">
        <v>1669</v>
      </c>
      <c r="F946" s="191" t="s">
        <v>1670</v>
      </c>
      <c r="G946" s="191" t="s">
        <v>1661</v>
      </c>
      <c r="H946" s="219"/>
      <c r="I946" s="210"/>
      <c r="J946" s="210"/>
      <c r="K946" s="210"/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  <c r="W946" s="210"/>
      <c r="X946" s="210"/>
      <c r="Y946" s="210"/>
      <c r="Z946" s="210"/>
      <c r="AA946" s="210"/>
      <c r="AB946" s="210"/>
      <c r="AC946" s="210"/>
      <c r="AD946" s="212"/>
    </row>
    <row r="947" spans="1:30" x14ac:dyDescent="0.3">
      <c r="A947" s="209"/>
      <c r="B947" s="210"/>
      <c r="C947" s="191" t="s">
        <v>1665</v>
      </c>
      <c r="D947" s="191" t="s">
        <v>205</v>
      </c>
      <c r="E947" s="191" t="s">
        <v>1728</v>
      </c>
      <c r="F947" s="191" t="s">
        <v>1697</v>
      </c>
      <c r="G947" s="191" t="s">
        <v>1661</v>
      </c>
      <c r="H947" s="211"/>
      <c r="I947" s="210"/>
      <c r="J947" s="210"/>
      <c r="K947" s="210"/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  <c r="W947" s="210"/>
      <c r="X947" s="210"/>
      <c r="Y947" s="210"/>
      <c r="Z947" s="210"/>
      <c r="AA947" s="210"/>
      <c r="AB947" s="210"/>
      <c r="AC947" s="210"/>
      <c r="AD947" s="212"/>
    </row>
    <row r="948" spans="1:30" x14ac:dyDescent="0.3">
      <c r="A948" s="209"/>
      <c r="B948" s="210"/>
      <c r="C948" s="191" t="s">
        <v>1668</v>
      </c>
      <c r="D948" s="191" t="s">
        <v>877</v>
      </c>
      <c r="E948" s="191" t="s">
        <v>1666</v>
      </c>
      <c r="F948" s="191" t="s">
        <v>1667</v>
      </c>
      <c r="G948" s="191" t="s">
        <v>1661</v>
      </c>
      <c r="H948" s="211"/>
      <c r="I948" s="210"/>
      <c r="J948" s="210"/>
      <c r="K948" s="210"/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  <c r="W948" s="210"/>
      <c r="X948" s="210"/>
      <c r="Y948" s="210"/>
      <c r="Z948" s="210"/>
      <c r="AA948" s="210"/>
      <c r="AB948" s="210"/>
      <c r="AC948" s="210"/>
      <c r="AD948" s="212"/>
    </row>
    <row r="949" spans="1:30" x14ac:dyDescent="0.3">
      <c r="A949" s="209"/>
      <c r="B949" s="210"/>
      <c r="C949" s="191" t="s">
        <v>1671</v>
      </c>
      <c r="D949" s="191" t="s">
        <v>778</v>
      </c>
      <c r="E949" s="191" t="s">
        <v>1672</v>
      </c>
      <c r="F949" s="191" t="s">
        <v>1664</v>
      </c>
      <c r="G949" s="191" t="s">
        <v>1661</v>
      </c>
      <c r="H949" s="211"/>
      <c r="I949" s="210"/>
      <c r="J949" s="210"/>
      <c r="K949" s="210"/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  <c r="W949" s="210"/>
      <c r="X949" s="210"/>
      <c r="Y949" s="210"/>
      <c r="Z949" s="210"/>
      <c r="AA949" s="210"/>
      <c r="AB949" s="210"/>
      <c r="AC949" s="210"/>
      <c r="AD949" s="212"/>
    </row>
    <row r="950" spans="1:30" x14ac:dyDescent="0.3">
      <c r="A950" s="209"/>
      <c r="B950" s="210"/>
      <c r="C950" s="191" t="s">
        <v>1673</v>
      </c>
      <c r="D950" s="191" t="s">
        <v>351</v>
      </c>
      <c r="E950" s="191" t="s">
        <v>1674</v>
      </c>
      <c r="F950" s="191" t="s">
        <v>1697</v>
      </c>
      <c r="G950" s="191" t="s">
        <v>1661</v>
      </c>
      <c r="H950" s="211"/>
      <c r="I950" s="210"/>
      <c r="J950" s="210"/>
      <c r="K950" s="210"/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  <c r="W950" s="210"/>
      <c r="X950" s="210"/>
      <c r="Y950" s="210"/>
      <c r="Z950" s="210"/>
      <c r="AA950" s="210"/>
      <c r="AB950" s="210"/>
      <c r="AC950" s="210"/>
      <c r="AD950" s="212"/>
    </row>
    <row r="951" spans="1:30" x14ac:dyDescent="0.3">
      <c r="A951" s="209"/>
      <c r="B951" s="213"/>
      <c r="C951" s="191" t="s">
        <v>1676</v>
      </c>
      <c r="D951" s="191" t="s">
        <v>574</v>
      </c>
      <c r="E951" s="191" t="s">
        <v>1680</v>
      </c>
      <c r="F951" s="191" t="s">
        <v>1984</v>
      </c>
      <c r="G951" s="191" t="s">
        <v>1661</v>
      </c>
      <c r="H951" s="211"/>
      <c r="I951" s="210"/>
      <c r="J951" s="210"/>
      <c r="K951" s="210"/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  <c r="W951" s="210"/>
      <c r="X951" s="210"/>
      <c r="Y951" s="210"/>
      <c r="Z951" s="210"/>
      <c r="AA951" s="210"/>
      <c r="AB951" s="210"/>
      <c r="AC951" s="210"/>
      <c r="AD951" s="212"/>
    </row>
    <row r="952" spans="1:30" x14ac:dyDescent="0.3">
      <c r="A952" s="209"/>
      <c r="B952" s="191" t="s">
        <v>1654</v>
      </c>
      <c r="C952" s="191" t="s">
        <v>1654</v>
      </c>
      <c r="D952" s="191" t="s">
        <v>2192</v>
      </c>
      <c r="E952" s="191" t="s">
        <v>1703</v>
      </c>
      <c r="F952" s="191" t="s">
        <v>1704</v>
      </c>
      <c r="G952" s="191" t="s">
        <v>1682</v>
      </c>
      <c r="H952" s="211"/>
      <c r="I952" s="210"/>
      <c r="J952" s="210"/>
      <c r="K952" s="210"/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  <c r="W952" s="210"/>
      <c r="X952" s="210"/>
      <c r="Y952" s="210"/>
      <c r="Z952" s="210"/>
      <c r="AA952" s="210"/>
      <c r="AB952" s="210"/>
      <c r="AC952" s="210"/>
      <c r="AD952" s="212"/>
    </row>
    <row r="953" spans="1:30" x14ac:dyDescent="0.3">
      <c r="A953" s="209"/>
      <c r="B953" s="191" t="s">
        <v>1654</v>
      </c>
      <c r="C953" s="191" t="s">
        <v>1654</v>
      </c>
      <c r="D953" s="191" t="s">
        <v>2193</v>
      </c>
      <c r="E953" s="191" t="s">
        <v>1717</v>
      </c>
      <c r="F953" s="191" t="s">
        <v>1681</v>
      </c>
      <c r="G953" s="191" t="s">
        <v>1682</v>
      </c>
      <c r="H953" s="211"/>
      <c r="I953" s="210"/>
      <c r="J953" s="210"/>
      <c r="K953" s="210"/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  <c r="W953" s="210"/>
      <c r="X953" s="210"/>
      <c r="Y953" s="210"/>
      <c r="Z953" s="210"/>
      <c r="AA953" s="210"/>
      <c r="AB953" s="210"/>
      <c r="AC953" s="210"/>
      <c r="AD953" s="212"/>
    </row>
    <row r="954" spans="1:30" x14ac:dyDescent="0.3">
      <c r="A954" s="209"/>
      <c r="B954" s="191" t="s">
        <v>2194</v>
      </c>
      <c r="C954" s="191" t="s">
        <v>1673</v>
      </c>
      <c r="D954" s="191" t="s">
        <v>557</v>
      </c>
      <c r="E954" s="191" t="s">
        <v>2195</v>
      </c>
      <c r="F954" s="191" t="s">
        <v>1767</v>
      </c>
      <c r="G954" s="191" t="s">
        <v>1682</v>
      </c>
      <c r="H954" s="219"/>
      <c r="I954" s="210"/>
      <c r="J954" s="210"/>
      <c r="K954" s="210"/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  <c r="W954" s="210"/>
      <c r="X954" s="210"/>
      <c r="Y954" s="210"/>
      <c r="Z954" s="210"/>
      <c r="AA954" s="210"/>
      <c r="AB954" s="210"/>
      <c r="AC954" s="210"/>
      <c r="AD954" s="212"/>
    </row>
    <row r="955" spans="1:30" x14ac:dyDescent="0.3">
      <c r="A955" s="209"/>
      <c r="B955" s="191" t="s">
        <v>1768</v>
      </c>
      <c r="C955" s="191" t="s">
        <v>1665</v>
      </c>
      <c r="D955" s="191" t="s">
        <v>286</v>
      </c>
      <c r="E955" s="191" t="s">
        <v>1649</v>
      </c>
      <c r="F955" s="191" t="s">
        <v>1687</v>
      </c>
      <c r="G955" s="191" t="s">
        <v>1682</v>
      </c>
      <c r="H955" s="219"/>
      <c r="I955" s="210"/>
      <c r="J955" s="210"/>
      <c r="K955" s="210"/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  <c r="W955" s="210"/>
      <c r="X955" s="210"/>
      <c r="Y955" s="210"/>
      <c r="Z955" s="210"/>
      <c r="AA955" s="210"/>
      <c r="AB955" s="210"/>
      <c r="AC955" s="210"/>
      <c r="AD955" s="212"/>
    </row>
    <row r="956" spans="1:30" x14ac:dyDescent="0.3">
      <c r="A956" s="209"/>
      <c r="B956" s="191" t="s">
        <v>1915</v>
      </c>
      <c r="C956" s="191" t="s">
        <v>1668</v>
      </c>
      <c r="D956" s="191" t="s">
        <v>778</v>
      </c>
      <c r="E956" s="191" t="s">
        <v>1672</v>
      </c>
      <c r="F956" s="191" t="s">
        <v>1664</v>
      </c>
      <c r="G956" s="191" t="s">
        <v>1682</v>
      </c>
      <c r="H956" s="211"/>
      <c r="I956" s="210"/>
      <c r="J956" s="210"/>
      <c r="K956" s="210"/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  <c r="W956" s="210"/>
      <c r="X956" s="210"/>
      <c r="Y956" s="210"/>
      <c r="Z956" s="210"/>
      <c r="AA956" s="210"/>
      <c r="AB956" s="210"/>
      <c r="AC956" s="210"/>
      <c r="AD956" s="212"/>
    </row>
    <row r="957" spans="1:30" x14ac:dyDescent="0.3">
      <c r="A957" s="209"/>
      <c r="B957" s="191" t="s">
        <v>2158</v>
      </c>
      <c r="C957" s="191" t="s">
        <v>1665</v>
      </c>
      <c r="D957" s="191" t="s">
        <v>538</v>
      </c>
      <c r="E957" s="191" t="s">
        <v>1669</v>
      </c>
      <c r="F957" s="191" t="s">
        <v>1670</v>
      </c>
      <c r="G957" s="191" t="s">
        <v>1682</v>
      </c>
      <c r="H957" s="211"/>
      <c r="I957" s="210"/>
      <c r="J957" s="210"/>
      <c r="K957" s="210"/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  <c r="W957" s="210"/>
      <c r="X957" s="210"/>
      <c r="Y957" s="210"/>
      <c r="Z957" s="210"/>
      <c r="AA957" s="210"/>
      <c r="AB957" s="210"/>
      <c r="AC957" s="210"/>
      <c r="AD957" s="212"/>
    </row>
    <row r="958" spans="1:30" x14ac:dyDescent="0.3">
      <c r="A958" s="209"/>
      <c r="B958" s="191" t="s">
        <v>1902</v>
      </c>
      <c r="C958" s="191" t="s">
        <v>1658</v>
      </c>
      <c r="D958" s="191" t="s">
        <v>82</v>
      </c>
      <c r="E958" s="191" t="s">
        <v>1776</v>
      </c>
      <c r="F958" s="191" t="s">
        <v>1726</v>
      </c>
      <c r="G958" s="191" t="s">
        <v>1682</v>
      </c>
      <c r="H958" s="211"/>
      <c r="I958" s="210"/>
      <c r="J958" s="210"/>
      <c r="K958" s="210"/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  <c r="W958" s="210"/>
      <c r="X958" s="210"/>
      <c r="Y958" s="210"/>
      <c r="Z958" s="210"/>
      <c r="AA958" s="210"/>
      <c r="AB958" s="210"/>
      <c r="AC958" s="210"/>
      <c r="AD958" s="212"/>
    </row>
    <row r="959" spans="1:30" x14ac:dyDescent="0.3">
      <c r="A959" s="209"/>
      <c r="B959" s="191" t="s">
        <v>2196</v>
      </c>
      <c r="C959" s="191" t="s">
        <v>1662</v>
      </c>
      <c r="D959" s="191" t="s">
        <v>536</v>
      </c>
      <c r="E959" s="191" t="s">
        <v>2189</v>
      </c>
      <c r="F959" s="191" t="s">
        <v>2191</v>
      </c>
      <c r="G959" s="191" t="s">
        <v>1682</v>
      </c>
      <c r="H959" s="219"/>
      <c r="I959" s="210"/>
      <c r="J959" s="210"/>
      <c r="K959" s="210"/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  <c r="W959" s="210"/>
      <c r="X959" s="210"/>
      <c r="Y959" s="210"/>
      <c r="Z959" s="210"/>
      <c r="AA959" s="210"/>
      <c r="AB959" s="210"/>
      <c r="AC959" s="210"/>
      <c r="AD959" s="212"/>
    </row>
    <row r="960" spans="1:30" x14ac:dyDescent="0.3">
      <c r="A960" s="209"/>
      <c r="B960" s="191" t="s">
        <v>1784</v>
      </c>
      <c r="C960" s="191" t="s">
        <v>1668</v>
      </c>
      <c r="D960" s="191" t="s">
        <v>351</v>
      </c>
      <c r="E960" s="191" t="s">
        <v>1674</v>
      </c>
      <c r="F960" s="191" t="s">
        <v>1697</v>
      </c>
      <c r="G960" s="191" t="s">
        <v>1682</v>
      </c>
      <c r="H960" s="219"/>
      <c r="I960" s="210"/>
      <c r="J960" s="210"/>
      <c r="K960" s="210"/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  <c r="W960" s="210"/>
      <c r="X960" s="210"/>
      <c r="Y960" s="210"/>
      <c r="Z960" s="210"/>
      <c r="AA960" s="210"/>
      <c r="AB960" s="210"/>
      <c r="AC960" s="210"/>
      <c r="AD960" s="212"/>
    </row>
    <row r="961" spans="1:30" ht="15" thickBot="1" x14ac:dyDescent="0.35">
      <c r="A961" s="214"/>
      <c r="B961" s="215" t="s">
        <v>1773</v>
      </c>
      <c r="C961" s="215" t="s">
        <v>1668</v>
      </c>
      <c r="D961" s="215" t="s">
        <v>205</v>
      </c>
      <c r="E961" s="215" t="s">
        <v>1728</v>
      </c>
      <c r="F961" s="215" t="s">
        <v>1697</v>
      </c>
      <c r="G961" s="215" t="s">
        <v>1682</v>
      </c>
      <c r="H961" s="216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8"/>
    </row>
    <row r="962" spans="1:30" x14ac:dyDescent="0.3">
      <c r="A962" s="205" t="s">
        <v>1031</v>
      </c>
      <c r="B962" s="206" t="s">
        <v>2197</v>
      </c>
      <c r="C962" s="207" t="s">
        <v>1648</v>
      </c>
      <c r="D962" s="207" t="s">
        <v>1032</v>
      </c>
      <c r="E962" s="207" t="s">
        <v>1649</v>
      </c>
      <c r="F962" s="207"/>
      <c r="G962" s="207" t="s">
        <v>1650</v>
      </c>
      <c r="H962" s="206" t="s">
        <v>1743</v>
      </c>
      <c r="I962" s="206">
        <v>140</v>
      </c>
      <c r="J962" s="206" t="s">
        <v>1030</v>
      </c>
      <c r="K962" s="206" t="s">
        <v>233</v>
      </c>
      <c r="L962" s="206" t="s">
        <v>1652</v>
      </c>
      <c r="M962" s="206" t="s">
        <v>1652</v>
      </c>
      <c r="N962" s="206" t="s">
        <v>1652</v>
      </c>
      <c r="O962" s="206" t="s">
        <v>1652</v>
      </c>
      <c r="P962" s="206" t="s">
        <v>1652</v>
      </c>
      <c r="Q962" s="206" t="s">
        <v>1652</v>
      </c>
      <c r="R962" s="206" t="s">
        <v>1653</v>
      </c>
      <c r="S962" s="206" t="s">
        <v>1653</v>
      </c>
      <c r="T962" s="206" t="s">
        <v>1653</v>
      </c>
      <c r="U962" s="206" t="s">
        <v>1653</v>
      </c>
      <c r="V962" s="206" t="s">
        <v>1654</v>
      </c>
      <c r="W962" s="206" t="s">
        <v>1653</v>
      </c>
      <c r="X962" s="206" t="s">
        <v>1653</v>
      </c>
      <c r="Y962" s="206" t="s">
        <v>1653</v>
      </c>
      <c r="Z962" s="206" t="s">
        <v>1654</v>
      </c>
      <c r="AA962" s="206" t="s">
        <v>1653</v>
      </c>
      <c r="AB962" s="206" t="s">
        <v>1655</v>
      </c>
      <c r="AC962" s="206" t="s">
        <v>1656</v>
      </c>
      <c r="AD962" s="208" t="s">
        <v>1747</v>
      </c>
    </row>
    <row r="963" spans="1:30" x14ac:dyDescent="0.3">
      <c r="A963" s="209"/>
      <c r="B963" s="210"/>
      <c r="C963" s="191" t="s">
        <v>1658</v>
      </c>
      <c r="D963" s="191" t="s">
        <v>336</v>
      </c>
      <c r="E963" s="191" t="s">
        <v>1669</v>
      </c>
      <c r="F963" s="191" t="s">
        <v>1670</v>
      </c>
      <c r="G963" s="191" t="s">
        <v>1661</v>
      </c>
      <c r="H963" s="211"/>
      <c r="I963" s="210"/>
      <c r="J963" s="210"/>
      <c r="K963" s="210"/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  <c r="W963" s="210"/>
      <c r="X963" s="210"/>
      <c r="Y963" s="210"/>
      <c r="Z963" s="210"/>
      <c r="AA963" s="210"/>
      <c r="AB963" s="210"/>
      <c r="AC963" s="210"/>
      <c r="AD963" s="212"/>
    </row>
    <row r="964" spans="1:30" x14ac:dyDescent="0.3">
      <c r="A964" s="209"/>
      <c r="B964" s="210"/>
      <c r="C964" s="191" t="s">
        <v>1662</v>
      </c>
      <c r="D964" s="191" t="s">
        <v>64</v>
      </c>
      <c r="E964" s="191" t="s">
        <v>1776</v>
      </c>
      <c r="F964" s="191" t="s">
        <v>1733</v>
      </c>
      <c r="G964" s="191" t="s">
        <v>1661</v>
      </c>
      <c r="H964" s="211"/>
      <c r="I964" s="210"/>
      <c r="J964" s="210"/>
      <c r="K964" s="210"/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  <c r="W964" s="210"/>
      <c r="X964" s="210"/>
      <c r="Y964" s="210"/>
      <c r="Z964" s="210"/>
      <c r="AA964" s="210"/>
      <c r="AB964" s="210"/>
      <c r="AC964" s="210"/>
      <c r="AD964" s="212"/>
    </row>
    <row r="965" spans="1:30" x14ac:dyDescent="0.3">
      <c r="A965" s="209"/>
      <c r="B965" s="210"/>
      <c r="C965" s="191" t="s">
        <v>1665</v>
      </c>
      <c r="D965" s="191" t="s">
        <v>526</v>
      </c>
      <c r="E965" s="191" t="s">
        <v>2189</v>
      </c>
      <c r="F965" s="191" t="s">
        <v>2198</v>
      </c>
      <c r="G965" s="191" t="s">
        <v>1661</v>
      </c>
      <c r="H965" s="219"/>
      <c r="I965" s="210"/>
      <c r="J965" s="210"/>
      <c r="K965" s="210"/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  <c r="W965" s="210"/>
      <c r="X965" s="210"/>
      <c r="Y965" s="210"/>
      <c r="Z965" s="210"/>
      <c r="AA965" s="210"/>
      <c r="AB965" s="210"/>
      <c r="AC965" s="210"/>
      <c r="AD965" s="212"/>
    </row>
    <row r="966" spans="1:30" x14ac:dyDescent="0.3">
      <c r="A966" s="209"/>
      <c r="B966" s="210"/>
      <c r="C966" s="191" t="s">
        <v>1668</v>
      </c>
      <c r="D966" s="191" t="s">
        <v>909</v>
      </c>
      <c r="E966" s="191" t="s">
        <v>1666</v>
      </c>
      <c r="F966" s="191" t="s">
        <v>1667</v>
      </c>
      <c r="G966" s="191" t="s">
        <v>1661</v>
      </c>
      <c r="H966" s="219"/>
      <c r="I966" s="210"/>
      <c r="J966" s="210"/>
      <c r="K966" s="210"/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  <c r="W966" s="210"/>
      <c r="X966" s="210"/>
      <c r="Y966" s="210"/>
      <c r="Z966" s="210"/>
      <c r="AA966" s="210"/>
      <c r="AB966" s="210"/>
      <c r="AC966" s="210"/>
      <c r="AD966" s="212"/>
    </row>
    <row r="967" spans="1:30" x14ac:dyDescent="0.3">
      <c r="A967" s="209"/>
      <c r="B967" s="210"/>
      <c r="C967" s="191" t="s">
        <v>1671</v>
      </c>
      <c r="D967" s="191" t="s">
        <v>217</v>
      </c>
      <c r="E967" s="191" t="s">
        <v>1672</v>
      </c>
      <c r="F967" s="191" t="s">
        <v>1664</v>
      </c>
      <c r="G967" s="191" t="s">
        <v>1661</v>
      </c>
      <c r="H967" s="211"/>
      <c r="I967" s="210"/>
      <c r="J967" s="210"/>
      <c r="K967" s="210"/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  <c r="W967" s="210"/>
      <c r="X967" s="210"/>
      <c r="Y967" s="210"/>
      <c r="Z967" s="210"/>
      <c r="AA967" s="210"/>
      <c r="AB967" s="210"/>
      <c r="AC967" s="210"/>
      <c r="AD967" s="212"/>
    </row>
    <row r="968" spans="1:30" x14ac:dyDescent="0.3">
      <c r="A968" s="209"/>
      <c r="B968" s="210"/>
      <c r="C968" s="191" t="s">
        <v>1673</v>
      </c>
      <c r="D968" s="191" t="s">
        <v>204</v>
      </c>
      <c r="E968" s="191" t="s">
        <v>1674</v>
      </c>
      <c r="F968" s="191" t="s">
        <v>1805</v>
      </c>
      <c r="G968" s="191" t="s">
        <v>1661</v>
      </c>
      <c r="H968" s="211"/>
      <c r="I968" s="210"/>
      <c r="J968" s="210"/>
      <c r="K968" s="210"/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  <c r="W968" s="210"/>
      <c r="X968" s="210"/>
      <c r="Y968" s="210"/>
      <c r="Z968" s="210"/>
      <c r="AA968" s="210"/>
      <c r="AB968" s="210"/>
      <c r="AC968" s="210"/>
      <c r="AD968" s="212"/>
    </row>
    <row r="969" spans="1:30" x14ac:dyDescent="0.3">
      <c r="A969" s="209"/>
      <c r="B969" s="213"/>
      <c r="C969" s="191" t="s">
        <v>1676</v>
      </c>
      <c r="D969" s="191" t="s">
        <v>546</v>
      </c>
      <c r="E969" s="191" t="s">
        <v>2195</v>
      </c>
      <c r="F969" s="191" t="s">
        <v>1780</v>
      </c>
      <c r="G969" s="191" t="s">
        <v>1661</v>
      </c>
      <c r="H969" s="211"/>
      <c r="I969" s="210"/>
      <c r="J969" s="210"/>
      <c r="K969" s="210"/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  <c r="W969" s="210"/>
      <c r="X969" s="210"/>
      <c r="Y969" s="210"/>
      <c r="Z969" s="210"/>
      <c r="AA969" s="210"/>
      <c r="AB969" s="210"/>
      <c r="AC969" s="210"/>
      <c r="AD969" s="212"/>
    </row>
    <row r="970" spans="1:30" x14ac:dyDescent="0.3">
      <c r="A970" s="209"/>
      <c r="B970" s="191" t="s">
        <v>1654</v>
      </c>
      <c r="C970" s="191" t="s">
        <v>1654</v>
      </c>
      <c r="D970" s="191" t="s">
        <v>2199</v>
      </c>
      <c r="E970" s="191" t="s">
        <v>1703</v>
      </c>
      <c r="F970" s="191" t="s">
        <v>1704</v>
      </c>
      <c r="G970" s="191" t="s">
        <v>1682</v>
      </c>
      <c r="H970" s="211"/>
      <c r="I970" s="210"/>
      <c r="J970" s="210"/>
      <c r="K970" s="210"/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  <c r="W970" s="210"/>
      <c r="X970" s="210"/>
      <c r="Y970" s="210"/>
      <c r="Z970" s="210"/>
      <c r="AA970" s="210"/>
      <c r="AB970" s="210"/>
      <c r="AC970" s="210"/>
      <c r="AD970" s="212"/>
    </row>
    <row r="971" spans="1:30" x14ac:dyDescent="0.3">
      <c r="A971" s="209"/>
      <c r="B971" s="191" t="s">
        <v>1654</v>
      </c>
      <c r="C971" s="191" t="s">
        <v>1654</v>
      </c>
      <c r="D971" s="191" t="s">
        <v>2200</v>
      </c>
      <c r="E971" s="191" t="s">
        <v>1717</v>
      </c>
      <c r="F971" s="191" t="s">
        <v>1681</v>
      </c>
      <c r="G971" s="191" t="s">
        <v>1682</v>
      </c>
      <c r="H971" s="211"/>
      <c r="I971" s="210"/>
      <c r="J971" s="210"/>
      <c r="K971" s="210"/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  <c r="W971" s="210"/>
      <c r="X971" s="210"/>
      <c r="Y971" s="210"/>
      <c r="Z971" s="210"/>
      <c r="AA971" s="210"/>
      <c r="AB971" s="210"/>
      <c r="AC971" s="210"/>
      <c r="AD971" s="212"/>
    </row>
    <row r="972" spans="1:30" x14ac:dyDescent="0.3">
      <c r="A972" s="209"/>
      <c r="B972" s="191" t="s">
        <v>1781</v>
      </c>
      <c r="C972" s="191" t="s">
        <v>1665</v>
      </c>
      <c r="D972" s="191" t="s">
        <v>316</v>
      </c>
      <c r="E972" s="191" t="s">
        <v>1649</v>
      </c>
      <c r="F972" s="191" t="s">
        <v>1687</v>
      </c>
      <c r="G972" s="191" t="s">
        <v>1682</v>
      </c>
      <c r="H972" s="219"/>
      <c r="I972" s="210"/>
      <c r="J972" s="210"/>
      <c r="K972" s="210"/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  <c r="W972" s="210"/>
      <c r="X972" s="210"/>
      <c r="Y972" s="210"/>
      <c r="Z972" s="210"/>
      <c r="AA972" s="210"/>
      <c r="AB972" s="210"/>
      <c r="AC972" s="210"/>
      <c r="AD972" s="212"/>
    </row>
    <row r="973" spans="1:30" x14ac:dyDescent="0.3">
      <c r="A973" s="209"/>
      <c r="B973" s="191" t="s">
        <v>1921</v>
      </c>
      <c r="C973" s="191" t="s">
        <v>1668</v>
      </c>
      <c r="D973" s="191" t="s">
        <v>217</v>
      </c>
      <c r="E973" s="191" t="s">
        <v>1672</v>
      </c>
      <c r="F973" s="191" t="s">
        <v>1664</v>
      </c>
      <c r="G973" s="191" t="s">
        <v>1682</v>
      </c>
      <c r="H973" s="219"/>
      <c r="I973" s="210"/>
      <c r="J973" s="210"/>
      <c r="K973" s="210"/>
      <c r="L973" s="210"/>
      <c r="M973" s="210"/>
      <c r="N973" s="210"/>
      <c r="O973" s="210"/>
      <c r="P973" s="210"/>
      <c r="Q973" s="210"/>
      <c r="R973" s="210"/>
      <c r="S973" s="210"/>
      <c r="T973" s="210"/>
      <c r="U973" s="210"/>
      <c r="V973" s="210"/>
      <c r="W973" s="210"/>
      <c r="X973" s="210"/>
      <c r="Y973" s="210"/>
      <c r="Z973" s="210"/>
      <c r="AA973" s="210"/>
      <c r="AB973" s="210"/>
      <c r="AC973" s="210"/>
      <c r="AD973" s="212"/>
    </row>
    <row r="974" spans="1:30" x14ac:dyDescent="0.3">
      <c r="A974" s="209"/>
      <c r="B974" s="191" t="s">
        <v>2155</v>
      </c>
      <c r="C974" s="191" t="s">
        <v>1665</v>
      </c>
      <c r="D974" s="191" t="s">
        <v>336</v>
      </c>
      <c r="E974" s="191" t="s">
        <v>1669</v>
      </c>
      <c r="F974" s="191" t="s">
        <v>1670</v>
      </c>
      <c r="G974" s="191" t="s">
        <v>1682</v>
      </c>
      <c r="H974" s="211"/>
      <c r="I974" s="210"/>
      <c r="J974" s="210"/>
      <c r="K974" s="210"/>
      <c r="L974" s="210"/>
      <c r="M974" s="210"/>
      <c r="N974" s="210"/>
      <c r="O974" s="210"/>
      <c r="P974" s="210"/>
      <c r="Q974" s="210"/>
      <c r="R974" s="210"/>
      <c r="S974" s="210"/>
      <c r="T974" s="210"/>
      <c r="U974" s="210"/>
      <c r="V974" s="210"/>
      <c r="W974" s="210"/>
      <c r="X974" s="210"/>
      <c r="Y974" s="210"/>
      <c r="Z974" s="210"/>
      <c r="AA974" s="210"/>
      <c r="AB974" s="210"/>
      <c r="AC974" s="210"/>
      <c r="AD974" s="212"/>
    </row>
    <row r="975" spans="1:30" x14ac:dyDescent="0.3">
      <c r="A975" s="209"/>
      <c r="B975" s="191" t="s">
        <v>2054</v>
      </c>
      <c r="C975" s="191" t="s">
        <v>1662</v>
      </c>
      <c r="D975" s="191" t="s">
        <v>958</v>
      </c>
      <c r="E975" s="191" t="s">
        <v>1964</v>
      </c>
      <c r="F975" s="191" t="s">
        <v>2055</v>
      </c>
      <c r="G975" s="191" t="s">
        <v>1682</v>
      </c>
      <c r="H975" s="219"/>
      <c r="I975" s="210"/>
      <c r="J975" s="210"/>
      <c r="K975" s="210"/>
      <c r="L975" s="210"/>
      <c r="M975" s="210"/>
      <c r="N975" s="210"/>
      <c r="O975" s="210"/>
      <c r="P975" s="210"/>
      <c r="Q975" s="210"/>
      <c r="R975" s="210"/>
      <c r="S975" s="210"/>
      <c r="T975" s="210"/>
      <c r="U975" s="210"/>
      <c r="V975" s="210"/>
      <c r="W975" s="210"/>
      <c r="X975" s="210"/>
      <c r="Y975" s="210"/>
      <c r="Z975" s="210"/>
      <c r="AA975" s="210"/>
      <c r="AB975" s="210"/>
      <c r="AC975" s="210"/>
      <c r="AD975" s="212"/>
    </row>
    <row r="976" spans="1:30" x14ac:dyDescent="0.3">
      <c r="A976" s="209"/>
      <c r="B976" s="191" t="s">
        <v>2201</v>
      </c>
      <c r="C976" s="191" t="s">
        <v>1658</v>
      </c>
      <c r="D976" s="191" t="s">
        <v>526</v>
      </c>
      <c r="E976" s="191" t="s">
        <v>2189</v>
      </c>
      <c r="F976" s="191" t="s">
        <v>2198</v>
      </c>
      <c r="G976" s="191" t="s">
        <v>1682</v>
      </c>
      <c r="H976" s="211"/>
      <c r="I976" s="210"/>
      <c r="J976" s="210"/>
      <c r="K976" s="210"/>
      <c r="L976" s="210"/>
      <c r="M976" s="210"/>
      <c r="N976" s="210"/>
      <c r="O976" s="210"/>
      <c r="P976" s="210"/>
      <c r="Q976" s="210"/>
      <c r="R976" s="210"/>
      <c r="S976" s="210"/>
      <c r="T976" s="210"/>
      <c r="U976" s="210"/>
      <c r="V976" s="210"/>
      <c r="W976" s="210"/>
      <c r="X976" s="210"/>
      <c r="Y976" s="210"/>
      <c r="Z976" s="210"/>
      <c r="AA976" s="210"/>
      <c r="AB976" s="210"/>
      <c r="AC976" s="210"/>
      <c r="AD976" s="212"/>
    </row>
    <row r="977" spans="1:30" x14ac:dyDescent="0.3">
      <c r="A977" s="209"/>
      <c r="B977" s="191" t="s">
        <v>1934</v>
      </c>
      <c r="C977" s="191" t="s">
        <v>1673</v>
      </c>
      <c r="D977" s="191" t="s">
        <v>204</v>
      </c>
      <c r="E977" s="191" t="s">
        <v>1674</v>
      </c>
      <c r="F977" s="191" t="s">
        <v>1805</v>
      </c>
      <c r="G977" s="191" t="s">
        <v>1682</v>
      </c>
      <c r="H977" s="219"/>
      <c r="I977" s="210"/>
      <c r="J977" s="210"/>
      <c r="K977" s="210"/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2"/>
    </row>
    <row r="978" spans="1:30" ht="15" thickBot="1" x14ac:dyDescent="0.35">
      <c r="A978" s="214"/>
      <c r="B978" s="215" t="s">
        <v>1899</v>
      </c>
      <c r="C978" s="215" t="s">
        <v>1658</v>
      </c>
      <c r="D978" s="215" t="s">
        <v>64</v>
      </c>
      <c r="E978" s="215" t="s">
        <v>1776</v>
      </c>
      <c r="F978" s="215" t="s">
        <v>1733</v>
      </c>
      <c r="G978" s="215" t="s">
        <v>1682</v>
      </c>
      <c r="H978" s="216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8"/>
    </row>
    <row r="979" spans="1:30" x14ac:dyDescent="0.3">
      <c r="A979" s="205" t="s">
        <v>795</v>
      </c>
      <c r="B979" s="206" t="s">
        <v>2202</v>
      </c>
      <c r="C979" s="207" t="s">
        <v>1648</v>
      </c>
      <c r="D979" s="207" t="s">
        <v>796</v>
      </c>
      <c r="E979" s="207" t="s">
        <v>1649</v>
      </c>
      <c r="F979" s="207"/>
      <c r="G979" s="207" t="s">
        <v>1650</v>
      </c>
      <c r="H979" s="206" t="s">
        <v>1743</v>
      </c>
      <c r="I979" s="206">
        <v>98</v>
      </c>
      <c r="J979" s="206" t="s">
        <v>794</v>
      </c>
      <c r="K979" s="206" t="s">
        <v>233</v>
      </c>
      <c r="L979" s="206" t="s">
        <v>1652</v>
      </c>
      <c r="M979" s="206" t="s">
        <v>1652</v>
      </c>
      <c r="N979" s="206" t="s">
        <v>1652</v>
      </c>
      <c r="O979" s="206" t="s">
        <v>1652</v>
      </c>
      <c r="P979" s="206" t="s">
        <v>1652</v>
      </c>
      <c r="Q979" s="206" t="s">
        <v>1652</v>
      </c>
      <c r="R979" s="206" t="s">
        <v>1653</v>
      </c>
      <c r="S979" s="206" t="s">
        <v>1653</v>
      </c>
      <c r="T979" s="206" t="s">
        <v>1653</v>
      </c>
      <c r="U979" s="206" t="s">
        <v>1653</v>
      </c>
      <c r="V979" s="206" t="s">
        <v>1654</v>
      </c>
      <c r="W979" s="206" t="s">
        <v>1653</v>
      </c>
      <c r="X979" s="206" t="s">
        <v>1653</v>
      </c>
      <c r="Y979" s="206" t="s">
        <v>1653</v>
      </c>
      <c r="Z979" s="206" t="s">
        <v>1654</v>
      </c>
      <c r="AA979" s="206" t="s">
        <v>1653</v>
      </c>
      <c r="AB979" s="206" t="s">
        <v>1655</v>
      </c>
      <c r="AC979" s="206" t="s">
        <v>1656</v>
      </c>
      <c r="AD979" s="208" t="s">
        <v>1747</v>
      </c>
    </row>
    <row r="980" spans="1:30" x14ac:dyDescent="0.3">
      <c r="A980" s="209"/>
      <c r="B980" s="210"/>
      <c r="C980" s="191" t="s">
        <v>1658</v>
      </c>
      <c r="D980" s="191" t="s">
        <v>360</v>
      </c>
      <c r="E980" s="191" t="s">
        <v>1964</v>
      </c>
      <c r="F980" s="191" t="s">
        <v>2198</v>
      </c>
      <c r="G980" s="191" t="s">
        <v>1661</v>
      </c>
      <c r="H980" s="219"/>
      <c r="I980" s="210"/>
      <c r="J980" s="210"/>
      <c r="K980" s="210"/>
      <c r="L980" s="210"/>
      <c r="M980" s="210"/>
      <c r="N980" s="210"/>
      <c r="O980" s="210"/>
      <c r="P980" s="210"/>
      <c r="Q980" s="210"/>
      <c r="R980" s="210"/>
      <c r="S980" s="210"/>
      <c r="T980" s="210"/>
      <c r="U980" s="210"/>
      <c r="V980" s="210"/>
      <c r="W980" s="210"/>
      <c r="X980" s="210"/>
      <c r="Y980" s="210"/>
      <c r="Z980" s="210"/>
      <c r="AA980" s="210"/>
      <c r="AB980" s="210"/>
      <c r="AC980" s="210"/>
      <c r="AD980" s="212"/>
    </row>
    <row r="981" spans="1:30" x14ac:dyDescent="0.3">
      <c r="A981" s="209"/>
      <c r="B981" s="210"/>
      <c r="C981" s="191" t="s">
        <v>1665</v>
      </c>
      <c r="D981" s="191" t="s">
        <v>564</v>
      </c>
      <c r="E981" s="191" t="s">
        <v>1828</v>
      </c>
      <c r="F981" s="191" t="s">
        <v>1780</v>
      </c>
      <c r="G981" s="191" t="s">
        <v>1661</v>
      </c>
      <c r="H981" s="219"/>
      <c r="I981" s="210"/>
      <c r="J981" s="210"/>
      <c r="K981" s="210"/>
      <c r="L981" s="210"/>
      <c r="M981" s="210"/>
      <c r="N981" s="210"/>
      <c r="O981" s="210"/>
      <c r="P981" s="210"/>
      <c r="Q981" s="210"/>
      <c r="R981" s="210"/>
      <c r="S981" s="210"/>
      <c r="T981" s="210"/>
      <c r="U981" s="210"/>
      <c r="V981" s="210"/>
      <c r="W981" s="210"/>
      <c r="X981" s="210"/>
      <c r="Y981" s="210"/>
      <c r="Z981" s="210"/>
      <c r="AA981" s="210"/>
      <c r="AB981" s="210"/>
      <c r="AC981" s="210"/>
      <c r="AD981" s="212"/>
    </row>
    <row r="982" spans="1:30" x14ac:dyDescent="0.3">
      <c r="A982" s="209"/>
      <c r="B982" s="210"/>
      <c r="C982" s="191" t="s">
        <v>1668</v>
      </c>
      <c r="D982" s="191" t="s">
        <v>554</v>
      </c>
      <c r="E982" s="191" t="s">
        <v>1672</v>
      </c>
      <c r="F982" s="191" t="s">
        <v>1664</v>
      </c>
      <c r="G982" s="191" t="s">
        <v>1661</v>
      </c>
      <c r="H982" s="211"/>
      <c r="I982" s="210"/>
      <c r="J982" s="210"/>
      <c r="K982" s="210"/>
      <c r="L982" s="210"/>
      <c r="M982" s="210"/>
      <c r="N982" s="210"/>
      <c r="O982" s="210"/>
      <c r="P982" s="210"/>
      <c r="Q982" s="210"/>
      <c r="R982" s="210"/>
      <c r="S982" s="210"/>
      <c r="T982" s="210"/>
      <c r="U982" s="210"/>
      <c r="V982" s="210"/>
      <c r="W982" s="210"/>
      <c r="X982" s="210"/>
      <c r="Y982" s="210"/>
      <c r="Z982" s="210"/>
      <c r="AA982" s="210"/>
      <c r="AB982" s="210"/>
      <c r="AC982" s="210"/>
      <c r="AD982" s="212"/>
    </row>
    <row r="983" spans="1:30" x14ac:dyDescent="0.3">
      <c r="A983" s="209"/>
      <c r="B983" s="210"/>
      <c r="C983" s="191" t="s">
        <v>1671</v>
      </c>
      <c r="D983" s="191" t="s">
        <v>679</v>
      </c>
      <c r="E983" s="191" t="s">
        <v>1966</v>
      </c>
      <c r="F983" s="191" t="s">
        <v>1667</v>
      </c>
      <c r="G983" s="191" t="s">
        <v>1661</v>
      </c>
      <c r="H983" s="211"/>
      <c r="I983" s="210"/>
      <c r="J983" s="210"/>
      <c r="K983" s="210"/>
      <c r="L983" s="210"/>
      <c r="M983" s="210"/>
      <c r="N983" s="210"/>
      <c r="O983" s="210"/>
      <c r="P983" s="210"/>
      <c r="Q983" s="210"/>
      <c r="R983" s="210"/>
      <c r="S983" s="210"/>
      <c r="T983" s="210"/>
      <c r="U983" s="210"/>
      <c r="V983" s="210"/>
      <c r="W983" s="210"/>
      <c r="X983" s="210"/>
      <c r="Y983" s="210"/>
      <c r="Z983" s="210"/>
      <c r="AA983" s="210"/>
      <c r="AB983" s="210"/>
      <c r="AC983" s="210"/>
      <c r="AD983" s="212"/>
    </row>
    <row r="984" spans="1:30" x14ac:dyDescent="0.3">
      <c r="A984" s="209"/>
      <c r="B984" s="210"/>
      <c r="C984" s="191" t="s">
        <v>1673</v>
      </c>
      <c r="D984" s="191" t="s">
        <v>334</v>
      </c>
      <c r="E984" s="191" t="s">
        <v>1674</v>
      </c>
      <c r="F984" s="191" t="s">
        <v>1732</v>
      </c>
      <c r="G984" s="191" t="s">
        <v>1661</v>
      </c>
      <c r="H984" s="219"/>
      <c r="I984" s="210"/>
      <c r="J984" s="210"/>
      <c r="K984" s="210"/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  <c r="W984" s="210"/>
      <c r="X984" s="210"/>
      <c r="Y984" s="210"/>
      <c r="Z984" s="210"/>
      <c r="AA984" s="210"/>
      <c r="AB984" s="210"/>
      <c r="AC984" s="210"/>
      <c r="AD984" s="212"/>
    </row>
    <row r="985" spans="1:30" x14ac:dyDescent="0.3">
      <c r="A985" s="209"/>
      <c r="B985" s="213"/>
      <c r="C985" s="191" t="s">
        <v>1676</v>
      </c>
      <c r="D985" s="191" t="s">
        <v>416</v>
      </c>
      <c r="E985" s="191" t="s">
        <v>1669</v>
      </c>
      <c r="F985" s="191" t="s">
        <v>1670</v>
      </c>
      <c r="G985" s="191" t="s">
        <v>1661</v>
      </c>
      <c r="H985" s="219"/>
      <c r="I985" s="210"/>
      <c r="J985" s="210"/>
      <c r="K985" s="210"/>
      <c r="L985" s="210"/>
      <c r="M985" s="210"/>
      <c r="N985" s="210"/>
      <c r="O985" s="210"/>
      <c r="P985" s="210"/>
      <c r="Q985" s="210"/>
      <c r="R985" s="210"/>
      <c r="S985" s="210"/>
      <c r="T985" s="210"/>
      <c r="U985" s="210"/>
      <c r="V985" s="210"/>
      <c r="W985" s="210"/>
      <c r="X985" s="210"/>
      <c r="Y985" s="210"/>
      <c r="Z985" s="210"/>
      <c r="AA985" s="210"/>
      <c r="AB985" s="210"/>
      <c r="AC985" s="210"/>
      <c r="AD985" s="212"/>
    </row>
    <row r="986" spans="1:30" x14ac:dyDescent="0.3">
      <c r="A986" s="209"/>
      <c r="B986" s="191" t="s">
        <v>1654</v>
      </c>
      <c r="C986" s="191" t="s">
        <v>1654</v>
      </c>
      <c r="D986" s="191" t="s">
        <v>797</v>
      </c>
      <c r="E986" s="191" t="s">
        <v>1680</v>
      </c>
      <c r="F986" s="191" t="s">
        <v>1681</v>
      </c>
      <c r="G986" s="191" t="s">
        <v>1682</v>
      </c>
      <c r="H986" s="211"/>
      <c r="I986" s="210"/>
      <c r="J986" s="210"/>
      <c r="K986" s="210"/>
      <c r="L986" s="210"/>
      <c r="M986" s="210"/>
      <c r="N986" s="210"/>
      <c r="O986" s="210"/>
      <c r="P986" s="210"/>
      <c r="Q986" s="210"/>
      <c r="R986" s="210"/>
      <c r="S986" s="210"/>
      <c r="T986" s="210"/>
      <c r="U986" s="210"/>
      <c r="V986" s="210"/>
      <c r="W986" s="210"/>
      <c r="X986" s="210"/>
      <c r="Y986" s="210"/>
      <c r="Z986" s="210"/>
      <c r="AA986" s="210"/>
      <c r="AB986" s="210"/>
      <c r="AC986" s="210"/>
      <c r="AD986" s="212"/>
    </row>
    <row r="987" spans="1:30" x14ac:dyDescent="0.3">
      <c r="A987" s="209"/>
      <c r="B987" s="191" t="s">
        <v>1798</v>
      </c>
      <c r="C987" s="191" t="s">
        <v>1662</v>
      </c>
      <c r="D987" s="191" t="s">
        <v>702</v>
      </c>
      <c r="E987" s="191" t="s">
        <v>1649</v>
      </c>
      <c r="F987" s="191" t="s">
        <v>1687</v>
      </c>
      <c r="G987" s="191" t="s">
        <v>1682</v>
      </c>
      <c r="H987" s="211"/>
      <c r="I987" s="210"/>
      <c r="J987" s="210"/>
      <c r="K987" s="210"/>
      <c r="L987" s="210"/>
      <c r="M987" s="210"/>
      <c r="N987" s="210"/>
      <c r="O987" s="210"/>
      <c r="P987" s="210"/>
      <c r="Q987" s="210"/>
      <c r="R987" s="210"/>
      <c r="S987" s="210"/>
      <c r="T987" s="210"/>
      <c r="U987" s="210"/>
      <c r="V987" s="210"/>
      <c r="W987" s="210"/>
      <c r="X987" s="210"/>
      <c r="Y987" s="210"/>
      <c r="Z987" s="210"/>
      <c r="AA987" s="210"/>
      <c r="AB987" s="210"/>
      <c r="AC987" s="210"/>
      <c r="AD987" s="212"/>
    </row>
    <row r="988" spans="1:30" x14ac:dyDescent="0.3">
      <c r="A988" s="209"/>
      <c r="B988" s="191" t="s">
        <v>1931</v>
      </c>
      <c r="C988" s="191" t="s">
        <v>1658</v>
      </c>
      <c r="D988" s="191" t="s">
        <v>554</v>
      </c>
      <c r="E988" s="191" t="s">
        <v>1672</v>
      </c>
      <c r="F988" s="191" t="s">
        <v>1664</v>
      </c>
      <c r="G988" s="191" t="s">
        <v>1682</v>
      </c>
      <c r="H988" s="211"/>
      <c r="I988" s="210"/>
      <c r="J988" s="210"/>
      <c r="K988" s="210"/>
      <c r="L988" s="210"/>
      <c r="M988" s="210"/>
      <c r="N988" s="210"/>
      <c r="O988" s="210"/>
      <c r="P988" s="210"/>
      <c r="Q988" s="210"/>
      <c r="R988" s="210"/>
      <c r="S988" s="210"/>
      <c r="T988" s="210"/>
      <c r="U988" s="210"/>
      <c r="V988" s="210"/>
      <c r="W988" s="210"/>
      <c r="X988" s="210"/>
      <c r="Y988" s="210"/>
      <c r="Z988" s="210"/>
      <c r="AA988" s="210"/>
      <c r="AB988" s="210"/>
      <c r="AC988" s="210"/>
      <c r="AD988" s="212"/>
    </row>
    <row r="989" spans="1:30" x14ac:dyDescent="0.3">
      <c r="A989" s="209"/>
      <c r="B989" s="191" t="s">
        <v>2203</v>
      </c>
      <c r="C989" s="191" t="s">
        <v>1665</v>
      </c>
      <c r="D989" s="191" t="s">
        <v>416</v>
      </c>
      <c r="E989" s="191" t="s">
        <v>1669</v>
      </c>
      <c r="F989" s="191" t="s">
        <v>1670</v>
      </c>
      <c r="G989" s="191" t="s">
        <v>1682</v>
      </c>
      <c r="H989" s="211"/>
      <c r="I989" s="210"/>
      <c r="J989" s="210"/>
      <c r="K989" s="210"/>
      <c r="L989" s="210"/>
      <c r="M989" s="210"/>
      <c r="N989" s="210"/>
      <c r="O989" s="210"/>
      <c r="P989" s="210"/>
      <c r="Q989" s="210"/>
      <c r="R989" s="210"/>
      <c r="S989" s="210"/>
      <c r="T989" s="210"/>
      <c r="U989" s="210"/>
      <c r="V989" s="210"/>
      <c r="W989" s="210"/>
      <c r="X989" s="210"/>
      <c r="Y989" s="210"/>
      <c r="Z989" s="210"/>
      <c r="AA989" s="210"/>
      <c r="AB989" s="210"/>
      <c r="AC989" s="210"/>
      <c r="AD989" s="212"/>
    </row>
    <row r="990" spans="1:30" x14ac:dyDescent="0.3">
      <c r="A990" s="209"/>
      <c r="B990" s="191" t="s">
        <v>1902</v>
      </c>
      <c r="C990" s="191" t="s">
        <v>1662</v>
      </c>
      <c r="D990" s="191" t="s">
        <v>82</v>
      </c>
      <c r="E990" s="191" t="s">
        <v>1776</v>
      </c>
      <c r="F990" s="191" t="s">
        <v>1726</v>
      </c>
      <c r="G990" s="191" t="s">
        <v>1682</v>
      </c>
      <c r="H990" s="211"/>
      <c r="I990" s="210"/>
      <c r="J990" s="210"/>
      <c r="K990" s="210"/>
      <c r="L990" s="210"/>
      <c r="M990" s="210"/>
      <c r="N990" s="210"/>
      <c r="O990" s="210"/>
      <c r="P990" s="210"/>
      <c r="Q990" s="210"/>
      <c r="R990" s="210"/>
      <c r="S990" s="210"/>
      <c r="T990" s="210"/>
      <c r="U990" s="210"/>
      <c r="V990" s="210"/>
      <c r="W990" s="210"/>
      <c r="X990" s="210"/>
      <c r="Y990" s="210"/>
      <c r="Z990" s="210"/>
      <c r="AA990" s="210"/>
      <c r="AB990" s="210"/>
      <c r="AC990" s="210"/>
      <c r="AD990" s="212"/>
    </row>
    <row r="991" spans="1:30" x14ac:dyDescent="0.3">
      <c r="A991" s="209"/>
      <c r="B991" s="191" t="s">
        <v>2204</v>
      </c>
      <c r="C991" s="191" t="s">
        <v>1658</v>
      </c>
      <c r="D991" s="191" t="s">
        <v>360</v>
      </c>
      <c r="E991" s="191" t="s">
        <v>1964</v>
      </c>
      <c r="F991" s="191" t="s">
        <v>2198</v>
      </c>
      <c r="G991" s="191" t="s">
        <v>1682</v>
      </c>
      <c r="H991" s="219"/>
      <c r="I991" s="210"/>
      <c r="J991" s="210"/>
      <c r="K991" s="210"/>
      <c r="L991" s="210"/>
      <c r="M991" s="210"/>
      <c r="N991" s="210"/>
      <c r="O991" s="210"/>
      <c r="P991" s="210"/>
      <c r="Q991" s="210"/>
      <c r="R991" s="210"/>
      <c r="S991" s="210"/>
      <c r="T991" s="210"/>
      <c r="U991" s="210"/>
      <c r="V991" s="210"/>
      <c r="W991" s="210"/>
      <c r="X991" s="210"/>
      <c r="Y991" s="210"/>
      <c r="Z991" s="210"/>
      <c r="AA991" s="210"/>
      <c r="AB991" s="210"/>
      <c r="AC991" s="210"/>
      <c r="AD991" s="212"/>
    </row>
    <row r="992" spans="1:30" x14ac:dyDescent="0.3">
      <c r="A992" s="209"/>
      <c r="B992" s="191" t="s">
        <v>2205</v>
      </c>
      <c r="C992" s="191" t="s">
        <v>1658</v>
      </c>
      <c r="D992" s="191" t="s">
        <v>334</v>
      </c>
      <c r="E992" s="191" t="s">
        <v>1674</v>
      </c>
      <c r="F992" s="191" t="s">
        <v>1732</v>
      </c>
      <c r="G992" s="191" t="s">
        <v>1682</v>
      </c>
      <c r="H992" s="211"/>
      <c r="I992" s="210"/>
      <c r="J992" s="210"/>
      <c r="K992" s="210"/>
      <c r="L992" s="210"/>
      <c r="M992" s="210"/>
      <c r="N992" s="210"/>
      <c r="O992" s="210"/>
      <c r="P992" s="210"/>
      <c r="Q992" s="210"/>
      <c r="R992" s="210"/>
      <c r="S992" s="210"/>
      <c r="T992" s="210"/>
      <c r="U992" s="210"/>
      <c r="V992" s="210"/>
      <c r="W992" s="210"/>
      <c r="X992" s="210"/>
      <c r="Y992" s="210"/>
      <c r="Z992" s="210"/>
      <c r="AA992" s="210"/>
      <c r="AB992" s="210"/>
      <c r="AC992" s="210"/>
      <c r="AD992" s="212"/>
    </row>
    <row r="993" spans="1:30" ht="15" thickBot="1" x14ac:dyDescent="0.35">
      <c r="A993" s="214"/>
      <c r="B993" s="215" t="s">
        <v>1693</v>
      </c>
      <c r="C993" s="215" t="s">
        <v>1662</v>
      </c>
      <c r="D993" s="215" t="s">
        <v>798</v>
      </c>
      <c r="E993" s="215" t="s">
        <v>1694</v>
      </c>
      <c r="F993" s="215" t="s">
        <v>1695</v>
      </c>
      <c r="G993" s="215" t="s">
        <v>1682</v>
      </c>
      <c r="H993" s="215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8"/>
    </row>
    <row r="994" spans="1:30" x14ac:dyDescent="0.3">
      <c r="A994" s="205" t="s">
        <v>789</v>
      </c>
      <c r="B994" s="206" t="s">
        <v>2206</v>
      </c>
      <c r="C994" s="207" t="s">
        <v>1648</v>
      </c>
      <c r="D994" s="207" t="s">
        <v>790</v>
      </c>
      <c r="E994" s="207" t="s">
        <v>1649</v>
      </c>
      <c r="F994" s="207"/>
      <c r="G994" s="207" t="s">
        <v>1650</v>
      </c>
      <c r="H994" s="206" t="s">
        <v>1743</v>
      </c>
      <c r="I994" s="206">
        <v>97</v>
      </c>
      <c r="J994" s="206" t="s">
        <v>788</v>
      </c>
      <c r="K994" s="206" t="s">
        <v>233</v>
      </c>
      <c r="L994" s="206" t="s">
        <v>1652</v>
      </c>
      <c r="M994" s="206" t="s">
        <v>1652</v>
      </c>
      <c r="N994" s="206" t="s">
        <v>1652</v>
      </c>
      <c r="O994" s="206" t="s">
        <v>1652</v>
      </c>
      <c r="P994" s="206" t="s">
        <v>1652</v>
      </c>
      <c r="Q994" s="206" t="s">
        <v>1652</v>
      </c>
      <c r="R994" s="206" t="s">
        <v>1653</v>
      </c>
      <c r="S994" s="206" t="s">
        <v>1653</v>
      </c>
      <c r="T994" s="206" t="s">
        <v>1653</v>
      </c>
      <c r="U994" s="206" t="s">
        <v>1653</v>
      </c>
      <c r="V994" s="206" t="s">
        <v>1654</v>
      </c>
      <c r="W994" s="206" t="s">
        <v>1653</v>
      </c>
      <c r="X994" s="206" t="s">
        <v>1653</v>
      </c>
      <c r="Y994" s="206" t="s">
        <v>1653</v>
      </c>
      <c r="Z994" s="206" t="s">
        <v>1654</v>
      </c>
      <c r="AA994" s="206" t="s">
        <v>1653</v>
      </c>
      <c r="AB994" s="206" t="s">
        <v>1655</v>
      </c>
      <c r="AC994" s="206" t="s">
        <v>1656</v>
      </c>
      <c r="AD994" s="208" t="s">
        <v>1747</v>
      </c>
    </row>
    <row r="995" spans="1:30" x14ac:dyDescent="0.3">
      <c r="A995" s="209"/>
      <c r="B995" s="210"/>
      <c r="C995" s="191" t="s">
        <v>1658</v>
      </c>
      <c r="D995" s="191" t="s">
        <v>370</v>
      </c>
      <c r="E995" s="191" t="s">
        <v>1964</v>
      </c>
      <c r="F995" s="191" t="s">
        <v>2191</v>
      </c>
      <c r="G995" s="191" t="s">
        <v>1661</v>
      </c>
      <c r="H995" s="219"/>
      <c r="I995" s="210"/>
      <c r="J995" s="210"/>
      <c r="K995" s="210"/>
      <c r="L995" s="210"/>
      <c r="M995" s="210"/>
      <c r="N995" s="210"/>
      <c r="O995" s="210"/>
      <c r="P995" s="210"/>
      <c r="Q995" s="210"/>
      <c r="R995" s="210"/>
      <c r="S995" s="210"/>
      <c r="T995" s="210"/>
      <c r="U995" s="210"/>
      <c r="V995" s="210"/>
      <c r="W995" s="210"/>
      <c r="X995" s="210"/>
      <c r="Y995" s="210"/>
      <c r="Z995" s="210"/>
      <c r="AA995" s="210"/>
      <c r="AB995" s="210"/>
      <c r="AC995" s="210"/>
      <c r="AD995" s="212"/>
    </row>
    <row r="996" spans="1:30" x14ac:dyDescent="0.3">
      <c r="A996" s="209"/>
      <c r="B996" s="210"/>
      <c r="C996" s="191" t="s">
        <v>1662</v>
      </c>
      <c r="D996" s="191" t="s">
        <v>64</v>
      </c>
      <c r="E996" s="191" t="s">
        <v>1776</v>
      </c>
      <c r="F996" s="191" t="s">
        <v>1733</v>
      </c>
      <c r="G996" s="191" t="s">
        <v>1661</v>
      </c>
      <c r="H996" s="219"/>
      <c r="I996" s="210"/>
      <c r="J996" s="210"/>
      <c r="K996" s="210"/>
      <c r="L996" s="210"/>
      <c r="M996" s="210"/>
      <c r="N996" s="210"/>
      <c r="O996" s="210"/>
      <c r="P996" s="210"/>
      <c r="Q996" s="210"/>
      <c r="R996" s="210"/>
      <c r="S996" s="210"/>
      <c r="T996" s="210"/>
      <c r="U996" s="210"/>
      <c r="V996" s="210"/>
      <c r="W996" s="210"/>
      <c r="X996" s="210"/>
      <c r="Y996" s="210"/>
      <c r="Z996" s="210"/>
      <c r="AA996" s="210"/>
      <c r="AB996" s="210"/>
      <c r="AC996" s="210"/>
      <c r="AD996" s="212"/>
    </row>
    <row r="997" spans="1:30" x14ac:dyDescent="0.3">
      <c r="A997" s="209"/>
      <c r="B997" s="210"/>
      <c r="C997" s="191" t="s">
        <v>1665</v>
      </c>
      <c r="D997" s="191" t="s">
        <v>791</v>
      </c>
      <c r="E997" s="191" t="s">
        <v>1694</v>
      </c>
      <c r="F997" s="191" t="s">
        <v>1698</v>
      </c>
      <c r="G997" s="191" t="s">
        <v>1661</v>
      </c>
      <c r="H997" s="211"/>
      <c r="I997" s="210"/>
      <c r="J997" s="210"/>
      <c r="K997" s="210"/>
      <c r="L997" s="210"/>
      <c r="M997" s="210"/>
      <c r="N997" s="210"/>
      <c r="O997" s="210"/>
      <c r="P997" s="210"/>
      <c r="Q997" s="210"/>
      <c r="R997" s="210"/>
      <c r="S997" s="210"/>
      <c r="T997" s="210"/>
      <c r="U997" s="210"/>
      <c r="V997" s="210"/>
      <c r="W997" s="210"/>
      <c r="X997" s="210"/>
      <c r="Y997" s="210"/>
      <c r="Z997" s="210"/>
      <c r="AA997" s="210"/>
      <c r="AB997" s="210"/>
      <c r="AC997" s="210"/>
      <c r="AD997" s="212"/>
    </row>
    <row r="998" spans="1:30" x14ac:dyDescent="0.3">
      <c r="A998" s="209"/>
      <c r="B998" s="210"/>
      <c r="C998" s="191" t="s">
        <v>1668</v>
      </c>
      <c r="D998" s="191" t="s">
        <v>224</v>
      </c>
      <c r="E998" s="191" t="s">
        <v>1672</v>
      </c>
      <c r="F998" s="191" t="s">
        <v>1664</v>
      </c>
      <c r="G998" s="191" t="s">
        <v>1661</v>
      </c>
      <c r="H998" s="211"/>
      <c r="I998" s="210"/>
      <c r="J998" s="210"/>
      <c r="K998" s="210"/>
      <c r="L998" s="210"/>
      <c r="M998" s="210"/>
      <c r="N998" s="210"/>
      <c r="O998" s="210"/>
      <c r="P998" s="210"/>
      <c r="Q998" s="210"/>
      <c r="R998" s="210"/>
      <c r="S998" s="210"/>
      <c r="T998" s="210"/>
      <c r="U998" s="210"/>
      <c r="V998" s="210"/>
      <c r="W998" s="210"/>
      <c r="X998" s="210"/>
      <c r="Y998" s="210"/>
      <c r="Z998" s="210"/>
      <c r="AA998" s="210"/>
      <c r="AB998" s="210"/>
      <c r="AC998" s="210"/>
      <c r="AD998" s="212"/>
    </row>
    <row r="999" spans="1:30" x14ac:dyDescent="0.3">
      <c r="A999" s="209"/>
      <c r="B999" s="210"/>
      <c r="C999" s="191" t="s">
        <v>1671</v>
      </c>
      <c r="D999" s="191" t="s">
        <v>695</v>
      </c>
      <c r="E999" s="191" t="s">
        <v>1966</v>
      </c>
      <c r="F999" s="191" t="s">
        <v>1667</v>
      </c>
      <c r="G999" s="191" t="s">
        <v>1661</v>
      </c>
      <c r="H999" s="211"/>
      <c r="I999" s="210"/>
      <c r="J999" s="210"/>
      <c r="K999" s="210"/>
      <c r="L999" s="210"/>
      <c r="M999" s="210"/>
      <c r="N999" s="210"/>
      <c r="O999" s="210"/>
      <c r="P999" s="210"/>
      <c r="Q999" s="210"/>
      <c r="R999" s="210"/>
      <c r="S999" s="210"/>
      <c r="T999" s="210"/>
      <c r="U999" s="210"/>
      <c r="V999" s="210"/>
      <c r="W999" s="210"/>
      <c r="X999" s="210"/>
      <c r="Y999" s="210"/>
      <c r="Z999" s="210"/>
      <c r="AA999" s="210"/>
      <c r="AB999" s="210"/>
      <c r="AC999" s="210"/>
      <c r="AD999" s="212"/>
    </row>
    <row r="1000" spans="1:30" x14ac:dyDescent="0.3">
      <c r="A1000" s="209"/>
      <c r="B1000" s="210"/>
      <c r="C1000" s="191" t="s">
        <v>1673</v>
      </c>
      <c r="D1000" s="191" t="s">
        <v>323</v>
      </c>
      <c r="E1000" s="191" t="s">
        <v>1674</v>
      </c>
      <c r="F1000" s="191" t="s">
        <v>1715</v>
      </c>
      <c r="G1000" s="191" t="s">
        <v>1661</v>
      </c>
      <c r="H1000" s="219"/>
      <c r="I1000" s="210"/>
      <c r="J1000" s="210"/>
      <c r="K1000" s="210"/>
      <c r="L1000" s="210"/>
      <c r="M1000" s="210"/>
      <c r="N1000" s="210"/>
      <c r="O1000" s="210"/>
      <c r="P1000" s="210"/>
      <c r="Q1000" s="210"/>
      <c r="R1000" s="210"/>
      <c r="S1000" s="210"/>
      <c r="T1000" s="210"/>
      <c r="U1000" s="210"/>
      <c r="V1000" s="210"/>
      <c r="W1000" s="210"/>
      <c r="X1000" s="210"/>
      <c r="Y1000" s="210"/>
      <c r="Z1000" s="210"/>
      <c r="AA1000" s="210"/>
      <c r="AB1000" s="210"/>
      <c r="AC1000" s="210"/>
      <c r="AD1000" s="212"/>
    </row>
    <row r="1001" spans="1:30" x14ac:dyDescent="0.3">
      <c r="A1001" s="209"/>
      <c r="B1001" s="213"/>
      <c r="C1001" s="191" t="s">
        <v>1676</v>
      </c>
      <c r="D1001" s="191" t="s">
        <v>469</v>
      </c>
      <c r="E1001" s="191" t="s">
        <v>1669</v>
      </c>
      <c r="F1001" s="191" t="s">
        <v>1670</v>
      </c>
      <c r="G1001" s="191" t="s">
        <v>1661</v>
      </c>
      <c r="H1001" s="219"/>
      <c r="I1001" s="210"/>
      <c r="J1001" s="210"/>
      <c r="K1001" s="210"/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  <c r="AA1001" s="210"/>
      <c r="AB1001" s="210"/>
      <c r="AC1001" s="210"/>
      <c r="AD1001" s="212"/>
    </row>
    <row r="1002" spans="1:30" x14ac:dyDescent="0.3">
      <c r="A1002" s="209"/>
      <c r="B1002" s="191" t="s">
        <v>1654</v>
      </c>
      <c r="C1002" s="191" t="s">
        <v>1654</v>
      </c>
      <c r="D1002" s="191" t="s">
        <v>2207</v>
      </c>
      <c r="E1002" s="191" t="s">
        <v>1680</v>
      </c>
      <c r="F1002" s="191" t="s">
        <v>1681</v>
      </c>
      <c r="G1002" s="191" t="s">
        <v>1682</v>
      </c>
      <c r="H1002" s="211"/>
      <c r="I1002" s="210"/>
      <c r="J1002" s="210"/>
      <c r="K1002" s="210"/>
      <c r="L1002" s="210"/>
      <c r="M1002" s="210"/>
      <c r="N1002" s="210"/>
      <c r="O1002" s="210"/>
      <c r="P1002" s="210"/>
      <c r="Q1002" s="210"/>
      <c r="R1002" s="210"/>
      <c r="S1002" s="210"/>
      <c r="T1002" s="210"/>
      <c r="U1002" s="210"/>
      <c r="V1002" s="210"/>
      <c r="W1002" s="210"/>
      <c r="X1002" s="210"/>
      <c r="Y1002" s="210"/>
      <c r="Z1002" s="210"/>
      <c r="AA1002" s="210"/>
      <c r="AB1002" s="210"/>
      <c r="AC1002" s="210"/>
      <c r="AD1002" s="212"/>
    </row>
    <row r="1003" spans="1:30" x14ac:dyDescent="0.3">
      <c r="A1003" s="209"/>
      <c r="B1003" s="191" t="s">
        <v>1654</v>
      </c>
      <c r="C1003" s="191" t="s">
        <v>1654</v>
      </c>
      <c r="D1003" s="191" t="s">
        <v>2208</v>
      </c>
      <c r="E1003" s="191" t="s">
        <v>1703</v>
      </c>
      <c r="F1003" s="191" t="s">
        <v>1704</v>
      </c>
      <c r="G1003" s="191" t="s">
        <v>1682</v>
      </c>
      <c r="H1003" s="211"/>
      <c r="I1003" s="210"/>
      <c r="J1003" s="210"/>
      <c r="K1003" s="210"/>
      <c r="L1003" s="210"/>
      <c r="M1003" s="210"/>
      <c r="N1003" s="210"/>
      <c r="O1003" s="210"/>
      <c r="P1003" s="210"/>
      <c r="Q1003" s="210"/>
      <c r="R1003" s="210"/>
      <c r="S1003" s="210"/>
      <c r="T1003" s="210"/>
      <c r="U1003" s="210"/>
      <c r="V1003" s="210"/>
      <c r="W1003" s="210"/>
      <c r="X1003" s="210"/>
      <c r="Y1003" s="210"/>
      <c r="Z1003" s="210"/>
      <c r="AA1003" s="210"/>
      <c r="AB1003" s="210"/>
      <c r="AC1003" s="210"/>
      <c r="AD1003" s="212"/>
    </row>
    <row r="1004" spans="1:30" x14ac:dyDescent="0.3">
      <c r="A1004" s="209"/>
      <c r="B1004" s="191" t="s">
        <v>1839</v>
      </c>
      <c r="C1004" s="191" t="s">
        <v>1658</v>
      </c>
      <c r="D1004" s="191" t="s">
        <v>591</v>
      </c>
      <c r="E1004" s="191" t="s">
        <v>1828</v>
      </c>
      <c r="F1004" s="191" t="s">
        <v>1767</v>
      </c>
      <c r="G1004" s="191" t="s">
        <v>1682</v>
      </c>
      <c r="H1004" s="211"/>
      <c r="I1004" s="210"/>
      <c r="J1004" s="210"/>
      <c r="K1004" s="210"/>
      <c r="L1004" s="210"/>
      <c r="M1004" s="210"/>
      <c r="N1004" s="210"/>
      <c r="O1004" s="210"/>
      <c r="P1004" s="210"/>
      <c r="Q1004" s="210"/>
      <c r="R1004" s="210"/>
      <c r="S1004" s="210"/>
      <c r="T1004" s="210"/>
      <c r="U1004" s="210"/>
      <c r="V1004" s="210"/>
      <c r="W1004" s="210"/>
      <c r="X1004" s="210"/>
      <c r="Y1004" s="210"/>
      <c r="Z1004" s="210"/>
      <c r="AA1004" s="210"/>
      <c r="AB1004" s="210"/>
      <c r="AC1004" s="210"/>
      <c r="AD1004" s="212"/>
    </row>
    <row r="1005" spans="1:30" x14ac:dyDescent="0.3">
      <c r="A1005" s="209"/>
      <c r="B1005" s="191" t="s">
        <v>1809</v>
      </c>
      <c r="C1005" s="191" t="s">
        <v>1662</v>
      </c>
      <c r="D1005" s="191" t="s">
        <v>710</v>
      </c>
      <c r="E1005" s="191" t="s">
        <v>1649</v>
      </c>
      <c r="F1005" s="191" t="s">
        <v>1687</v>
      </c>
      <c r="G1005" s="191" t="s">
        <v>1682</v>
      </c>
      <c r="H1005" s="211"/>
      <c r="I1005" s="210"/>
      <c r="J1005" s="210"/>
      <c r="K1005" s="210"/>
      <c r="L1005" s="210"/>
      <c r="M1005" s="210"/>
      <c r="N1005" s="210"/>
      <c r="O1005" s="210"/>
      <c r="P1005" s="210"/>
      <c r="Q1005" s="210"/>
      <c r="R1005" s="210"/>
      <c r="S1005" s="210"/>
      <c r="T1005" s="210"/>
      <c r="U1005" s="210"/>
      <c r="V1005" s="210"/>
      <c r="W1005" s="210"/>
      <c r="X1005" s="210"/>
      <c r="Y1005" s="210"/>
      <c r="Z1005" s="210"/>
      <c r="AA1005" s="210"/>
      <c r="AB1005" s="210"/>
      <c r="AC1005" s="210"/>
      <c r="AD1005" s="212"/>
    </row>
    <row r="1006" spans="1:30" x14ac:dyDescent="0.3">
      <c r="A1006" s="209"/>
      <c r="B1006" s="191" t="s">
        <v>1926</v>
      </c>
      <c r="C1006" s="191" t="s">
        <v>1658</v>
      </c>
      <c r="D1006" s="191" t="s">
        <v>224</v>
      </c>
      <c r="E1006" s="191" t="s">
        <v>1672</v>
      </c>
      <c r="F1006" s="191" t="s">
        <v>1664</v>
      </c>
      <c r="G1006" s="191" t="s">
        <v>1682</v>
      </c>
      <c r="H1006" s="211"/>
      <c r="I1006" s="210"/>
      <c r="J1006" s="210"/>
      <c r="K1006" s="210"/>
      <c r="L1006" s="210"/>
      <c r="M1006" s="210"/>
      <c r="N1006" s="210"/>
      <c r="O1006" s="210"/>
      <c r="P1006" s="210"/>
      <c r="Q1006" s="210"/>
      <c r="R1006" s="210"/>
      <c r="S1006" s="210"/>
      <c r="T1006" s="210"/>
      <c r="U1006" s="210"/>
      <c r="V1006" s="210"/>
      <c r="W1006" s="210"/>
      <c r="X1006" s="210"/>
      <c r="Y1006" s="210"/>
      <c r="Z1006" s="210"/>
      <c r="AA1006" s="210"/>
      <c r="AB1006" s="210"/>
      <c r="AC1006" s="210"/>
      <c r="AD1006" s="212"/>
    </row>
    <row r="1007" spans="1:30" x14ac:dyDescent="0.3">
      <c r="A1007" s="209"/>
      <c r="B1007" s="191" t="s">
        <v>2209</v>
      </c>
      <c r="C1007" s="191" t="s">
        <v>1665</v>
      </c>
      <c r="D1007" s="191" t="s">
        <v>469</v>
      </c>
      <c r="E1007" s="191" t="s">
        <v>1669</v>
      </c>
      <c r="F1007" s="191" t="s">
        <v>1670</v>
      </c>
      <c r="G1007" s="191" t="s">
        <v>1682</v>
      </c>
      <c r="H1007" s="211"/>
      <c r="I1007" s="210"/>
      <c r="J1007" s="210"/>
      <c r="K1007" s="210"/>
      <c r="L1007" s="210"/>
      <c r="M1007" s="210"/>
      <c r="N1007" s="210"/>
      <c r="O1007" s="210"/>
      <c r="P1007" s="210"/>
      <c r="Q1007" s="210"/>
      <c r="R1007" s="210"/>
      <c r="S1007" s="210"/>
      <c r="T1007" s="210"/>
      <c r="U1007" s="210"/>
      <c r="V1007" s="210"/>
      <c r="W1007" s="210"/>
      <c r="X1007" s="210"/>
      <c r="Y1007" s="210"/>
      <c r="Z1007" s="210"/>
      <c r="AA1007" s="210"/>
      <c r="AB1007" s="210"/>
      <c r="AC1007" s="210"/>
      <c r="AD1007" s="212"/>
    </row>
    <row r="1008" spans="1:30" x14ac:dyDescent="0.3">
      <c r="A1008" s="209"/>
      <c r="B1008" s="191" t="s">
        <v>2210</v>
      </c>
      <c r="C1008" s="191" t="s">
        <v>1658</v>
      </c>
      <c r="D1008" s="191" t="s">
        <v>370</v>
      </c>
      <c r="E1008" s="191" t="s">
        <v>1964</v>
      </c>
      <c r="F1008" s="191" t="s">
        <v>2191</v>
      </c>
      <c r="G1008" s="191" t="s">
        <v>1682</v>
      </c>
      <c r="H1008" s="219"/>
      <c r="I1008" s="210"/>
      <c r="J1008" s="210"/>
      <c r="K1008" s="210"/>
      <c r="L1008" s="210"/>
      <c r="M1008" s="210"/>
      <c r="N1008" s="210"/>
      <c r="O1008" s="210"/>
      <c r="P1008" s="210"/>
      <c r="Q1008" s="210"/>
      <c r="R1008" s="210"/>
      <c r="S1008" s="210"/>
      <c r="T1008" s="210"/>
      <c r="U1008" s="210"/>
      <c r="V1008" s="210"/>
      <c r="W1008" s="210"/>
      <c r="X1008" s="210"/>
      <c r="Y1008" s="210"/>
      <c r="Z1008" s="210"/>
      <c r="AA1008" s="210"/>
      <c r="AB1008" s="210"/>
      <c r="AC1008" s="210"/>
      <c r="AD1008" s="212"/>
    </row>
    <row r="1009" spans="1:30" x14ac:dyDescent="0.3">
      <c r="A1009" s="209"/>
      <c r="B1009" s="191" t="s">
        <v>2211</v>
      </c>
      <c r="C1009" s="191" t="s">
        <v>1662</v>
      </c>
      <c r="D1009" s="191" t="s">
        <v>323</v>
      </c>
      <c r="E1009" s="191" t="s">
        <v>1674</v>
      </c>
      <c r="F1009" s="191" t="s">
        <v>1715</v>
      </c>
      <c r="G1009" s="191" t="s">
        <v>1682</v>
      </c>
      <c r="H1009" s="219"/>
      <c r="I1009" s="210"/>
      <c r="J1009" s="210"/>
      <c r="K1009" s="210"/>
      <c r="L1009" s="210"/>
      <c r="M1009" s="210"/>
      <c r="N1009" s="210"/>
      <c r="O1009" s="210"/>
      <c r="P1009" s="210"/>
      <c r="Q1009" s="210"/>
      <c r="R1009" s="210"/>
      <c r="S1009" s="210"/>
      <c r="T1009" s="210"/>
      <c r="U1009" s="210"/>
      <c r="V1009" s="210"/>
      <c r="W1009" s="210"/>
      <c r="X1009" s="210"/>
      <c r="Y1009" s="210"/>
      <c r="Z1009" s="210"/>
      <c r="AA1009" s="210"/>
      <c r="AB1009" s="210"/>
      <c r="AC1009" s="210"/>
      <c r="AD1009" s="212"/>
    </row>
    <row r="1010" spans="1:30" ht="15" thickBot="1" x14ac:dyDescent="0.35">
      <c r="A1010" s="214"/>
      <c r="B1010" s="215" t="s">
        <v>1899</v>
      </c>
      <c r="C1010" s="215" t="s">
        <v>1662</v>
      </c>
      <c r="D1010" s="215" t="s">
        <v>64</v>
      </c>
      <c r="E1010" s="215" t="s">
        <v>1776</v>
      </c>
      <c r="F1010" s="215" t="s">
        <v>1733</v>
      </c>
      <c r="G1010" s="215" t="s">
        <v>1682</v>
      </c>
      <c r="H1010" s="215"/>
      <c r="I1010" s="217"/>
      <c r="J1010" s="217"/>
      <c r="K1010" s="217"/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8"/>
    </row>
    <row r="1011" spans="1:30" x14ac:dyDescent="0.3">
      <c r="A1011" s="205" t="s">
        <v>751</v>
      </c>
      <c r="B1011" s="206" t="s">
        <v>2212</v>
      </c>
      <c r="C1011" s="207" t="s">
        <v>1648</v>
      </c>
      <c r="D1011" s="207" t="s">
        <v>752</v>
      </c>
      <c r="E1011" s="207" t="s">
        <v>1649</v>
      </c>
      <c r="F1011" s="207"/>
      <c r="G1011" s="207" t="s">
        <v>1650</v>
      </c>
      <c r="H1011" s="206" t="s">
        <v>1743</v>
      </c>
      <c r="I1011" s="206">
        <v>92</v>
      </c>
      <c r="J1011" s="206" t="s">
        <v>750</v>
      </c>
      <c r="K1011" s="206" t="s">
        <v>233</v>
      </c>
      <c r="L1011" s="206" t="s">
        <v>1652</v>
      </c>
      <c r="M1011" s="206" t="s">
        <v>1652</v>
      </c>
      <c r="N1011" s="206" t="s">
        <v>1652</v>
      </c>
      <c r="O1011" s="206" t="s">
        <v>1652</v>
      </c>
      <c r="P1011" s="206" t="s">
        <v>1652</v>
      </c>
      <c r="Q1011" s="206" t="s">
        <v>1652</v>
      </c>
      <c r="R1011" s="206" t="s">
        <v>1653</v>
      </c>
      <c r="S1011" s="206" t="s">
        <v>1653</v>
      </c>
      <c r="T1011" s="206" t="s">
        <v>1653</v>
      </c>
      <c r="U1011" s="206" t="s">
        <v>1653</v>
      </c>
      <c r="V1011" s="206" t="s">
        <v>1654</v>
      </c>
      <c r="W1011" s="206" t="s">
        <v>1653</v>
      </c>
      <c r="X1011" s="206" t="s">
        <v>1653</v>
      </c>
      <c r="Y1011" s="206" t="s">
        <v>1653</v>
      </c>
      <c r="Z1011" s="206" t="s">
        <v>1654</v>
      </c>
      <c r="AA1011" s="206" t="s">
        <v>1653</v>
      </c>
      <c r="AB1011" s="206" t="s">
        <v>1655</v>
      </c>
      <c r="AC1011" s="206" t="s">
        <v>1656</v>
      </c>
      <c r="AD1011" s="208" t="s">
        <v>1747</v>
      </c>
    </row>
    <row r="1012" spans="1:30" x14ac:dyDescent="0.3">
      <c r="A1012" s="209"/>
      <c r="B1012" s="210"/>
      <c r="C1012" s="191" t="s">
        <v>1658</v>
      </c>
      <c r="D1012" s="191" t="s">
        <v>414</v>
      </c>
      <c r="E1012" s="191" t="s">
        <v>1663</v>
      </c>
      <c r="F1012" s="191" t="s">
        <v>1664</v>
      </c>
      <c r="G1012" s="191" t="s">
        <v>1661</v>
      </c>
      <c r="H1012" s="211"/>
      <c r="I1012" s="210"/>
      <c r="J1012" s="210"/>
      <c r="K1012" s="210"/>
      <c r="L1012" s="210"/>
      <c r="M1012" s="210"/>
      <c r="N1012" s="210"/>
      <c r="O1012" s="210"/>
      <c r="P1012" s="210"/>
      <c r="Q1012" s="210"/>
      <c r="R1012" s="210"/>
      <c r="S1012" s="210"/>
      <c r="T1012" s="210"/>
      <c r="U1012" s="210"/>
      <c r="V1012" s="210"/>
      <c r="W1012" s="210"/>
      <c r="X1012" s="210"/>
      <c r="Y1012" s="210"/>
      <c r="Z1012" s="210"/>
      <c r="AA1012" s="210"/>
      <c r="AB1012" s="210"/>
      <c r="AC1012" s="210"/>
      <c r="AD1012" s="212"/>
    </row>
    <row r="1013" spans="1:30" x14ac:dyDescent="0.3">
      <c r="A1013" s="209"/>
      <c r="B1013" s="210"/>
      <c r="C1013" s="191" t="s">
        <v>1662</v>
      </c>
      <c r="D1013" s="191" t="s">
        <v>753</v>
      </c>
      <c r="E1013" s="191" t="s">
        <v>1844</v>
      </c>
      <c r="F1013" s="191" t="s">
        <v>1733</v>
      </c>
      <c r="G1013" s="191" t="s">
        <v>1661</v>
      </c>
      <c r="H1013" s="219"/>
      <c r="I1013" s="210"/>
      <c r="J1013" s="210"/>
      <c r="K1013" s="210"/>
      <c r="L1013" s="210"/>
      <c r="M1013" s="210"/>
      <c r="N1013" s="210"/>
      <c r="O1013" s="210"/>
      <c r="P1013" s="210"/>
      <c r="Q1013" s="210"/>
      <c r="R1013" s="210"/>
      <c r="S1013" s="210"/>
      <c r="T1013" s="210"/>
      <c r="U1013" s="210"/>
      <c r="V1013" s="210"/>
      <c r="W1013" s="210"/>
      <c r="X1013" s="210"/>
      <c r="Y1013" s="210"/>
      <c r="Z1013" s="210"/>
      <c r="AA1013" s="210"/>
      <c r="AB1013" s="210"/>
      <c r="AC1013" s="210"/>
      <c r="AD1013" s="212"/>
    </row>
    <row r="1014" spans="1:30" x14ac:dyDescent="0.3">
      <c r="A1014" s="209"/>
      <c r="B1014" s="210"/>
      <c r="C1014" s="191" t="s">
        <v>1665</v>
      </c>
      <c r="D1014" s="191" t="s">
        <v>265</v>
      </c>
      <c r="E1014" s="191" t="s">
        <v>2213</v>
      </c>
      <c r="F1014" s="191" t="s">
        <v>1780</v>
      </c>
      <c r="G1014" s="191" t="s">
        <v>1661</v>
      </c>
      <c r="H1014" s="219"/>
      <c r="I1014" s="210"/>
      <c r="J1014" s="210"/>
      <c r="K1014" s="210"/>
      <c r="L1014" s="210"/>
      <c r="M1014" s="210"/>
      <c r="N1014" s="210"/>
      <c r="O1014" s="210"/>
      <c r="P1014" s="210"/>
      <c r="Q1014" s="210"/>
      <c r="R1014" s="210"/>
      <c r="S1014" s="210"/>
      <c r="T1014" s="210"/>
      <c r="U1014" s="210"/>
      <c r="V1014" s="210"/>
      <c r="W1014" s="210"/>
      <c r="X1014" s="210"/>
      <c r="Y1014" s="210"/>
      <c r="Z1014" s="210"/>
      <c r="AA1014" s="210"/>
      <c r="AB1014" s="210"/>
      <c r="AC1014" s="210"/>
      <c r="AD1014" s="212"/>
    </row>
    <row r="1015" spans="1:30" x14ac:dyDescent="0.3">
      <c r="A1015" s="209"/>
      <c r="B1015" s="210"/>
      <c r="C1015" s="191" t="s">
        <v>1668</v>
      </c>
      <c r="D1015" s="191" t="s">
        <v>177</v>
      </c>
      <c r="E1015" s="191" t="s">
        <v>1789</v>
      </c>
      <c r="F1015" s="191" t="s">
        <v>1697</v>
      </c>
      <c r="G1015" s="191" t="s">
        <v>1661</v>
      </c>
      <c r="H1015" s="211"/>
      <c r="I1015" s="210"/>
      <c r="J1015" s="210"/>
      <c r="K1015" s="210"/>
      <c r="L1015" s="210"/>
      <c r="M1015" s="210"/>
      <c r="N1015" s="210"/>
      <c r="O1015" s="210"/>
      <c r="P1015" s="210"/>
      <c r="Q1015" s="210"/>
      <c r="R1015" s="210"/>
      <c r="S1015" s="210"/>
      <c r="T1015" s="210"/>
      <c r="U1015" s="210"/>
      <c r="V1015" s="210"/>
      <c r="W1015" s="210"/>
      <c r="X1015" s="210"/>
      <c r="Y1015" s="210"/>
      <c r="Z1015" s="210"/>
      <c r="AA1015" s="210"/>
      <c r="AB1015" s="210"/>
      <c r="AC1015" s="210"/>
      <c r="AD1015" s="212"/>
    </row>
    <row r="1016" spans="1:30" x14ac:dyDescent="0.3">
      <c r="A1016" s="209"/>
      <c r="B1016" s="210"/>
      <c r="C1016" s="191" t="s">
        <v>1671</v>
      </c>
      <c r="D1016" s="191" t="s">
        <v>754</v>
      </c>
      <c r="E1016" s="191" t="s">
        <v>1659</v>
      </c>
      <c r="F1016" s="191" t="s">
        <v>1805</v>
      </c>
      <c r="G1016" s="191" t="s">
        <v>1661</v>
      </c>
      <c r="H1016" s="211"/>
      <c r="I1016" s="210"/>
      <c r="J1016" s="210"/>
      <c r="K1016" s="210"/>
      <c r="L1016" s="210"/>
      <c r="M1016" s="210"/>
      <c r="N1016" s="210"/>
      <c r="O1016" s="210"/>
      <c r="P1016" s="210"/>
      <c r="Q1016" s="210"/>
      <c r="R1016" s="210"/>
      <c r="S1016" s="210"/>
      <c r="T1016" s="210"/>
      <c r="U1016" s="210"/>
      <c r="V1016" s="210"/>
      <c r="W1016" s="210"/>
      <c r="X1016" s="210"/>
      <c r="Y1016" s="210"/>
      <c r="Z1016" s="210"/>
      <c r="AA1016" s="210"/>
      <c r="AB1016" s="210"/>
      <c r="AC1016" s="210"/>
      <c r="AD1016" s="212"/>
    </row>
    <row r="1017" spans="1:30" x14ac:dyDescent="0.3">
      <c r="A1017" s="209"/>
      <c r="B1017" s="210"/>
      <c r="C1017" s="191" t="s">
        <v>1673</v>
      </c>
      <c r="D1017" s="191" t="s">
        <v>654</v>
      </c>
      <c r="E1017" s="191" t="s">
        <v>1966</v>
      </c>
      <c r="F1017" s="191" t="s">
        <v>1667</v>
      </c>
      <c r="G1017" s="191" t="s">
        <v>1661</v>
      </c>
      <c r="H1017" s="211"/>
      <c r="I1017" s="210"/>
      <c r="J1017" s="210"/>
      <c r="K1017" s="210"/>
      <c r="L1017" s="210"/>
      <c r="M1017" s="210"/>
      <c r="N1017" s="210"/>
      <c r="O1017" s="210"/>
      <c r="P1017" s="210"/>
      <c r="Q1017" s="210"/>
      <c r="R1017" s="210"/>
      <c r="S1017" s="210"/>
      <c r="T1017" s="210"/>
      <c r="U1017" s="210"/>
      <c r="V1017" s="210"/>
      <c r="W1017" s="210"/>
      <c r="X1017" s="210"/>
      <c r="Y1017" s="210"/>
      <c r="Z1017" s="210"/>
      <c r="AA1017" s="210"/>
      <c r="AB1017" s="210"/>
      <c r="AC1017" s="210"/>
      <c r="AD1017" s="212"/>
    </row>
    <row r="1018" spans="1:30" x14ac:dyDescent="0.3">
      <c r="A1018" s="209"/>
      <c r="B1018" s="213"/>
      <c r="C1018" s="191" t="s">
        <v>1676</v>
      </c>
      <c r="D1018" s="191" t="s">
        <v>63</v>
      </c>
      <c r="E1018" s="191" t="s">
        <v>1672</v>
      </c>
      <c r="F1018" s="191" t="s">
        <v>1664</v>
      </c>
      <c r="G1018" s="191" t="s">
        <v>1661</v>
      </c>
      <c r="H1018" s="211"/>
      <c r="I1018" s="210"/>
      <c r="J1018" s="210"/>
      <c r="K1018" s="210"/>
      <c r="L1018" s="210"/>
      <c r="M1018" s="210"/>
      <c r="N1018" s="210"/>
      <c r="O1018" s="210"/>
      <c r="P1018" s="210"/>
      <c r="Q1018" s="210"/>
      <c r="R1018" s="210"/>
      <c r="S1018" s="210"/>
      <c r="T1018" s="210"/>
      <c r="U1018" s="210"/>
      <c r="V1018" s="210"/>
      <c r="W1018" s="210"/>
      <c r="X1018" s="210"/>
      <c r="Y1018" s="210"/>
      <c r="Z1018" s="210"/>
      <c r="AA1018" s="210"/>
      <c r="AB1018" s="210"/>
      <c r="AC1018" s="210"/>
      <c r="AD1018" s="212"/>
    </row>
    <row r="1019" spans="1:30" x14ac:dyDescent="0.3">
      <c r="A1019" s="209"/>
      <c r="B1019" s="191" t="s">
        <v>1654</v>
      </c>
      <c r="C1019" s="191" t="s">
        <v>1654</v>
      </c>
      <c r="D1019" s="191" t="s">
        <v>755</v>
      </c>
      <c r="E1019" s="191" t="s">
        <v>1717</v>
      </c>
      <c r="F1019" s="191" t="s">
        <v>1718</v>
      </c>
      <c r="G1019" s="191" t="s">
        <v>1682</v>
      </c>
      <c r="H1019" s="211"/>
      <c r="I1019" s="210"/>
      <c r="J1019" s="210"/>
      <c r="K1019" s="210"/>
      <c r="L1019" s="210"/>
      <c r="M1019" s="210"/>
      <c r="N1019" s="210"/>
      <c r="O1019" s="210"/>
      <c r="P1019" s="210"/>
      <c r="Q1019" s="210"/>
      <c r="R1019" s="210"/>
      <c r="S1019" s="210"/>
      <c r="T1019" s="210"/>
      <c r="U1019" s="210"/>
      <c r="V1019" s="210"/>
      <c r="W1019" s="210"/>
      <c r="X1019" s="210"/>
      <c r="Y1019" s="210"/>
      <c r="Z1019" s="210"/>
      <c r="AA1019" s="210"/>
      <c r="AB1019" s="210"/>
      <c r="AC1019" s="210"/>
      <c r="AD1019" s="212"/>
    </row>
    <row r="1020" spans="1:30" x14ac:dyDescent="0.3">
      <c r="A1020" s="209"/>
      <c r="B1020" s="191" t="s">
        <v>1824</v>
      </c>
      <c r="C1020" s="191" t="s">
        <v>1662</v>
      </c>
      <c r="D1020" s="191" t="s">
        <v>717</v>
      </c>
      <c r="E1020" s="191" t="s">
        <v>1649</v>
      </c>
      <c r="F1020" s="191" t="s">
        <v>1687</v>
      </c>
      <c r="G1020" s="191" t="s">
        <v>1682</v>
      </c>
      <c r="H1020" s="211"/>
      <c r="I1020" s="210"/>
      <c r="J1020" s="210"/>
      <c r="K1020" s="210"/>
      <c r="L1020" s="210"/>
      <c r="M1020" s="210"/>
      <c r="N1020" s="210"/>
      <c r="O1020" s="210"/>
      <c r="P1020" s="210"/>
      <c r="Q1020" s="210"/>
      <c r="R1020" s="210"/>
      <c r="S1020" s="210"/>
      <c r="T1020" s="210"/>
      <c r="U1020" s="210"/>
      <c r="V1020" s="210"/>
      <c r="W1020" s="210"/>
      <c r="X1020" s="210"/>
      <c r="Y1020" s="210"/>
      <c r="Z1020" s="210"/>
      <c r="AA1020" s="210"/>
      <c r="AB1020" s="210"/>
      <c r="AC1020" s="210"/>
      <c r="AD1020" s="212"/>
    </row>
    <row r="1021" spans="1:30" x14ac:dyDescent="0.3">
      <c r="A1021" s="209"/>
      <c r="B1021" s="191" t="s">
        <v>1890</v>
      </c>
      <c r="C1021" s="191" t="s">
        <v>1668</v>
      </c>
      <c r="D1021" s="191" t="s">
        <v>414</v>
      </c>
      <c r="E1021" s="191" t="s">
        <v>1663</v>
      </c>
      <c r="F1021" s="191" t="s">
        <v>1664</v>
      </c>
      <c r="G1021" s="191" t="s">
        <v>1682</v>
      </c>
      <c r="H1021" s="211"/>
      <c r="I1021" s="210"/>
      <c r="J1021" s="210"/>
      <c r="K1021" s="210"/>
      <c r="L1021" s="210"/>
      <c r="M1021" s="210"/>
      <c r="N1021" s="210"/>
      <c r="O1021" s="210"/>
      <c r="P1021" s="210"/>
      <c r="Q1021" s="210"/>
      <c r="R1021" s="210"/>
      <c r="S1021" s="210"/>
      <c r="T1021" s="210"/>
      <c r="U1021" s="210"/>
      <c r="V1021" s="210"/>
      <c r="W1021" s="210"/>
      <c r="X1021" s="210"/>
      <c r="Y1021" s="210"/>
      <c r="Z1021" s="210"/>
      <c r="AA1021" s="210"/>
      <c r="AB1021" s="210"/>
      <c r="AC1021" s="210"/>
      <c r="AD1021" s="212"/>
    </row>
    <row r="1022" spans="1:30" x14ac:dyDescent="0.3">
      <c r="A1022" s="209"/>
      <c r="B1022" s="191" t="s">
        <v>1689</v>
      </c>
      <c r="C1022" s="191" t="s">
        <v>1673</v>
      </c>
      <c r="D1022" s="191" t="s">
        <v>63</v>
      </c>
      <c r="E1022" s="191" t="s">
        <v>1672</v>
      </c>
      <c r="F1022" s="191" t="s">
        <v>1664</v>
      </c>
      <c r="G1022" s="191" t="s">
        <v>1682</v>
      </c>
      <c r="H1022" s="211"/>
      <c r="I1022" s="210"/>
      <c r="J1022" s="210"/>
      <c r="K1022" s="210"/>
      <c r="L1022" s="210"/>
      <c r="M1022" s="210"/>
      <c r="N1022" s="210"/>
      <c r="O1022" s="210"/>
      <c r="P1022" s="210"/>
      <c r="Q1022" s="210"/>
      <c r="R1022" s="210"/>
      <c r="S1022" s="210"/>
      <c r="T1022" s="210"/>
      <c r="U1022" s="210"/>
      <c r="V1022" s="210"/>
      <c r="W1022" s="210"/>
      <c r="X1022" s="210"/>
      <c r="Y1022" s="210"/>
      <c r="Z1022" s="210"/>
      <c r="AA1022" s="210"/>
      <c r="AB1022" s="210"/>
      <c r="AC1022" s="210"/>
      <c r="AD1022" s="212"/>
    </row>
    <row r="1023" spans="1:30" x14ac:dyDescent="0.3">
      <c r="A1023" s="209"/>
      <c r="B1023" s="191" t="s">
        <v>2214</v>
      </c>
      <c r="C1023" s="191" t="s">
        <v>1665</v>
      </c>
      <c r="D1023" s="191" t="s">
        <v>177</v>
      </c>
      <c r="E1023" s="191" t="s">
        <v>1789</v>
      </c>
      <c r="F1023" s="191" t="s">
        <v>1697</v>
      </c>
      <c r="G1023" s="191" t="s">
        <v>1682</v>
      </c>
      <c r="H1023" s="211"/>
      <c r="I1023" s="210"/>
      <c r="J1023" s="210"/>
      <c r="K1023" s="210"/>
      <c r="L1023" s="210"/>
      <c r="M1023" s="210"/>
      <c r="N1023" s="210"/>
      <c r="O1023" s="210"/>
      <c r="P1023" s="210"/>
      <c r="Q1023" s="210"/>
      <c r="R1023" s="210"/>
      <c r="S1023" s="210"/>
      <c r="T1023" s="210"/>
      <c r="U1023" s="210"/>
      <c r="V1023" s="210"/>
      <c r="W1023" s="210"/>
      <c r="X1023" s="210"/>
      <c r="Y1023" s="210"/>
      <c r="Z1023" s="210"/>
      <c r="AA1023" s="210"/>
      <c r="AB1023" s="210"/>
      <c r="AC1023" s="210"/>
      <c r="AD1023" s="212"/>
    </row>
    <row r="1024" spans="1:30" x14ac:dyDescent="0.3">
      <c r="A1024" s="209"/>
      <c r="B1024" s="191" t="s">
        <v>2030</v>
      </c>
      <c r="C1024" s="191" t="s">
        <v>1658</v>
      </c>
      <c r="D1024" s="191" t="s">
        <v>754</v>
      </c>
      <c r="E1024" s="191" t="s">
        <v>1659</v>
      </c>
      <c r="F1024" s="191" t="s">
        <v>1805</v>
      </c>
      <c r="G1024" s="191" t="s">
        <v>1682</v>
      </c>
      <c r="H1024" s="211"/>
      <c r="I1024" s="210"/>
      <c r="J1024" s="210"/>
      <c r="K1024" s="210"/>
      <c r="L1024" s="210"/>
      <c r="M1024" s="210"/>
      <c r="N1024" s="210"/>
      <c r="O1024" s="210"/>
      <c r="P1024" s="210"/>
      <c r="Q1024" s="210"/>
      <c r="R1024" s="210"/>
      <c r="S1024" s="210"/>
      <c r="T1024" s="210"/>
      <c r="U1024" s="210"/>
      <c r="V1024" s="210"/>
      <c r="W1024" s="210"/>
      <c r="X1024" s="210"/>
      <c r="Y1024" s="210"/>
      <c r="Z1024" s="210"/>
      <c r="AA1024" s="210"/>
      <c r="AB1024" s="210"/>
      <c r="AC1024" s="210"/>
      <c r="AD1024" s="212"/>
    </row>
    <row r="1025" spans="1:30" x14ac:dyDescent="0.3">
      <c r="A1025" s="209"/>
      <c r="B1025" s="191" t="s">
        <v>2215</v>
      </c>
      <c r="C1025" s="191" t="s">
        <v>1658</v>
      </c>
      <c r="D1025" s="191" t="s">
        <v>757</v>
      </c>
      <c r="E1025" s="191" t="s">
        <v>1677</v>
      </c>
      <c r="F1025" s="191" t="s">
        <v>1898</v>
      </c>
      <c r="G1025" s="191" t="s">
        <v>1682</v>
      </c>
      <c r="H1025" s="211"/>
      <c r="I1025" s="210"/>
      <c r="J1025" s="210"/>
      <c r="K1025" s="210"/>
      <c r="L1025" s="210"/>
      <c r="M1025" s="210"/>
      <c r="N1025" s="210"/>
      <c r="O1025" s="210"/>
      <c r="P1025" s="210"/>
      <c r="Q1025" s="210"/>
      <c r="R1025" s="210"/>
      <c r="S1025" s="210"/>
      <c r="T1025" s="210"/>
      <c r="U1025" s="210"/>
      <c r="V1025" s="210"/>
      <c r="W1025" s="210"/>
      <c r="X1025" s="210"/>
      <c r="Y1025" s="210"/>
      <c r="Z1025" s="210"/>
      <c r="AA1025" s="210"/>
      <c r="AB1025" s="210"/>
      <c r="AC1025" s="210"/>
      <c r="AD1025" s="212"/>
    </row>
    <row r="1026" spans="1:30" x14ac:dyDescent="0.3">
      <c r="A1026" s="209"/>
      <c r="B1026" s="191" t="s">
        <v>2057</v>
      </c>
      <c r="C1026" s="191" t="s">
        <v>1658</v>
      </c>
      <c r="D1026" s="191" t="s">
        <v>756</v>
      </c>
      <c r="E1026" s="191" t="s">
        <v>1694</v>
      </c>
      <c r="F1026" s="191" t="s">
        <v>1886</v>
      </c>
      <c r="G1026" s="191" t="s">
        <v>1682</v>
      </c>
      <c r="H1026" s="211"/>
      <c r="I1026" s="210"/>
      <c r="J1026" s="210"/>
      <c r="K1026" s="210"/>
      <c r="L1026" s="210"/>
      <c r="M1026" s="210"/>
      <c r="N1026" s="210"/>
      <c r="O1026" s="210"/>
      <c r="P1026" s="210"/>
      <c r="Q1026" s="210"/>
      <c r="R1026" s="210"/>
      <c r="S1026" s="210"/>
      <c r="T1026" s="210"/>
      <c r="U1026" s="210"/>
      <c r="V1026" s="210"/>
      <c r="W1026" s="210"/>
      <c r="X1026" s="210"/>
      <c r="Y1026" s="210"/>
      <c r="Z1026" s="210"/>
      <c r="AA1026" s="210"/>
      <c r="AB1026" s="210"/>
      <c r="AC1026" s="210"/>
      <c r="AD1026" s="212"/>
    </row>
    <row r="1027" spans="1:30" ht="15" thickBot="1" x14ac:dyDescent="0.35">
      <c r="A1027" s="214"/>
      <c r="B1027" s="215" t="s">
        <v>1855</v>
      </c>
      <c r="C1027" s="215" t="s">
        <v>1662</v>
      </c>
      <c r="D1027" s="215" t="s">
        <v>753</v>
      </c>
      <c r="E1027" s="215" t="s">
        <v>1844</v>
      </c>
      <c r="F1027" s="215" t="s">
        <v>1733</v>
      </c>
      <c r="G1027" s="215" t="s">
        <v>1682</v>
      </c>
      <c r="H1027" s="215"/>
      <c r="I1027" s="217"/>
      <c r="J1027" s="217"/>
      <c r="K1027" s="217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8"/>
    </row>
    <row r="1028" spans="1:30" x14ac:dyDescent="0.3">
      <c r="A1028" s="205" t="s">
        <v>736</v>
      </c>
      <c r="B1028" s="206" t="s">
        <v>2216</v>
      </c>
      <c r="C1028" s="207" t="s">
        <v>1648</v>
      </c>
      <c r="D1028" s="207" t="s">
        <v>737</v>
      </c>
      <c r="E1028" s="207" t="s">
        <v>1649</v>
      </c>
      <c r="F1028" s="207"/>
      <c r="G1028" s="207" t="s">
        <v>1650</v>
      </c>
      <c r="H1028" s="206" t="s">
        <v>1651</v>
      </c>
      <c r="I1028" s="206">
        <v>90</v>
      </c>
      <c r="J1028" s="206" t="s">
        <v>735</v>
      </c>
      <c r="K1028" s="206" t="s">
        <v>233</v>
      </c>
      <c r="L1028" s="206" t="s">
        <v>1652</v>
      </c>
      <c r="M1028" s="206" t="s">
        <v>1652</v>
      </c>
      <c r="N1028" s="206" t="s">
        <v>1652</v>
      </c>
      <c r="O1028" s="206" t="s">
        <v>1652</v>
      </c>
      <c r="P1028" s="206" t="s">
        <v>1652</v>
      </c>
      <c r="Q1028" s="206" t="s">
        <v>1652</v>
      </c>
      <c r="R1028" s="206" t="s">
        <v>1653</v>
      </c>
      <c r="S1028" s="206" t="s">
        <v>1653</v>
      </c>
      <c r="T1028" s="206" t="s">
        <v>1653</v>
      </c>
      <c r="U1028" s="206" t="s">
        <v>1653</v>
      </c>
      <c r="V1028" s="206" t="s">
        <v>1654</v>
      </c>
      <c r="W1028" s="206" t="s">
        <v>1653</v>
      </c>
      <c r="X1028" s="206" t="s">
        <v>1653</v>
      </c>
      <c r="Y1028" s="206" t="s">
        <v>1654</v>
      </c>
      <c r="Z1028" s="206" t="s">
        <v>1654</v>
      </c>
      <c r="AA1028" s="206" t="s">
        <v>1653</v>
      </c>
      <c r="AB1028" s="206" t="s">
        <v>1655</v>
      </c>
      <c r="AC1028" s="206" t="s">
        <v>1656</v>
      </c>
      <c r="AD1028" s="208" t="s">
        <v>1657</v>
      </c>
    </row>
    <row r="1029" spans="1:30" x14ac:dyDescent="0.3">
      <c r="A1029" s="209"/>
      <c r="B1029" s="210"/>
      <c r="C1029" s="191" t="s">
        <v>1662</v>
      </c>
      <c r="D1029" s="191" t="s">
        <v>738</v>
      </c>
      <c r="E1029" s="191" t="s">
        <v>1694</v>
      </c>
      <c r="F1029" s="191" t="s">
        <v>1865</v>
      </c>
      <c r="G1029" s="191" t="s">
        <v>1661</v>
      </c>
      <c r="H1029" s="211"/>
      <c r="I1029" s="210"/>
      <c r="J1029" s="210"/>
      <c r="K1029" s="210"/>
      <c r="L1029" s="210"/>
      <c r="M1029" s="210"/>
      <c r="N1029" s="210"/>
      <c r="O1029" s="210"/>
      <c r="P1029" s="210"/>
      <c r="Q1029" s="210"/>
      <c r="R1029" s="210"/>
      <c r="S1029" s="210"/>
      <c r="T1029" s="210"/>
      <c r="U1029" s="210"/>
      <c r="V1029" s="210"/>
      <c r="W1029" s="210"/>
      <c r="X1029" s="210"/>
      <c r="Y1029" s="210"/>
      <c r="Z1029" s="210"/>
      <c r="AA1029" s="210"/>
      <c r="AB1029" s="210"/>
      <c r="AC1029" s="210"/>
      <c r="AD1029" s="212"/>
    </row>
    <row r="1030" spans="1:30" x14ac:dyDescent="0.3">
      <c r="A1030" s="209"/>
      <c r="B1030" s="210"/>
      <c r="C1030" s="191" t="s">
        <v>1665</v>
      </c>
      <c r="D1030" s="191" t="s">
        <v>77</v>
      </c>
      <c r="E1030" s="191" t="s">
        <v>1672</v>
      </c>
      <c r="F1030" s="191" t="s">
        <v>1664</v>
      </c>
      <c r="G1030" s="191" t="s">
        <v>1661</v>
      </c>
      <c r="H1030" s="211"/>
      <c r="I1030" s="210"/>
      <c r="J1030" s="210"/>
      <c r="K1030" s="210"/>
      <c r="L1030" s="210"/>
      <c r="M1030" s="210"/>
      <c r="N1030" s="210"/>
      <c r="O1030" s="210"/>
      <c r="P1030" s="210"/>
      <c r="Q1030" s="210"/>
      <c r="R1030" s="210"/>
      <c r="S1030" s="210"/>
      <c r="T1030" s="210"/>
      <c r="U1030" s="210"/>
      <c r="V1030" s="210"/>
      <c r="W1030" s="210"/>
      <c r="X1030" s="210"/>
      <c r="Y1030" s="210"/>
      <c r="Z1030" s="210"/>
      <c r="AA1030" s="210"/>
      <c r="AB1030" s="210"/>
      <c r="AC1030" s="210"/>
      <c r="AD1030" s="212"/>
    </row>
    <row r="1031" spans="1:30" x14ac:dyDescent="0.3">
      <c r="A1031" s="209"/>
      <c r="B1031" s="210"/>
      <c r="C1031" s="191" t="s">
        <v>1668</v>
      </c>
      <c r="D1031" s="191" t="s">
        <v>477</v>
      </c>
      <c r="E1031" s="191" t="s">
        <v>1669</v>
      </c>
      <c r="F1031" s="191" t="s">
        <v>1670</v>
      </c>
      <c r="G1031" s="191" t="s">
        <v>1661</v>
      </c>
      <c r="H1031" s="211"/>
      <c r="I1031" s="210"/>
      <c r="J1031" s="210"/>
      <c r="K1031" s="210"/>
      <c r="L1031" s="210"/>
      <c r="M1031" s="210"/>
      <c r="N1031" s="210"/>
      <c r="O1031" s="210"/>
      <c r="P1031" s="210"/>
      <c r="Q1031" s="210"/>
      <c r="R1031" s="210"/>
      <c r="S1031" s="210"/>
      <c r="T1031" s="210"/>
      <c r="U1031" s="210"/>
      <c r="V1031" s="210"/>
      <c r="W1031" s="210"/>
      <c r="X1031" s="210"/>
      <c r="Y1031" s="210"/>
      <c r="Z1031" s="210"/>
      <c r="AA1031" s="210"/>
      <c r="AB1031" s="210"/>
      <c r="AC1031" s="210"/>
      <c r="AD1031" s="212"/>
    </row>
    <row r="1032" spans="1:30" x14ac:dyDescent="0.3">
      <c r="A1032" s="209"/>
      <c r="B1032" s="210"/>
      <c r="C1032" s="191" t="s">
        <v>1671</v>
      </c>
      <c r="D1032" s="191" t="s">
        <v>739</v>
      </c>
      <c r="E1032" s="191" t="s">
        <v>1659</v>
      </c>
      <c r="F1032" s="191" t="s">
        <v>1790</v>
      </c>
      <c r="G1032" s="191" t="s">
        <v>1661</v>
      </c>
      <c r="H1032" s="211"/>
      <c r="I1032" s="210"/>
      <c r="J1032" s="210"/>
      <c r="K1032" s="210"/>
      <c r="L1032" s="210"/>
      <c r="M1032" s="210"/>
      <c r="N1032" s="210"/>
      <c r="O1032" s="210"/>
      <c r="P1032" s="210"/>
      <c r="Q1032" s="210"/>
      <c r="R1032" s="210"/>
      <c r="S1032" s="210"/>
      <c r="T1032" s="210"/>
      <c r="U1032" s="210"/>
      <c r="V1032" s="210"/>
      <c r="W1032" s="210"/>
      <c r="X1032" s="210"/>
      <c r="Y1032" s="210"/>
      <c r="Z1032" s="210"/>
      <c r="AA1032" s="210"/>
      <c r="AB1032" s="210"/>
      <c r="AC1032" s="210"/>
      <c r="AD1032" s="212"/>
    </row>
    <row r="1033" spans="1:30" x14ac:dyDescent="0.3">
      <c r="A1033" s="209"/>
      <c r="B1033" s="210"/>
      <c r="C1033" s="191" t="s">
        <v>1673</v>
      </c>
      <c r="D1033" s="191" t="s">
        <v>685</v>
      </c>
      <c r="E1033" s="191" t="s">
        <v>1669</v>
      </c>
      <c r="F1033" s="191" t="s">
        <v>1670</v>
      </c>
      <c r="G1033" s="191" t="s">
        <v>1661</v>
      </c>
      <c r="H1033" s="211"/>
      <c r="I1033" s="210"/>
      <c r="J1033" s="210"/>
      <c r="K1033" s="210"/>
      <c r="L1033" s="210"/>
      <c r="M1033" s="210"/>
      <c r="N1033" s="210"/>
      <c r="O1033" s="210"/>
      <c r="P1033" s="210"/>
      <c r="Q1033" s="210"/>
      <c r="R1033" s="210"/>
      <c r="S1033" s="210"/>
      <c r="T1033" s="210"/>
      <c r="U1033" s="210"/>
      <c r="V1033" s="210"/>
      <c r="W1033" s="210"/>
      <c r="X1033" s="210"/>
      <c r="Y1033" s="210"/>
      <c r="Z1033" s="210"/>
      <c r="AA1033" s="210"/>
      <c r="AB1033" s="210"/>
      <c r="AC1033" s="210"/>
      <c r="AD1033" s="212"/>
    </row>
    <row r="1034" spans="1:30" x14ac:dyDescent="0.3">
      <c r="A1034" s="209"/>
      <c r="B1034" s="213"/>
      <c r="C1034" s="191" t="s">
        <v>1676</v>
      </c>
      <c r="D1034" s="191" t="s">
        <v>664</v>
      </c>
      <c r="E1034" s="191" t="s">
        <v>1966</v>
      </c>
      <c r="F1034" s="191" t="s">
        <v>1667</v>
      </c>
      <c r="G1034" s="191" t="s">
        <v>1661</v>
      </c>
      <c r="H1034" s="211"/>
      <c r="I1034" s="210"/>
      <c r="J1034" s="210"/>
      <c r="K1034" s="210"/>
      <c r="L1034" s="210"/>
      <c r="M1034" s="210"/>
      <c r="N1034" s="210"/>
      <c r="O1034" s="210"/>
      <c r="P1034" s="210"/>
      <c r="Q1034" s="210"/>
      <c r="R1034" s="210"/>
      <c r="S1034" s="210"/>
      <c r="T1034" s="210"/>
      <c r="U1034" s="210"/>
      <c r="V1034" s="210"/>
      <c r="W1034" s="210"/>
      <c r="X1034" s="210"/>
      <c r="Y1034" s="210"/>
      <c r="Z1034" s="210"/>
      <c r="AA1034" s="210"/>
      <c r="AB1034" s="210"/>
      <c r="AC1034" s="210"/>
      <c r="AD1034" s="212"/>
    </row>
    <row r="1035" spans="1:30" x14ac:dyDescent="0.3">
      <c r="A1035" s="209"/>
      <c r="B1035" s="191" t="s">
        <v>1654</v>
      </c>
      <c r="C1035" s="191" t="s">
        <v>1654</v>
      </c>
      <c r="D1035" s="191" t="s">
        <v>1561</v>
      </c>
      <c r="E1035" s="191" t="s">
        <v>1703</v>
      </c>
      <c r="F1035" s="191" t="s">
        <v>1704</v>
      </c>
      <c r="G1035" s="191" t="s">
        <v>1682</v>
      </c>
      <c r="H1035" s="211"/>
      <c r="I1035" s="210"/>
      <c r="J1035" s="210"/>
      <c r="K1035" s="210"/>
      <c r="L1035" s="210"/>
      <c r="M1035" s="210"/>
      <c r="N1035" s="210"/>
      <c r="O1035" s="210"/>
      <c r="P1035" s="210"/>
      <c r="Q1035" s="210"/>
      <c r="R1035" s="210"/>
      <c r="S1035" s="210"/>
      <c r="T1035" s="210"/>
      <c r="U1035" s="210"/>
      <c r="V1035" s="210"/>
      <c r="W1035" s="210"/>
      <c r="X1035" s="210"/>
      <c r="Y1035" s="210"/>
      <c r="Z1035" s="210"/>
      <c r="AA1035" s="210"/>
      <c r="AB1035" s="210"/>
      <c r="AC1035" s="210"/>
      <c r="AD1035" s="212"/>
    </row>
    <row r="1036" spans="1:30" x14ac:dyDescent="0.3">
      <c r="A1036" s="209"/>
      <c r="B1036" s="191" t="s">
        <v>1654</v>
      </c>
      <c r="C1036" s="191" t="s">
        <v>1654</v>
      </c>
      <c r="D1036" s="191" t="s">
        <v>2217</v>
      </c>
      <c r="E1036" s="191" t="s">
        <v>1680</v>
      </c>
      <c r="F1036" s="191" t="s">
        <v>1681</v>
      </c>
      <c r="G1036" s="191" t="s">
        <v>1682</v>
      </c>
      <c r="H1036" s="211"/>
      <c r="I1036" s="210"/>
      <c r="J1036" s="210"/>
      <c r="K1036" s="210"/>
      <c r="L1036" s="210"/>
      <c r="M1036" s="210"/>
      <c r="N1036" s="210"/>
      <c r="O1036" s="210"/>
      <c r="P1036" s="210"/>
      <c r="Q1036" s="210"/>
      <c r="R1036" s="210"/>
      <c r="S1036" s="210"/>
      <c r="T1036" s="210"/>
      <c r="U1036" s="210"/>
      <c r="V1036" s="210"/>
      <c r="W1036" s="210"/>
      <c r="X1036" s="210"/>
      <c r="Y1036" s="210"/>
      <c r="Z1036" s="210"/>
      <c r="AA1036" s="210"/>
      <c r="AB1036" s="210"/>
      <c r="AC1036" s="210"/>
      <c r="AD1036" s="212"/>
    </row>
    <row r="1037" spans="1:30" x14ac:dyDescent="0.3">
      <c r="A1037" s="209"/>
      <c r="B1037" s="191" t="s">
        <v>2218</v>
      </c>
      <c r="C1037" s="191" t="s">
        <v>1662</v>
      </c>
      <c r="D1037" s="191" t="s">
        <v>297</v>
      </c>
      <c r="E1037" s="191" t="s">
        <v>2213</v>
      </c>
      <c r="F1037" s="191" t="s">
        <v>1767</v>
      </c>
      <c r="G1037" s="191" t="s">
        <v>1682</v>
      </c>
      <c r="H1037" s="211"/>
      <c r="I1037" s="210"/>
      <c r="J1037" s="210"/>
      <c r="K1037" s="210"/>
      <c r="L1037" s="210"/>
      <c r="M1037" s="210"/>
      <c r="N1037" s="210"/>
      <c r="O1037" s="210"/>
      <c r="P1037" s="210"/>
      <c r="Q1037" s="210"/>
      <c r="R1037" s="210"/>
      <c r="S1037" s="210"/>
      <c r="T1037" s="210"/>
      <c r="U1037" s="210"/>
      <c r="V1037" s="210"/>
      <c r="W1037" s="210"/>
      <c r="X1037" s="210"/>
      <c r="Y1037" s="210"/>
      <c r="Z1037" s="210"/>
      <c r="AA1037" s="210"/>
      <c r="AB1037" s="210"/>
      <c r="AC1037" s="210"/>
      <c r="AD1037" s="212"/>
    </row>
    <row r="1038" spans="1:30" x14ac:dyDescent="0.3">
      <c r="A1038" s="209"/>
      <c r="B1038" s="191" t="s">
        <v>1830</v>
      </c>
      <c r="C1038" s="191" t="s">
        <v>1662</v>
      </c>
      <c r="D1038" s="191" t="s">
        <v>725</v>
      </c>
      <c r="E1038" s="191" t="s">
        <v>1649</v>
      </c>
      <c r="F1038" s="191" t="s">
        <v>1687</v>
      </c>
      <c r="G1038" s="191" t="s">
        <v>1682</v>
      </c>
      <c r="H1038" s="211"/>
      <c r="I1038" s="210"/>
      <c r="J1038" s="210"/>
      <c r="K1038" s="210"/>
      <c r="L1038" s="210"/>
      <c r="M1038" s="210"/>
      <c r="N1038" s="210"/>
      <c r="O1038" s="210"/>
      <c r="P1038" s="210"/>
      <c r="Q1038" s="210"/>
      <c r="R1038" s="210"/>
      <c r="S1038" s="210"/>
      <c r="T1038" s="210"/>
      <c r="U1038" s="210"/>
      <c r="V1038" s="210"/>
      <c r="W1038" s="210"/>
      <c r="X1038" s="210"/>
      <c r="Y1038" s="210"/>
      <c r="Z1038" s="210"/>
      <c r="AA1038" s="210"/>
      <c r="AB1038" s="210"/>
      <c r="AC1038" s="210"/>
      <c r="AD1038" s="212"/>
    </row>
    <row r="1039" spans="1:30" x14ac:dyDescent="0.3">
      <c r="A1039" s="209"/>
      <c r="B1039" s="191" t="s">
        <v>1832</v>
      </c>
      <c r="C1039" s="191" t="s">
        <v>1676</v>
      </c>
      <c r="D1039" s="191" t="s">
        <v>77</v>
      </c>
      <c r="E1039" s="191" t="s">
        <v>1672</v>
      </c>
      <c r="F1039" s="191" t="s">
        <v>1664</v>
      </c>
      <c r="G1039" s="191" t="s">
        <v>1682</v>
      </c>
      <c r="H1039" s="211"/>
      <c r="I1039" s="210"/>
      <c r="J1039" s="210"/>
      <c r="K1039" s="210"/>
      <c r="L1039" s="210"/>
      <c r="M1039" s="210"/>
      <c r="N1039" s="210"/>
      <c r="O1039" s="210"/>
      <c r="P1039" s="210"/>
      <c r="Q1039" s="210"/>
      <c r="R1039" s="210"/>
      <c r="S1039" s="210"/>
      <c r="T1039" s="210"/>
      <c r="U1039" s="210"/>
      <c r="V1039" s="210"/>
      <c r="W1039" s="210"/>
      <c r="X1039" s="210"/>
      <c r="Y1039" s="210"/>
      <c r="Z1039" s="210"/>
      <c r="AA1039" s="210"/>
      <c r="AB1039" s="210"/>
      <c r="AC1039" s="210"/>
      <c r="AD1039" s="212"/>
    </row>
    <row r="1040" spans="1:30" x14ac:dyDescent="0.3">
      <c r="A1040" s="209"/>
      <c r="B1040" s="191" t="s">
        <v>2120</v>
      </c>
      <c r="C1040" s="191" t="s">
        <v>1665</v>
      </c>
      <c r="D1040" s="191" t="s">
        <v>477</v>
      </c>
      <c r="E1040" s="191" t="s">
        <v>1669</v>
      </c>
      <c r="F1040" s="191" t="s">
        <v>1670</v>
      </c>
      <c r="G1040" s="191" t="s">
        <v>1682</v>
      </c>
      <c r="H1040" s="211"/>
      <c r="I1040" s="210"/>
      <c r="J1040" s="210"/>
      <c r="K1040" s="210"/>
      <c r="L1040" s="210"/>
      <c r="M1040" s="210"/>
      <c r="N1040" s="210"/>
      <c r="O1040" s="210"/>
      <c r="P1040" s="210"/>
      <c r="Q1040" s="210"/>
      <c r="R1040" s="210"/>
      <c r="S1040" s="210"/>
      <c r="T1040" s="210"/>
      <c r="U1040" s="210"/>
      <c r="V1040" s="210"/>
      <c r="W1040" s="210"/>
      <c r="X1040" s="210"/>
      <c r="Y1040" s="210"/>
      <c r="Z1040" s="210"/>
      <c r="AA1040" s="210"/>
      <c r="AB1040" s="210"/>
      <c r="AC1040" s="210"/>
      <c r="AD1040" s="212"/>
    </row>
    <row r="1041" spans="1:30" x14ac:dyDescent="0.3">
      <c r="A1041" s="209"/>
      <c r="B1041" s="191" t="s">
        <v>1770</v>
      </c>
      <c r="C1041" s="191" t="s">
        <v>1665</v>
      </c>
      <c r="D1041" s="191" t="s">
        <v>685</v>
      </c>
      <c r="E1041" s="191" t="s">
        <v>1669</v>
      </c>
      <c r="F1041" s="191" t="s">
        <v>1670</v>
      </c>
      <c r="G1041" s="191" t="s">
        <v>1682</v>
      </c>
      <c r="H1041" s="211"/>
      <c r="I1041" s="210"/>
      <c r="J1041" s="210"/>
      <c r="K1041" s="210"/>
      <c r="L1041" s="210"/>
      <c r="M1041" s="210"/>
      <c r="N1041" s="210"/>
      <c r="O1041" s="210"/>
      <c r="P1041" s="210"/>
      <c r="Q1041" s="210"/>
      <c r="R1041" s="210"/>
      <c r="S1041" s="210"/>
      <c r="T1041" s="210"/>
      <c r="U1041" s="210"/>
      <c r="V1041" s="210"/>
      <c r="W1041" s="210"/>
      <c r="X1041" s="210"/>
      <c r="Y1041" s="210"/>
      <c r="Z1041" s="210"/>
      <c r="AA1041" s="210"/>
      <c r="AB1041" s="210"/>
      <c r="AC1041" s="210"/>
      <c r="AD1041" s="212"/>
    </row>
    <row r="1042" spans="1:30" x14ac:dyDescent="0.3">
      <c r="A1042" s="209"/>
      <c r="B1042" s="191" t="s">
        <v>1843</v>
      </c>
      <c r="C1042" s="191" t="s">
        <v>1658</v>
      </c>
      <c r="D1042" s="191" t="s">
        <v>741</v>
      </c>
      <c r="E1042" s="191" t="s">
        <v>1844</v>
      </c>
      <c r="F1042" s="191" t="s">
        <v>1726</v>
      </c>
      <c r="G1042" s="191" t="s">
        <v>1682</v>
      </c>
      <c r="H1042" s="211"/>
      <c r="I1042" s="210"/>
      <c r="J1042" s="210"/>
      <c r="K1042" s="210"/>
      <c r="L1042" s="210"/>
      <c r="M1042" s="210"/>
      <c r="N1042" s="210"/>
      <c r="O1042" s="210"/>
      <c r="P1042" s="210"/>
      <c r="Q1042" s="210"/>
      <c r="R1042" s="210"/>
      <c r="S1042" s="210"/>
      <c r="T1042" s="210"/>
      <c r="U1042" s="210"/>
      <c r="V1042" s="210"/>
      <c r="W1042" s="210"/>
      <c r="X1042" s="210"/>
      <c r="Y1042" s="210"/>
      <c r="Z1042" s="210"/>
      <c r="AA1042" s="210"/>
      <c r="AB1042" s="210"/>
      <c r="AC1042" s="210"/>
      <c r="AD1042" s="212"/>
    </row>
    <row r="1043" spans="1:30" x14ac:dyDescent="0.3">
      <c r="A1043" s="209"/>
      <c r="B1043" s="191" t="s">
        <v>2038</v>
      </c>
      <c r="C1043" s="191" t="s">
        <v>1658</v>
      </c>
      <c r="D1043" s="191" t="s">
        <v>739</v>
      </c>
      <c r="E1043" s="191" t="s">
        <v>1659</v>
      </c>
      <c r="F1043" s="191" t="s">
        <v>1790</v>
      </c>
      <c r="G1043" s="191" t="s">
        <v>1682</v>
      </c>
      <c r="H1043" s="211"/>
      <c r="I1043" s="210"/>
      <c r="J1043" s="210"/>
      <c r="K1043" s="210"/>
      <c r="L1043" s="210"/>
      <c r="M1043" s="210"/>
      <c r="N1043" s="210"/>
      <c r="O1043" s="210"/>
      <c r="P1043" s="210"/>
      <c r="Q1043" s="210"/>
      <c r="R1043" s="210"/>
      <c r="S1043" s="210"/>
      <c r="T1043" s="210"/>
      <c r="U1043" s="210"/>
      <c r="V1043" s="210"/>
      <c r="W1043" s="210"/>
      <c r="X1043" s="210"/>
      <c r="Y1043" s="210"/>
      <c r="Z1043" s="210"/>
      <c r="AA1043" s="210"/>
      <c r="AB1043" s="210"/>
      <c r="AC1043" s="210"/>
      <c r="AD1043" s="212"/>
    </row>
    <row r="1044" spans="1:30" ht="15" thickBot="1" x14ac:dyDescent="0.35">
      <c r="A1044" s="214"/>
      <c r="B1044" s="215" t="s">
        <v>2219</v>
      </c>
      <c r="C1044" s="215" t="s">
        <v>1658</v>
      </c>
      <c r="D1044" s="215" t="s">
        <v>742</v>
      </c>
      <c r="E1044" s="215" t="s">
        <v>1677</v>
      </c>
      <c r="F1044" s="215" t="s">
        <v>1898</v>
      </c>
      <c r="G1044" s="215" t="s">
        <v>1682</v>
      </c>
      <c r="H1044" s="216"/>
      <c r="I1044" s="217"/>
      <c r="J1044" s="217"/>
      <c r="K1044" s="217"/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8"/>
    </row>
    <row r="1045" spans="1:30" x14ac:dyDescent="0.3">
      <c r="A1045" s="205" t="s">
        <v>683</v>
      </c>
      <c r="B1045" s="206" t="s">
        <v>2220</v>
      </c>
      <c r="C1045" s="207" t="s">
        <v>1648</v>
      </c>
      <c r="D1045" s="207" t="s">
        <v>684</v>
      </c>
      <c r="E1045" s="207" t="s">
        <v>1649</v>
      </c>
      <c r="F1045" s="207"/>
      <c r="G1045" s="207" t="s">
        <v>1650</v>
      </c>
      <c r="H1045" s="206" t="s">
        <v>1818</v>
      </c>
      <c r="I1045" s="206">
        <v>83</v>
      </c>
      <c r="J1045" s="206" t="s">
        <v>682</v>
      </c>
      <c r="K1045" s="206" t="s">
        <v>346</v>
      </c>
      <c r="L1045" s="206" t="s">
        <v>1652</v>
      </c>
      <c r="M1045" s="206" t="s">
        <v>1652</v>
      </c>
      <c r="N1045" s="206" t="s">
        <v>1652</v>
      </c>
      <c r="O1045" s="206" t="s">
        <v>1652</v>
      </c>
      <c r="P1045" s="206" t="s">
        <v>1652</v>
      </c>
      <c r="Q1045" s="206" t="s">
        <v>1652</v>
      </c>
      <c r="R1045" s="206" t="s">
        <v>1653</v>
      </c>
      <c r="S1045" s="206" t="s">
        <v>1653</v>
      </c>
      <c r="T1045" s="206" t="s">
        <v>1653</v>
      </c>
      <c r="U1045" s="206" t="s">
        <v>1653</v>
      </c>
      <c r="V1045" s="206" t="s">
        <v>1744</v>
      </c>
      <c r="W1045" s="206" t="s">
        <v>1653</v>
      </c>
      <c r="X1045" s="206" t="s">
        <v>1653</v>
      </c>
      <c r="Y1045" s="206" t="s">
        <v>1653</v>
      </c>
      <c r="Z1045" s="206" t="s">
        <v>1654</v>
      </c>
      <c r="AA1045" s="206" t="s">
        <v>1653</v>
      </c>
      <c r="AB1045" s="206" t="s">
        <v>1655</v>
      </c>
      <c r="AC1045" s="206" t="s">
        <v>2173</v>
      </c>
      <c r="AD1045" s="208" t="s">
        <v>1821</v>
      </c>
    </row>
    <row r="1046" spans="1:30" x14ac:dyDescent="0.3">
      <c r="A1046" s="209"/>
      <c r="B1046" s="210"/>
      <c r="C1046" s="191" t="s">
        <v>1658</v>
      </c>
      <c r="D1046" s="191" t="s">
        <v>651</v>
      </c>
      <c r="E1046" s="191" t="s">
        <v>1717</v>
      </c>
      <c r="F1046" s="191" t="s">
        <v>1984</v>
      </c>
      <c r="G1046" s="191" t="s">
        <v>1661</v>
      </c>
      <c r="H1046" s="211"/>
      <c r="I1046" s="210"/>
      <c r="J1046" s="210"/>
      <c r="K1046" s="210"/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2"/>
    </row>
    <row r="1047" spans="1:30" x14ac:dyDescent="0.3">
      <c r="A1047" s="209"/>
      <c r="B1047" s="210"/>
      <c r="C1047" s="191" t="s">
        <v>1662</v>
      </c>
      <c r="D1047" s="191" t="s">
        <v>88</v>
      </c>
      <c r="E1047" s="191" t="s">
        <v>1672</v>
      </c>
      <c r="F1047" s="191" t="s">
        <v>1664</v>
      </c>
      <c r="G1047" s="191" t="s">
        <v>1661</v>
      </c>
      <c r="H1047" s="211"/>
      <c r="I1047" s="210"/>
      <c r="J1047" s="210"/>
      <c r="K1047" s="210"/>
      <c r="L1047" s="210"/>
      <c r="M1047" s="210"/>
      <c r="N1047" s="210"/>
      <c r="O1047" s="210"/>
      <c r="P1047" s="210"/>
      <c r="Q1047" s="210"/>
      <c r="R1047" s="210"/>
      <c r="S1047" s="210"/>
      <c r="T1047" s="210"/>
      <c r="U1047" s="210"/>
      <c r="V1047" s="210"/>
      <c r="W1047" s="210"/>
      <c r="X1047" s="210"/>
      <c r="Y1047" s="210"/>
      <c r="Z1047" s="210"/>
      <c r="AA1047" s="210"/>
      <c r="AB1047" s="210"/>
      <c r="AC1047" s="210"/>
      <c r="AD1047" s="212"/>
    </row>
    <row r="1048" spans="1:30" x14ac:dyDescent="0.3">
      <c r="A1048" s="209"/>
      <c r="B1048" s="210"/>
      <c r="C1048" s="191" t="s">
        <v>1665</v>
      </c>
      <c r="D1048" s="191" t="s">
        <v>115</v>
      </c>
      <c r="E1048" s="191" t="s">
        <v>1663</v>
      </c>
      <c r="F1048" s="191" t="s">
        <v>1664</v>
      </c>
      <c r="G1048" s="191" t="s">
        <v>1661</v>
      </c>
      <c r="H1048" s="211"/>
      <c r="I1048" s="210"/>
      <c r="J1048" s="210"/>
      <c r="K1048" s="210"/>
      <c r="L1048" s="210"/>
      <c r="M1048" s="210"/>
      <c r="N1048" s="210"/>
      <c r="O1048" s="210"/>
      <c r="P1048" s="210"/>
      <c r="Q1048" s="210"/>
      <c r="R1048" s="210"/>
      <c r="S1048" s="210"/>
      <c r="T1048" s="210"/>
      <c r="U1048" s="210"/>
      <c r="V1048" s="210"/>
      <c r="W1048" s="210"/>
      <c r="X1048" s="210"/>
      <c r="Y1048" s="210"/>
      <c r="Z1048" s="210"/>
      <c r="AA1048" s="210"/>
      <c r="AB1048" s="210"/>
      <c r="AC1048" s="210"/>
      <c r="AD1048" s="212"/>
    </row>
    <row r="1049" spans="1:30" x14ac:dyDescent="0.3">
      <c r="A1049" s="209"/>
      <c r="B1049" s="210"/>
      <c r="C1049" s="191" t="s">
        <v>1668</v>
      </c>
      <c r="D1049" s="191" t="s">
        <v>177</v>
      </c>
      <c r="E1049" s="191" t="s">
        <v>1789</v>
      </c>
      <c r="F1049" s="191" t="s">
        <v>1697</v>
      </c>
      <c r="G1049" s="191" t="s">
        <v>1661</v>
      </c>
      <c r="H1049" s="211"/>
      <c r="I1049" s="210"/>
      <c r="J1049" s="210"/>
      <c r="K1049" s="210"/>
      <c r="L1049" s="210"/>
      <c r="M1049" s="210"/>
      <c r="N1049" s="210"/>
      <c r="O1049" s="210"/>
      <c r="P1049" s="210"/>
      <c r="Q1049" s="210"/>
      <c r="R1049" s="210"/>
      <c r="S1049" s="210"/>
      <c r="T1049" s="210"/>
      <c r="U1049" s="210"/>
      <c r="V1049" s="210"/>
      <c r="W1049" s="210"/>
      <c r="X1049" s="210"/>
      <c r="Y1049" s="210"/>
      <c r="Z1049" s="210"/>
      <c r="AA1049" s="210"/>
      <c r="AB1049" s="210"/>
      <c r="AC1049" s="210"/>
      <c r="AD1049" s="212"/>
    </row>
    <row r="1050" spans="1:30" x14ac:dyDescent="0.3">
      <c r="A1050" s="209"/>
      <c r="B1050" s="210"/>
      <c r="C1050" s="191" t="s">
        <v>1671</v>
      </c>
      <c r="D1050" s="191" t="s">
        <v>685</v>
      </c>
      <c r="E1050" s="191" t="s">
        <v>1669</v>
      </c>
      <c r="F1050" s="191" t="s">
        <v>1670</v>
      </c>
      <c r="G1050" s="191" t="s">
        <v>1661</v>
      </c>
      <c r="H1050" s="211"/>
      <c r="I1050" s="210"/>
      <c r="J1050" s="210"/>
      <c r="K1050" s="210"/>
      <c r="L1050" s="210"/>
      <c r="M1050" s="210"/>
      <c r="N1050" s="210"/>
      <c r="O1050" s="210"/>
      <c r="P1050" s="210"/>
      <c r="Q1050" s="210"/>
      <c r="R1050" s="210"/>
      <c r="S1050" s="210"/>
      <c r="T1050" s="210"/>
      <c r="U1050" s="210"/>
      <c r="V1050" s="210"/>
      <c r="W1050" s="210"/>
      <c r="X1050" s="210"/>
      <c r="Y1050" s="210"/>
      <c r="Z1050" s="210"/>
      <c r="AA1050" s="210"/>
      <c r="AB1050" s="210"/>
      <c r="AC1050" s="210"/>
      <c r="AD1050" s="212"/>
    </row>
    <row r="1051" spans="1:30" x14ac:dyDescent="0.3">
      <c r="A1051" s="209"/>
      <c r="B1051" s="210"/>
      <c r="C1051" s="191" t="s">
        <v>1673</v>
      </c>
      <c r="D1051" s="191" t="s">
        <v>686</v>
      </c>
      <c r="E1051" s="191" t="s">
        <v>1966</v>
      </c>
      <c r="F1051" s="191" t="s">
        <v>1667</v>
      </c>
      <c r="G1051" s="191" t="s">
        <v>1661</v>
      </c>
      <c r="H1051" s="211"/>
      <c r="I1051" s="210"/>
      <c r="J1051" s="210"/>
      <c r="K1051" s="210"/>
      <c r="L1051" s="210"/>
      <c r="M1051" s="210"/>
      <c r="N1051" s="210"/>
      <c r="O1051" s="210"/>
      <c r="P1051" s="210"/>
      <c r="Q1051" s="210"/>
      <c r="R1051" s="210"/>
      <c r="S1051" s="210"/>
      <c r="T1051" s="210"/>
      <c r="U1051" s="210"/>
      <c r="V1051" s="210"/>
      <c r="W1051" s="210"/>
      <c r="X1051" s="210"/>
      <c r="Y1051" s="210"/>
      <c r="Z1051" s="210"/>
      <c r="AA1051" s="210"/>
      <c r="AB1051" s="210"/>
      <c r="AC1051" s="210"/>
      <c r="AD1051" s="212"/>
    </row>
    <row r="1052" spans="1:30" x14ac:dyDescent="0.3">
      <c r="A1052" s="209"/>
      <c r="B1052" s="213"/>
      <c r="C1052" s="191" t="s">
        <v>1676</v>
      </c>
      <c r="D1052" s="191" t="s">
        <v>687</v>
      </c>
      <c r="E1052" s="191" t="s">
        <v>1960</v>
      </c>
      <c r="F1052" s="191" t="s">
        <v>2221</v>
      </c>
      <c r="G1052" s="191" t="s">
        <v>1661</v>
      </c>
      <c r="H1052" s="211"/>
      <c r="I1052" s="210"/>
      <c r="J1052" s="210"/>
      <c r="K1052" s="210"/>
      <c r="L1052" s="210"/>
      <c r="M1052" s="210"/>
      <c r="N1052" s="210"/>
      <c r="O1052" s="210"/>
      <c r="P1052" s="210"/>
      <c r="Q1052" s="210"/>
      <c r="R1052" s="210"/>
      <c r="S1052" s="210"/>
      <c r="T1052" s="210"/>
      <c r="U1052" s="210"/>
      <c r="V1052" s="210"/>
      <c r="W1052" s="210"/>
      <c r="X1052" s="210"/>
      <c r="Y1052" s="210"/>
      <c r="Z1052" s="210"/>
      <c r="AA1052" s="210"/>
      <c r="AB1052" s="210"/>
      <c r="AC1052" s="210"/>
      <c r="AD1052" s="212"/>
    </row>
    <row r="1053" spans="1:30" x14ac:dyDescent="0.3">
      <c r="A1053" s="209"/>
      <c r="B1053" s="191" t="s">
        <v>1840</v>
      </c>
      <c r="C1053" s="191" t="s">
        <v>1662</v>
      </c>
      <c r="D1053" s="191" t="s">
        <v>688</v>
      </c>
      <c r="E1053" s="191" t="s">
        <v>1649</v>
      </c>
      <c r="F1053" s="191" t="s">
        <v>1687</v>
      </c>
      <c r="G1053" s="191" t="s">
        <v>1682</v>
      </c>
      <c r="H1053" s="211"/>
      <c r="I1053" s="210"/>
      <c r="J1053" s="210"/>
      <c r="K1053" s="210"/>
      <c r="L1053" s="210"/>
      <c r="M1053" s="210"/>
      <c r="N1053" s="210"/>
      <c r="O1053" s="210"/>
      <c r="P1053" s="210"/>
      <c r="Q1053" s="210"/>
      <c r="R1053" s="210"/>
      <c r="S1053" s="210"/>
      <c r="T1053" s="210"/>
      <c r="U1053" s="210"/>
      <c r="V1053" s="210"/>
      <c r="W1053" s="210"/>
      <c r="X1053" s="210"/>
      <c r="Y1053" s="210"/>
      <c r="Z1053" s="210"/>
      <c r="AA1053" s="210"/>
      <c r="AB1053" s="210"/>
      <c r="AC1053" s="210"/>
      <c r="AD1053" s="212"/>
    </row>
    <row r="1054" spans="1:30" x14ac:dyDescent="0.3">
      <c r="A1054" s="209"/>
      <c r="B1054" s="191" t="s">
        <v>2222</v>
      </c>
      <c r="C1054" s="191" t="s">
        <v>1662</v>
      </c>
      <c r="D1054" s="191" t="s">
        <v>115</v>
      </c>
      <c r="E1054" s="191" t="s">
        <v>1663</v>
      </c>
      <c r="F1054" s="191" t="s">
        <v>1664</v>
      </c>
      <c r="G1054" s="191" t="s">
        <v>1682</v>
      </c>
      <c r="H1054" s="211"/>
      <c r="I1054" s="210"/>
      <c r="J1054" s="210"/>
      <c r="K1054" s="210"/>
      <c r="L1054" s="210"/>
      <c r="M1054" s="210"/>
      <c r="N1054" s="210"/>
      <c r="O1054" s="210"/>
      <c r="P1054" s="210"/>
      <c r="Q1054" s="210"/>
      <c r="R1054" s="210"/>
      <c r="S1054" s="210"/>
      <c r="T1054" s="210"/>
      <c r="U1054" s="210"/>
      <c r="V1054" s="210"/>
      <c r="W1054" s="210"/>
      <c r="X1054" s="210"/>
      <c r="Y1054" s="210"/>
      <c r="Z1054" s="210"/>
      <c r="AA1054" s="210"/>
      <c r="AB1054" s="210"/>
      <c r="AC1054" s="210"/>
      <c r="AD1054" s="212"/>
    </row>
    <row r="1055" spans="1:30" x14ac:dyDescent="0.3">
      <c r="A1055" s="209"/>
      <c r="B1055" s="191" t="s">
        <v>1842</v>
      </c>
      <c r="C1055" s="191" t="s">
        <v>1658</v>
      </c>
      <c r="D1055" s="191" t="s">
        <v>88</v>
      </c>
      <c r="E1055" s="191" t="s">
        <v>1672</v>
      </c>
      <c r="F1055" s="191" t="s">
        <v>1664</v>
      </c>
      <c r="G1055" s="191" t="s">
        <v>1682</v>
      </c>
      <c r="H1055" s="211"/>
      <c r="I1055" s="210"/>
      <c r="J1055" s="210"/>
      <c r="K1055" s="210"/>
      <c r="L1055" s="210"/>
      <c r="M1055" s="210"/>
      <c r="N1055" s="210"/>
      <c r="O1055" s="210"/>
      <c r="P1055" s="210"/>
      <c r="Q1055" s="210"/>
      <c r="R1055" s="210"/>
      <c r="S1055" s="210"/>
      <c r="T1055" s="210"/>
      <c r="U1055" s="210"/>
      <c r="V1055" s="210"/>
      <c r="W1055" s="210"/>
      <c r="X1055" s="210"/>
      <c r="Y1055" s="210"/>
      <c r="Z1055" s="210"/>
      <c r="AA1055" s="210"/>
      <c r="AB1055" s="210"/>
      <c r="AC1055" s="210"/>
      <c r="AD1055" s="212"/>
    </row>
    <row r="1056" spans="1:30" x14ac:dyDescent="0.3">
      <c r="A1056" s="209"/>
      <c r="B1056" s="191" t="s">
        <v>1770</v>
      </c>
      <c r="C1056" s="191" t="s">
        <v>1671</v>
      </c>
      <c r="D1056" s="191" t="s">
        <v>685</v>
      </c>
      <c r="E1056" s="191" t="s">
        <v>1669</v>
      </c>
      <c r="F1056" s="191" t="s">
        <v>1670</v>
      </c>
      <c r="G1056" s="191" t="s">
        <v>1682</v>
      </c>
      <c r="H1056" s="211"/>
      <c r="I1056" s="210"/>
      <c r="J1056" s="210"/>
      <c r="K1056" s="210"/>
      <c r="L1056" s="210"/>
      <c r="M1056" s="210"/>
      <c r="N1056" s="210"/>
      <c r="O1056" s="210"/>
      <c r="P1056" s="210"/>
      <c r="Q1056" s="210"/>
      <c r="R1056" s="210"/>
      <c r="S1056" s="210"/>
      <c r="T1056" s="210"/>
      <c r="U1056" s="210"/>
      <c r="V1056" s="210"/>
      <c r="W1056" s="210"/>
      <c r="X1056" s="210"/>
      <c r="Y1056" s="210"/>
      <c r="Z1056" s="210"/>
      <c r="AA1056" s="210"/>
      <c r="AB1056" s="210"/>
      <c r="AC1056" s="210"/>
      <c r="AD1056" s="212"/>
    </row>
    <row r="1057" spans="1:30" x14ac:dyDescent="0.3">
      <c r="A1057" s="209"/>
      <c r="B1057" s="191" t="s">
        <v>2223</v>
      </c>
      <c r="C1057" s="191" t="s">
        <v>1662</v>
      </c>
      <c r="D1057" s="191" t="s">
        <v>689</v>
      </c>
      <c r="E1057" s="191" t="s">
        <v>2224</v>
      </c>
      <c r="F1057" s="191" t="s">
        <v>1726</v>
      </c>
      <c r="G1057" s="191" t="s">
        <v>1682</v>
      </c>
      <c r="H1057" s="211"/>
      <c r="I1057" s="210"/>
      <c r="J1057" s="210"/>
      <c r="K1057" s="210"/>
      <c r="L1057" s="210"/>
      <c r="M1057" s="210"/>
      <c r="N1057" s="210"/>
      <c r="O1057" s="210"/>
      <c r="P1057" s="210"/>
      <c r="Q1057" s="210"/>
      <c r="R1057" s="210"/>
      <c r="S1057" s="210"/>
      <c r="T1057" s="210"/>
      <c r="U1057" s="210"/>
      <c r="V1057" s="210"/>
      <c r="W1057" s="210"/>
      <c r="X1057" s="210"/>
      <c r="Y1057" s="210"/>
      <c r="Z1057" s="210"/>
      <c r="AA1057" s="210"/>
      <c r="AB1057" s="210"/>
      <c r="AC1057" s="210"/>
      <c r="AD1057" s="212"/>
    </row>
    <row r="1058" spans="1:30" x14ac:dyDescent="0.3">
      <c r="A1058" s="209"/>
      <c r="B1058" s="191" t="s">
        <v>2214</v>
      </c>
      <c r="C1058" s="191" t="s">
        <v>1668</v>
      </c>
      <c r="D1058" s="191" t="s">
        <v>177</v>
      </c>
      <c r="E1058" s="191" t="s">
        <v>1789</v>
      </c>
      <c r="F1058" s="191" t="s">
        <v>1697</v>
      </c>
      <c r="G1058" s="191" t="s">
        <v>1682</v>
      </c>
      <c r="H1058" s="211"/>
      <c r="I1058" s="210"/>
      <c r="J1058" s="210"/>
      <c r="K1058" s="210"/>
      <c r="L1058" s="210"/>
      <c r="M1058" s="210"/>
      <c r="N1058" s="210"/>
      <c r="O1058" s="210"/>
      <c r="P1058" s="210"/>
      <c r="Q1058" s="210"/>
      <c r="R1058" s="210"/>
      <c r="S1058" s="210"/>
      <c r="T1058" s="210"/>
      <c r="U1058" s="210"/>
      <c r="V1058" s="210"/>
      <c r="W1058" s="210"/>
      <c r="X1058" s="210"/>
      <c r="Y1058" s="210"/>
      <c r="Z1058" s="210"/>
      <c r="AA1058" s="210"/>
      <c r="AB1058" s="210"/>
      <c r="AC1058" s="210"/>
      <c r="AD1058" s="212"/>
    </row>
    <row r="1059" spans="1:30" ht="15" thickBot="1" x14ac:dyDescent="0.35">
      <c r="A1059" s="214"/>
      <c r="B1059" s="215" t="s">
        <v>2225</v>
      </c>
      <c r="C1059" s="215" t="s">
        <v>1658</v>
      </c>
      <c r="D1059" s="215" t="s">
        <v>687</v>
      </c>
      <c r="E1059" s="215" t="s">
        <v>1960</v>
      </c>
      <c r="F1059" s="215" t="s">
        <v>2221</v>
      </c>
      <c r="G1059" s="215" t="s">
        <v>1682</v>
      </c>
      <c r="H1059" s="216"/>
      <c r="I1059" s="217"/>
      <c r="J1059" s="217"/>
      <c r="K1059" s="217"/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8"/>
    </row>
    <row r="1060" spans="1:30" x14ac:dyDescent="0.3">
      <c r="A1060" s="205" t="s">
        <v>669</v>
      </c>
      <c r="B1060" s="206" t="s">
        <v>2226</v>
      </c>
      <c r="C1060" s="207" t="s">
        <v>1648</v>
      </c>
      <c r="D1060" s="207" t="s">
        <v>670</v>
      </c>
      <c r="E1060" s="207" t="s">
        <v>1649</v>
      </c>
      <c r="F1060" s="207"/>
      <c r="G1060" s="207" t="s">
        <v>1650</v>
      </c>
      <c r="H1060" s="206" t="s">
        <v>1743</v>
      </c>
      <c r="I1060" s="206">
        <v>81</v>
      </c>
      <c r="J1060" s="206" t="s">
        <v>668</v>
      </c>
      <c r="K1060" s="206" t="s">
        <v>346</v>
      </c>
      <c r="L1060" s="206" t="s">
        <v>1652</v>
      </c>
      <c r="M1060" s="206" t="s">
        <v>1652</v>
      </c>
      <c r="N1060" s="206" t="s">
        <v>1652</v>
      </c>
      <c r="O1060" s="206" t="s">
        <v>1652</v>
      </c>
      <c r="P1060" s="206" t="s">
        <v>1652</v>
      </c>
      <c r="Q1060" s="206" t="s">
        <v>1652</v>
      </c>
      <c r="R1060" s="206" t="s">
        <v>1653</v>
      </c>
      <c r="S1060" s="206" t="s">
        <v>1653</v>
      </c>
      <c r="T1060" s="206" t="s">
        <v>1653</v>
      </c>
      <c r="U1060" s="206" t="s">
        <v>1653</v>
      </c>
      <c r="V1060" s="206" t="s">
        <v>1654</v>
      </c>
      <c r="W1060" s="206" t="s">
        <v>1653</v>
      </c>
      <c r="X1060" s="206" t="s">
        <v>1653</v>
      </c>
      <c r="Y1060" s="206" t="s">
        <v>1653</v>
      </c>
      <c r="Z1060" s="206" t="s">
        <v>1654</v>
      </c>
      <c r="AA1060" s="206" t="s">
        <v>1653</v>
      </c>
      <c r="AB1060" s="206" t="s">
        <v>1655</v>
      </c>
      <c r="AC1060" s="206" t="s">
        <v>1656</v>
      </c>
      <c r="AD1060" s="208" t="s">
        <v>1747</v>
      </c>
    </row>
    <row r="1061" spans="1:30" x14ac:dyDescent="0.3">
      <c r="A1061" s="209"/>
      <c r="B1061" s="210"/>
      <c r="C1061" s="191" t="s">
        <v>1658</v>
      </c>
      <c r="D1061" s="191" t="s">
        <v>671</v>
      </c>
      <c r="E1061" s="191" t="s">
        <v>2224</v>
      </c>
      <c r="F1061" s="191" t="s">
        <v>1733</v>
      </c>
      <c r="G1061" s="191" t="s">
        <v>1661</v>
      </c>
      <c r="H1061" s="211"/>
      <c r="I1061" s="210"/>
      <c r="J1061" s="210"/>
      <c r="K1061" s="210"/>
      <c r="L1061" s="210"/>
      <c r="M1061" s="210"/>
      <c r="N1061" s="210"/>
      <c r="O1061" s="210"/>
      <c r="P1061" s="210"/>
      <c r="Q1061" s="210"/>
      <c r="R1061" s="210"/>
      <c r="S1061" s="210"/>
      <c r="T1061" s="210"/>
      <c r="U1061" s="210"/>
      <c r="V1061" s="210"/>
      <c r="W1061" s="210"/>
      <c r="X1061" s="210"/>
      <c r="Y1061" s="210"/>
      <c r="Z1061" s="210"/>
      <c r="AA1061" s="210"/>
      <c r="AB1061" s="210"/>
      <c r="AC1061" s="210"/>
      <c r="AD1061" s="212"/>
    </row>
    <row r="1062" spans="1:30" x14ac:dyDescent="0.3">
      <c r="A1062" s="209"/>
      <c r="B1062" s="210"/>
      <c r="C1062" s="191" t="s">
        <v>1662</v>
      </c>
      <c r="D1062" s="191" t="s">
        <v>129</v>
      </c>
      <c r="E1062" s="191" t="s">
        <v>1672</v>
      </c>
      <c r="F1062" s="191" t="s">
        <v>1664</v>
      </c>
      <c r="G1062" s="191" t="s">
        <v>1661</v>
      </c>
      <c r="H1062" s="211"/>
      <c r="I1062" s="210"/>
      <c r="J1062" s="210"/>
      <c r="K1062" s="210"/>
      <c r="L1062" s="210"/>
      <c r="M1062" s="210"/>
      <c r="N1062" s="210"/>
      <c r="O1062" s="210"/>
      <c r="P1062" s="210"/>
      <c r="Q1062" s="210"/>
      <c r="R1062" s="210"/>
      <c r="S1062" s="210"/>
      <c r="T1062" s="210"/>
      <c r="U1062" s="210"/>
      <c r="V1062" s="210"/>
      <c r="W1062" s="210"/>
      <c r="X1062" s="210"/>
      <c r="Y1062" s="210"/>
      <c r="Z1062" s="210"/>
      <c r="AA1062" s="210"/>
      <c r="AB1062" s="210"/>
      <c r="AC1062" s="210"/>
      <c r="AD1062" s="212"/>
    </row>
    <row r="1063" spans="1:30" x14ac:dyDescent="0.3">
      <c r="A1063" s="209"/>
      <c r="B1063" s="210"/>
      <c r="C1063" s="191" t="s">
        <v>1665</v>
      </c>
      <c r="D1063" s="191" t="s">
        <v>101</v>
      </c>
      <c r="E1063" s="191" t="s">
        <v>1663</v>
      </c>
      <c r="F1063" s="191" t="s">
        <v>1664</v>
      </c>
      <c r="G1063" s="191" t="s">
        <v>1661</v>
      </c>
      <c r="H1063" s="211"/>
      <c r="I1063" s="210"/>
      <c r="J1063" s="210"/>
      <c r="K1063" s="210"/>
      <c r="L1063" s="210"/>
      <c r="M1063" s="210"/>
      <c r="N1063" s="210"/>
      <c r="O1063" s="210"/>
      <c r="P1063" s="210"/>
      <c r="Q1063" s="210"/>
      <c r="R1063" s="210"/>
      <c r="S1063" s="210"/>
      <c r="T1063" s="210"/>
      <c r="U1063" s="210"/>
      <c r="V1063" s="210"/>
      <c r="W1063" s="210"/>
      <c r="X1063" s="210"/>
      <c r="Y1063" s="210"/>
      <c r="Z1063" s="210"/>
      <c r="AA1063" s="210"/>
      <c r="AB1063" s="210"/>
      <c r="AC1063" s="210"/>
      <c r="AD1063" s="212"/>
    </row>
    <row r="1064" spans="1:30" x14ac:dyDescent="0.3">
      <c r="A1064" s="209"/>
      <c r="B1064" s="210"/>
      <c r="C1064" s="191" t="s">
        <v>1668</v>
      </c>
      <c r="D1064" s="191" t="s">
        <v>597</v>
      </c>
      <c r="E1064" s="191" t="s">
        <v>1717</v>
      </c>
      <c r="F1064" s="191" t="s">
        <v>1984</v>
      </c>
      <c r="G1064" s="191" t="s">
        <v>1661</v>
      </c>
      <c r="H1064" s="211"/>
      <c r="I1064" s="210"/>
      <c r="J1064" s="210"/>
      <c r="K1064" s="210"/>
      <c r="L1064" s="210"/>
      <c r="M1064" s="210"/>
      <c r="N1064" s="210"/>
      <c r="O1064" s="210"/>
      <c r="P1064" s="210"/>
      <c r="Q1064" s="210"/>
      <c r="R1064" s="210"/>
      <c r="S1064" s="210"/>
      <c r="T1064" s="210"/>
      <c r="U1064" s="210"/>
      <c r="V1064" s="210"/>
      <c r="W1064" s="210"/>
      <c r="X1064" s="210"/>
      <c r="Y1064" s="210"/>
      <c r="Z1064" s="210"/>
      <c r="AA1064" s="210"/>
      <c r="AB1064" s="210"/>
      <c r="AC1064" s="210"/>
      <c r="AD1064" s="212"/>
    </row>
    <row r="1065" spans="1:30" x14ac:dyDescent="0.3">
      <c r="A1065" s="209"/>
      <c r="B1065" s="210"/>
      <c r="C1065" s="191" t="s">
        <v>1671</v>
      </c>
      <c r="D1065" s="191" t="s">
        <v>607</v>
      </c>
      <c r="E1065" s="191" t="s">
        <v>1669</v>
      </c>
      <c r="F1065" s="191" t="s">
        <v>1670</v>
      </c>
      <c r="G1065" s="191" t="s">
        <v>1661</v>
      </c>
      <c r="H1065" s="211"/>
      <c r="I1065" s="210"/>
      <c r="J1065" s="210"/>
      <c r="K1065" s="210"/>
      <c r="L1065" s="210"/>
      <c r="M1065" s="210"/>
      <c r="N1065" s="210"/>
      <c r="O1065" s="210"/>
      <c r="P1065" s="210"/>
      <c r="Q1065" s="210"/>
      <c r="R1065" s="210"/>
      <c r="S1065" s="210"/>
      <c r="T1065" s="210"/>
      <c r="U1065" s="210"/>
      <c r="V1065" s="210"/>
      <c r="W1065" s="210"/>
      <c r="X1065" s="210"/>
      <c r="Y1065" s="210"/>
      <c r="Z1065" s="210"/>
      <c r="AA1065" s="210"/>
      <c r="AB1065" s="210"/>
      <c r="AC1065" s="210"/>
      <c r="AD1065" s="212"/>
    </row>
    <row r="1066" spans="1:30" x14ac:dyDescent="0.3">
      <c r="A1066" s="209"/>
      <c r="B1066" s="210"/>
      <c r="C1066" s="191" t="s">
        <v>1673</v>
      </c>
      <c r="D1066" s="191" t="s">
        <v>672</v>
      </c>
      <c r="E1066" s="191" t="s">
        <v>1966</v>
      </c>
      <c r="F1066" s="191" t="s">
        <v>1667</v>
      </c>
      <c r="G1066" s="191" t="s">
        <v>1661</v>
      </c>
      <c r="H1066" s="211"/>
      <c r="I1066" s="210"/>
      <c r="J1066" s="210"/>
      <c r="K1066" s="210"/>
      <c r="L1066" s="210"/>
      <c r="M1066" s="210"/>
      <c r="N1066" s="210"/>
      <c r="O1066" s="210"/>
      <c r="P1066" s="210"/>
      <c r="Q1066" s="210"/>
      <c r="R1066" s="210"/>
      <c r="S1066" s="210"/>
      <c r="T1066" s="210"/>
      <c r="U1066" s="210"/>
      <c r="V1066" s="210"/>
      <c r="W1066" s="210"/>
      <c r="X1066" s="210"/>
      <c r="Y1066" s="210"/>
      <c r="Z1066" s="210"/>
      <c r="AA1066" s="210"/>
      <c r="AB1066" s="210"/>
      <c r="AC1066" s="210"/>
      <c r="AD1066" s="212"/>
    </row>
    <row r="1067" spans="1:30" x14ac:dyDescent="0.3">
      <c r="A1067" s="209"/>
      <c r="B1067" s="213"/>
      <c r="C1067" s="191" t="s">
        <v>1676</v>
      </c>
      <c r="D1067" s="191" t="s">
        <v>673</v>
      </c>
      <c r="E1067" s="191" t="s">
        <v>1960</v>
      </c>
      <c r="F1067" s="191" t="s">
        <v>2227</v>
      </c>
      <c r="G1067" s="191" t="s">
        <v>1661</v>
      </c>
      <c r="H1067" s="211"/>
      <c r="I1067" s="210"/>
      <c r="J1067" s="210"/>
      <c r="K1067" s="210"/>
      <c r="L1067" s="210"/>
      <c r="M1067" s="210"/>
      <c r="N1067" s="210"/>
      <c r="O1067" s="210"/>
      <c r="P1067" s="210"/>
      <c r="Q1067" s="210"/>
      <c r="R1067" s="210"/>
      <c r="S1067" s="210"/>
      <c r="T1067" s="210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2"/>
    </row>
    <row r="1068" spans="1:30" x14ac:dyDescent="0.3">
      <c r="A1068" s="209"/>
      <c r="B1068" s="191" t="s">
        <v>1850</v>
      </c>
      <c r="C1068" s="191" t="s">
        <v>1662</v>
      </c>
      <c r="D1068" s="191" t="s">
        <v>674</v>
      </c>
      <c r="E1068" s="191" t="s">
        <v>1649</v>
      </c>
      <c r="F1068" s="191" t="s">
        <v>1687</v>
      </c>
      <c r="G1068" s="191" t="s">
        <v>1682</v>
      </c>
      <c r="H1068" s="211"/>
      <c r="I1068" s="210"/>
      <c r="J1068" s="210"/>
      <c r="K1068" s="210"/>
      <c r="L1068" s="210"/>
      <c r="M1068" s="210"/>
      <c r="N1068" s="210"/>
      <c r="O1068" s="210"/>
      <c r="P1068" s="210"/>
      <c r="Q1068" s="210"/>
      <c r="R1068" s="210"/>
      <c r="S1068" s="210"/>
      <c r="T1068" s="210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2"/>
    </row>
    <row r="1069" spans="1:30" x14ac:dyDescent="0.3">
      <c r="A1069" s="209"/>
      <c r="B1069" s="191" t="s">
        <v>2228</v>
      </c>
      <c r="C1069" s="191" t="s">
        <v>1658</v>
      </c>
      <c r="D1069" s="191" t="s">
        <v>101</v>
      </c>
      <c r="E1069" s="191" t="s">
        <v>1663</v>
      </c>
      <c r="F1069" s="191" t="s">
        <v>1664</v>
      </c>
      <c r="G1069" s="191" t="s">
        <v>1682</v>
      </c>
      <c r="H1069" s="211"/>
      <c r="I1069" s="210"/>
      <c r="J1069" s="210"/>
      <c r="K1069" s="210"/>
      <c r="L1069" s="210"/>
      <c r="M1069" s="210"/>
      <c r="N1069" s="210"/>
      <c r="O1069" s="210"/>
      <c r="P1069" s="210"/>
      <c r="Q1069" s="210"/>
      <c r="R1069" s="210"/>
      <c r="S1069" s="210"/>
      <c r="T1069" s="210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2"/>
    </row>
    <row r="1070" spans="1:30" x14ac:dyDescent="0.3">
      <c r="A1070" s="209"/>
      <c r="B1070" s="191" t="s">
        <v>1852</v>
      </c>
      <c r="C1070" s="191" t="s">
        <v>1676</v>
      </c>
      <c r="D1070" s="191" t="s">
        <v>129</v>
      </c>
      <c r="E1070" s="191" t="s">
        <v>1672</v>
      </c>
      <c r="F1070" s="191" t="s">
        <v>1664</v>
      </c>
      <c r="G1070" s="191" t="s">
        <v>1682</v>
      </c>
      <c r="H1070" s="211"/>
      <c r="I1070" s="210"/>
      <c r="J1070" s="210"/>
      <c r="K1070" s="210"/>
      <c r="L1070" s="210"/>
      <c r="M1070" s="210"/>
      <c r="N1070" s="210"/>
      <c r="O1070" s="210"/>
      <c r="P1070" s="210"/>
      <c r="Q1070" s="210"/>
      <c r="R1070" s="210"/>
      <c r="S1070" s="210"/>
      <c r="T1070" s="210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2"/>
    </row>
    <row r="1071" spans="1:30" x14ac:dyDescent="0.3">
      <c r="A1071" s="209"/>
      <c r="B1071" s="191" t="s">
        <v>2229</v>
      </c>
      <c r="C1071" s="191" t="s">
        <v>1665</v>
      </c>
      <c r="D1071" s="191" t="s">
        <v>607</v>
      </c>
      <c r="E1071" s="191" t="s">
        <v>1669</v>
      </c>
      <c r="F1071" s="191" t="s">
        <v>1670</v>
      </c>
      <c r="G1071" s="191" t="s">
        <v>1682</v>
      </c>
      <c r="H1071" s="211"/>
      <c r="I1071" s="210"/>
      <c r="J1071" s="210"/>
      <c r="K1071" s="210"/>
      <c r="L1071" s="210"/>
      <c r="M1071" s="210"/>
      <c r="N1071" s="210"/>
      <c r="O1071" s="210"/>
      <c r="P1071" s="210"/>
      <c r="Q1071" s="210"/>
      <c r="R1071" s="210"/>
      <c r="S1071" s="210"/>
      <c r="T1071" s="210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2"/>
    </row>
    <row r="1072" spans="1:30" x14ac:dyDescent="0.3">
      <c r="A1072" s="209"/>
      <c r="B1072" s="191" t="s">
        <v>2230</v>
      </c>
      <c r="C1072" s="191" t="s">
        <v>1658</v>
      </c>
      <c r="D1072" s="191" t="s">
        <v>673</v>
      </c>
      <c r="E1072" s="191" t="s">
        <v>1960</v>
      </c>
      <c r="F1072" s="191" t="s">
        <v>2227</v>
      </c>
      <c r="G1072" s="191" t="s">
        <v>1682</v>
      </c>
      <c r="H1072" s="211"/>
      <c r="I1072" s="210"/>
      <c r="J1072" s="210"/>
      <c r="K1072" s="210"/>
      <c r="L1072" s="210"/>
      <c r="M1072" s="210"/>
      <c r="N1072" s="210"/>
      <c r="O1072" s="210"/>
      <c r="P1072" s="210"/>
      <c r="Q1072" s="210"/>
      <c r="R1072" s="210"/>
      <c r="S1072" s="210"/>
      <c r="T1072" s="210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2"/>
    </row>
    <row r="1073" spans="1:30" x14ac:dyDescent="0.3">
      <c r="A1073" s="209"/>
      <c r="B1073" s="191" t="s">
        <v>2231</v>
      </c>
      <c r="C1073" s="191" t="s">
        <v>1658</v>
      </c>
      <c r="D1073" s="191" t="s">
        <v>671</v>
      </c>
      <c r="E1073" s="191" t="s">
        <v>2224</v>
      </c>
      <c r="F1073" s="191" t="s">
        <v>1733</v>
      </c>
      <c r="G1073" s="191" t="s">
        <v>1682</v>
      </c>
      <c r="H1073" s="211"/>
      <c r="I1073" s="210"/>
      <c r="J1073" s="210"/>
      <c r="K1073" s="210"/>
      <c r="L1073" s="210"/>
      <c r="M1073" s="210"/>
      <c r="N1073" s="210"/>
      <c r="O1073" s="210"/>
      <c r="P1073" s="210"/>
      <c r="Q1073" s="210"/>
      <c r="R1073" s="210"/>
      <c r="S1073" s="210"/>
      <c r="T1073" s="210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2"/>
    </row>
    <row r="1074" spans="1:30" ht="15" thickBot="1" x14ac:dyDescent="0.35">
      <c r="A1074" s="214"/>
      <c r="B1074" s="215" t="s">
        <v>1996</v>
      </c>
      <c r="C1074" s="215" t="s">
        <v>1665</v>
      </c>
      <c r="D1074" s="215" t="s">
        <v>270</v>
      </c>
      <c r="E1074" s="215" t="s">
        <v>1997</v>
      </c>
      <c r="F1074" s="215" t="s">
        <v>1998</v>
      </c>
      <c r="G1074" s="215" t="s">
        <v>1682</v>
      </c>
      <c r="H1074" s="216"/>
      <c r="I1074" s="217"/>
      <c r="J1074" s="217"/>
      <c r="K1074" s="217"/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8"/>
    </row>
    <row r="1075" spans="1:30" x14ac:dyDescent="0.3">
      <c r="A1075" s="205" t="s">
        <v>602</v>
      </c>
      <c r="B1075" s="206" t="s">
        <v>2232</v>
      </c>
      <c r="C1075" s="207" t="s">
        <v>1648</v>
      </c>
      <c r="D1075" s="207" t="s">
        <v>603</v>
      </c>
      <c r="E1075" s="207" t="s">
        <v>1649</v>
      </c>
      <c r="F1075" s="207"/>
      <c r="G1075" s="207" t="s">
        <v>1650</v>
      </c>
      <c r="H1075" s="206" t="s">
        <v>1743</v>
      </c>
      <c r="I1075" s="206">
        <v>71</v>
      </c>
      <c r="J1075" s="206" t="s">
        <v>601</v>
      </c>
      <c r="K1075" s="206" t="s">
        <v>346</v>
      </c>
      <c r="L1075" s="206" t="s">
        <v>1652</v>
      </c>
      <c r="M1075" s="206" t="s">
        <v>1652</v>
      </c>
      <c r="N1075" s="206" t="s">
        <v>1652</v>
      </c>
      <c r="O1075" s="206" t="s">
        <v>1652</v>
      </c>
      <c r="P1075" s="206" t="s">
        <v>1652</v>
      </c>
      <c r="Q1075" s="206" t="s">
        <v>1652</v>
      </c>
      <c r="R1075" s="206" t="s">
        <v>1653</v>
      </c>
      <c r="S1075" s="206" t="s">
        <v>1653</v>
      </c>
      <c r="T1075" s="206" t="s">
        <v>1653</v>
      </c>
      <c r="U1075" s="206" t="s">
        <v>1653</v>
      </c>
      <c r="V1075" s="206" t="s">
        <v>1654</v>
      </c>
      <c r="W1075" s="206" t="s">
        <v>1653</v>
      </c>
      <c r="X1075" s="206" t="s">
        <v>1653</v>
      </c>
      <c r="Y1075" s="206" t="s">
        <v>1653</v>
      </c>
      <c r="Z1075" s="206" t="s">
        <v>1654</v>
      </c>
      <c r="AA1075" s="206" t="s">
        <v>1653</v>
      </c>
      <c r="AB1075" s="206" t="s">
        <v>1655</v>
      </c>
      <c r="AC1075" s="206" t="s">
        <v>1656</v>
      </c>
      <c r="AD1075" s="208" t="s">
        <v>1747</v>
      </c>
    </row>
    <row r="1076" spans="1:30" x14ac:dyDescent="0.3">
      <c r="A1076" s="209"/>
      <c r="B1076" s="210"/>
      <c r="C1076" s="191" t="s">
        <v>1662</v>
      </c>
      <c r="D1076" s="191" t="s">
        <v>604</v>
      </c>
      <c r="E1076" s="191" t="s">
        <v>1663</v>
      </c>
      <c r="F1076" s="191" t="s">
        <v>1664</v>
      </c>
      <c r="G1076" s="191" t="s">
        <v>1661</v>
      </c>
      <c r="H1076" s="211"/>
      <c r="I1076" s="210"/>
      <c r="J1076" s="210"/>
      <c r="K1076" s="210"/>
      <c r="L1076" s="210"/>
      <c r="M1076" s="210"/>
      <c r="N1076" s="210"/>
      <c r="O1076" s="210"/>
      <c r="P1076" s="210"/>
      <c r="Q1076" s="210"/>
      <c r="R1076" s="210"/>
      <c r="S1076" s="210"/>
      <c r="T1076" s="210"/>
      <c r="U1076" s="210"/>
      <c r="V1076" s="210"/>
      <c r="W1076" s="210"/>
      <c r="X1076" s="210"/>
      <c r="Y1076" s="210"/>
      <c r="Z1076" s="210"/>
      <c r="AA1076" s="210"/>
      <c r="AB1076" s="210"/>
      <c r="AC1076" s="210"/>
      <c r="AD1076" s="212"/>
    </row>
    <row r="1077" spans="1:30" x14ac:dyDescent="0.3">
      <c r="A1077" s="209"/>
      <c r="B1077" s="210"/>
      <c r="C1077" s="191" t="s">
        <v>1665</v>
      </c>
      <c r="D1077" s="191" t="s">
        <v>165</v>
      </c>
      <c r="E1077" s="191" t="s">
        <v>1789</v>
      </c>
      <c r="F1077" s="191" t="s">
        <v>1805</v>
      </c>
      <c r="G1077" s="191" t="s">
        <v>1661</v>
      </c>
      <c r="H1077" s="211"/>
      <c r="I1077" s="210"/>
      <c r="J1077" s="210"/>
      <c r="K1077" s="210"/>
      <c r="L1077" s="210"/>
      <c r="M1077" s="210"/>
      <c r="N1077" s="210"/>
      <c r="O1077" s="210"/>
      <c r="P1077" s="210"/>
      <c r="Q1077" s="210"/>
      <c r="R1077" s="210"/>
      <c r="S1077" s="210"/>
      <c r="T1077" s="210"/>
      <c r="U1077" s="210"/>
      <c r="V1077" s="210"/>
      <c r="W1077" s="210"/>
      <c r="X1077" s="210"/>
      <c r="Y1077" s="210"/>
      <c r="Z1077" s="210"/>
      <c r="AA1077" s="210"/>
      <c r="AB1077" s="210"/>
      <c r="AC1077" s="210"/>
      <c r="AD1077" s="212"/>
    </row>
    <row r="1078" spans="1:30" x14ac:dyDescent="0.3">
      <c r="A1078" s="209"/>
      <c r="B1078" s="210"/>
      <c r="C1078" s="191" t="s">
        <v>1668</v>
      </c>
      <c r="D1078" s="191" t="s">
        <v>605</v>
      </c>
      <c r="E1078" s="191" t="s">
        <v>1680</v>
      </c>
      <c r="F1078" s="191" t="s">
        <v>1984</v>
      </c>
      <c r="G1078" s="191" t="s">
        <v>1661</v>
      </c>
      <c r="H1078" s="211"/>
      <c r="I1078" s="210"/>
      <c r="J1078" s="210"/>
      <c r="K1078" s="210"/>
      <c r="L1078" s="210"/>
      <c r="M1078" s="210"/>
      <c r="N1078" s="210"/>
      <c r="O1078" s="210"/>
      <c r="P1078" s="210"/>
      <c r="Q1078" s="210"/>
      <c r="R1078" s="210"/>
      <c r="S1078" s="210"/>
      <c r="T1078" s="210"/>
      <c r="U1078" s="210"/>
      <c r="V1078" s="210"/>
      <c r="W1078" s="210"/>
      <c r="X1078" s="210"/>
      <c r="Y1078" s="210"/>
      <c r="Z1078" s="210"/>
      <c r="AA1078" s="210"/>
      <c r="AB1078" s="210"/>
      <c r="AC1078" s="210"/>
      <c r="AD1078" s="212"/>
    </row>
    <row r="1079" spans="1:30" x14ac:dyDescent="0.3">
      <c r="A1079" s="209"/>
      <c r="B1079" s="210"/>
      <c r="C1079" s="191" t="s">
        <v>1671</v>
      </c>
      <c r="D1079" s="191" t="s">
        <v>206</v>
      </c>
      <c r="E1079" s="191" t="s">
        <v>1672</v>
      </c>
      <c r="F1079" s="191" t="s">
        <v>1664</v>
      </c>
      <c r="G1079" s="191" t="s">
        <v>1661</v>
      </c>
      <c r="H1079" s="211"/>
      <c r="I1079" s="210"/>
      <c r="J1079" s="210"/>
      <c r="K1079" s="210"/>
      <c r="L1079" s="210"/>
      <c r="M1079" s="210"/>
      <c r="N1079" s="210"/>
      <c r="O1079" s="210"/>
      <c r="P1079" s="210"/>
      <c r="Q1079" s="210"/>
      <c r="R1079" s="210"/>
      <c r="S1079" s="210"/>
      <c r="T1079" s="210"/>
      <c r="U1079" s="210"/>
      <c r="V1079" s="210"/>
      <c r="W1079" s="210"/>
      <c r="X1079" s="210"/>
      <c r="Y1079" s="210"/>
      <c r="Z1079" s="210"/>
      <c r="AA1079" s="210"/>
      <c r="AB1079" s="210"/>
      <c r="AC1079" s="210"/>
      <c r="AD1079" s="212"/>
    </row>
    <row r="1080" spans="1:30" x14ac:dyDescent="0.3">
      <c r="A1080" s="209"/>
      <c r="B1080" s="210"/>
      <c r="C1080" s="191" t="s">
        <v>1673</v>
      </c>
      <c r="D1080" s="191" t="s">
        <v>606</v>
      </c>
      <c r="E1080" s="191" t="s">
        <v>1966</v>
      </c>
      <c r="F1080" s="191" t="s">
        <v>1667</v>
      </c>
      <c r="G1080" s="191" t="s">
        <v>1661</v>
      </c>
      <c r="H1080" s="211"/>
      <c r="I1080" s="210"/>
      <c r="J1080" s="210"/>
      <c r="K1080" s="210"/>
      <c r="L1080" s="210"/>
      <c r="M1080" s="210"/>
      <c r="N1080" s="210"/>
      <c r="O1080" s="210"/>
      <c r="P1080" s="210"/>
      <c r="Q1080" s="210"/>
      <c r="R1080" s="210"/>
      <c r="S1080" s="210"/>
      <c r="T1080" s="210"/>
      <c r="U1080" s="210"/>
      <c r="V1080" s="210"/>
      <c r="W1080" s="210"/>
      <c r="X1080" s="210"/>
      <c r="Y1080" s="210"/>
      <c r="Z1080" s="210"/>
      <c r="AA1080" s="210"/>
      <c r="AB1080" s="210"/>
      <c r="AC1080" s="210"/>
      <c r="AD1080" s="212"/>
    </row>
    <row r="1081" spans="1:30" x14ac:dyDescent="0.3">
      <c r="A1081" s="209"/>
      <c r="B1081" s="213"/>
      <c r="C1081" s="191" t="s">
        <v>1676</v>
      </c>
      <c r="D1081" s="191" t="s">
        <v>607</v>
      </c>
      <c r="E1081" s="191" t="s">
        <v>1669</v>
      </c>
      <c r="F1081" s="191" t="s">
        <v>1670</v>
      </c>
      <c r="G1081" s="191" t="s">
        <v>1661</v>
      </c>
      <c r="H1081" s="211"/>
      <c r="I1081" s="210"/>
      <c r="J1081" s="210"/>
      <c r="K1081" s="210"/>
      <c r="L1081" s="210"/>
      <c r="M1081" s="210"/>
      <c r="N1081" s="210"/>
      <c r="O1081" s="210"/>
      <c r="P1081" s="210"/>
      <c r="Q1081" s="210"/>
      <c r="R1081" s="210"/>
      <c r="S1081" s="210"/>
      <c r="T1081" s="210"/>
      <c r="U1081" s="210"/>
      <c r="V1081" s="210"/>
      <c r="W1081" s="210"/>
      <c r="X1081" s="210"/>
      <c r="Y1081" s="210"/>
      <c r="Z1081" s="210"/>
      <c r="AA1081" s="210"/>
      <c r="AB1081" s="210"/>
      <c r="AC1081" s="210"/>
      <c r="AD1081" s="212"/>
    </row>
    <row r="1082" spans="1:30" x14ac:dyDescent="0.3">
      <c r="A1082" s="209"/>
      <c r="B1082" s="191" t="s">
        <v>2194</v>
      </c>
      <c r="C1082" s="191" t="s">
        <v>1662</v>
      </c>
      <c r="D1082" s="191" t="s">
        <v>557</v>
      </c>
      <c r="E1082" s="191" t="s">
        <v>2195</v>
      </c>
      <c r="F1082" s="191" t="s">
        <v>1767</v>
      </c>
      <c r="G1082" s="191" t="s">
        <v>1682</v>
      </c>
      <c r="H1082" s="219"/>
      <c r="I1082" s="210"/>
      <c r="J1082" s="210"/>
      <c r="K1082" s="210"/>
      <c r="L1082" s="210"/>
      <c r="M1082" s="210"/>
      <c r="N1082" s="210"/>
      <c r="O1082" s="210"/>
      <c r="P1082" s="210"/>
      <c r="Q1082" s="210"/>
      <c r="R1082" s="210"/>
      <c r="S1082" s="210"/>
      <c r="T1082" s="210"/>
      <c r="U1082" s="210"/>
      <c r="V1082" s="210"/>
      <c r="W1082" s="210"/>
      <c r="X1082" s="210"/>
      <c r="Y1082" s="210"/>
      <c r="Z1082" s="210"/>
      <c r="AA1082" s="210"/>
      <c r="AB1082" s="210"/>
      <c r="AC1082" s="210"/>
      <c r="AD1082" s="212"/>
    </row>
    <row r="1083" spans="1:30" x14ac:dyDescent="0.3">
      <c r="A1083" s="209"/>
      <c r="B1083" s="191" t="s">
        <v>1858</v>
      </c>
      <c r="C1083" s="191" t="s">
        <v>1662</v>
      </c>
      <c r="D1083" s="191" t="s">
        <v>608</v>
      </c>
      <c r="E1083" s="191" t="s">
        <v>1649</v>
      </c>
      <c r="F1083" s="191" t="s">
        <v>1687</v>
      </c>
      <c r="G1083" s="191" t="s">
        <v>1682</v>
      </c>
      <c r="H1083" s="219"/>
      <c r="I1083" s="210"/>
      <c r="J1083" s="210"/>
      <c r="K1083" s="210"/>
      <c r="L1083" s="210"/>
      <c r="M1083" s="210"/>
      <c r="N1083" s="210"/>
      <c r="O1083" s="210"/>
      <c r="P1083" s="210"/>
      <c r="Q1083" s="210"/>
      <c r="R1083" s="210"/>
      <c r="S1083" s="210"/>
      <c r="T1083" s="210"/>
      <c r="U1083" s="210"/>
      <c r="V1083" s="210"/>
      <c r="W1083" s="210"/>
      <c r="X1083" s="210"/>
      <c r="Y1083" s="210"/>
      <c r="Z1083" s="210"/>
      <c r="AA1083" s="210"/>
      <c r="AB1083" s="210"/>
      <c r="AC1083" s="210"/>
      <c r="AD1083" s="212"/>
    </row>
    <row r="1084" spans="1:30" x14ac:dyDescent="0.3">
      <c r="A1084" s="209"/>
      <c r="B1084" s="191" t="s">
        <v>1869</v>
      </c>
      <c r="C1084" s="191" t="s">
        <v>1658</v>
      </c>
      <c r="D1084" s="191" t="s">
        <v>604</v>
      </c>
      <c r="E1084" s="191" t="s">
        <v>1663</v>
      </c>
      <c r="F1084" s="191" t="s">
        <v>1664</v>
      </c>
      <c r="G1084" s="191" t="s">
        <v>1682</v>
      </c>
      <c r="H1084" s="211"/>
      <c r="I1084" s="210"/>
      <c r="J1084" s="210"/>
      <c r="K1084" s="210"/>
      <c r="L1084" s="210"/>
      <c r="M1084" s="210"/>
      <c r="N1084" s="210"/>
      <c r="O1084" s="210"/>
      <c r="P1084" s="210"/>
      <c r="Q1084" s="210"/>
      <c r="R1084" s="210"/>
      <c r="S1084" s="210"/>
      <c r="T1084" s="210"/>
      <c r="U1084" s="210"/>
      <c r="V1084" s="210"/>
      <c r="W1084" s="210"/>
      <c r="X1084" s="210"/>
      <c r="Y1084" s="210"/>
      <c r="Z1084" s="210"/>
      <c r="AA1084" s="210"/>
      <c r="AB1084" s="210"/>
      <c r="AC1084" s="210"/>
      <c r="AD1084" s="212"/>
    </row>
    <row r="1085" spans="1:30" x14ac:dyDescent="0.3">
      <c r="A1085" s="209"/>
      <c r="B1085" s="191" t="s">
        <v>1859</v>
      </c>
      <c r="C1085" s="191" t="s">
        <v>1754</v>
      </c>
      <c r="D1085" s="191" t="s">
        <v>206</v>
      </c>
      <c r="E1085" s="191" t="s">
        <v>1672</v>
      </c>
      <c r="F1085" s="191" t="s">
        <v>1664</v>
      </c>
      <c r="G1085" s="191" t="s">
        <v>1682</v>
      </c>
      <c r="H1085" s="211"/>
      <c r="I1085" s="210"/>
      <c r="J1085" s="210"/>
      <c r="K1085" s="210"/>
      <c r="L1085" s="210"/>
      <c r="M1085" s="210"/>
      <c r="N1085" s="210"/>
      <c r="O1085" s="210"/>
      <c r="P1085" s="210"/>
      <c r="Q1085" s="210"/>
      <c r="R1085" s="210"/>
      <c r="S1085" s="210"/>
      <c r="T1085" s="210"/>
      <c r="U1085" s="210"/>
      <c r="V1085" s="210"/>
      <c r="W1085" s="210"/>
      <c r="X1085" s="210"/>
      <c r="Y1085" s="210"/>
      <c r="Z1085" s="210"/>
      <c r="AA1085" s="210"/>
      <c r="AB1085" s="210"/>
      <c r="AC1085" s="210"/>
      <c r="AD1085" s="212"/>
    </row>
    <row r="1086" spans="1:30" x14ac:dyDescent="0.3">
      <c r="A1086" s="209"/>
      <c r="B1086" s="191" t="s">
        <v>2229</v>
      </c>
      <c r="C1086" s="191" t="s">
        <v>1658</v>
      </c>
      <c r="D1086" s="191" t="s">
        <v>607</v>
      </c>
      <c r="E1086" s="191" t="s">
        <v>1669</v>
      </c>
      <c r="F1086" s="191" t="s">
        <v>1670</v>
      </c>
      <c r="G1086" s="191" t="s">
        <v>1682</v>
      </c>
      <c r="H1086" s="211"/>
      <c r="I1086" s="210"/>
      <c r="J1086" s="210"/>
      <c r="K1086" s="210"/>
      <c r="L1086" s="210"/>
      <c r="M1086" s="210"/>
      <c r="N1086" s="210"/>
      <c r="O1086" s="210"/>
      <c r="P1086" s="210"/>
      <c r="Q1086" s="210"/>
      <c r="R1086" s="210"/>
      <c r="S1086" s="210"/>
      <c r="T1086" s="210"/>
      <c r="U1086" s="210"/>
      <c r="V1086" s="210"/>
      <c r="W1086" s="210"/>
      <c r="X1086" s="210"/>
      <c r="Y1086" s="210"/>
      <c r="Z1086" s="210"/>
      <c r="AA1086" s="210"/>
      <c r="AB1086" s="210"/>
      <c r="AC1086" s="210"/>
      <c r="AD1086" s="212"/>
    </row>
    <row r="1087" spans="1:30" x14ac:dyDescent="0.3">
      <c r="A1087" s="209"/>
      <c r="B1087" s="191" t="s">
        <v>1811</v>
      </c>
      <c r="C1087" s="191" t="s">
        <v>1662</v>
      </c>
      <c r="D1087" s="191" t="s">
        <v>165</v>
      </c>
      <c r="E1087" s="191" t="s">
        <v>1789</v>
      </c>
      <c r="F1087" s="191" t="s">
        <v>1805</v>
      </c>
      <c r="G1087" s="191" t="s">
        <v>1682</v>
      </c>
      <c r="H1087" s="211"/>
      <c r="I1087" s="210"/>
      <c r="J1087" s="210"/>
      <c r="K1087" s="210"/>
      <c r="L1087" s="210"/>
      <c r="M1087" s="210"/>
      <c r="N1087" s="210"/>
      <c r="O1087" s="210"/>
      <c r="P1087" s="210"/>
      <c r="Q1087" s="210"/>
      <c r="R1087" s="210"/>
      <c r="S1087" s="210"/>
      <c r="T1087" s="210"/>
      <c r="U1087" s="210"/>
      <c r="V1087" s="210"/>
      <c r="W1087" s="210"/>
      <c r="X1087" s="210"/>
      <c r="Y1087" s="210"/>
      <c r="Z1087" s="210"/>
      <c r="AA1087" s="210"/>
      <c r="AB1087" s="210"/>
      <c r="AC1087" s="210"/>
      <c r="AD1087" s="212"/>
    </row>
    <row r="1088" spans="1:30" x14ac:dyDescent="0.3">
      <c r="A1088" s="209"/>
      <c r="B1088" s="191" t="s">
        <v>2127</v>
      </c>
      <c r="C1088" s="191" t="s">
        <v>1662</v>
      </c>
      <c r="D1088" s="191" t="s">
        <v>592</v>
      </c>
      <c r="E1088" s="191" t="s">
        <v>1929</v>
      </c>
      <c r="F1088" s="191" t="s">
        <v>2128</v>
      </c>
      <c r="G1088" s="191" t="s">
        <v>1682</v>
      </c>
      <c r="H1088" s="211"/>
      <c r="I1088" s="210"/>
      <c r="J1088" s="210"/>
      <c r="K1088" s="210"/>
      <c r="L1088" s="210"/>
      <c r="M1088" s="210"/>
      <c r="N1088" s="210"/>
      <c r="O1088" s="210"/>
      <c r="P1088" s="210"/>
      <c r="Q1088" s="210"/>
      <c r="R1088" s="210"/>
      <c r="S1088" s="210"/>
      <c r="T1088" s="210"/>
      <c r="U1088" s="210"/>
      <c r="V1088" s="210"/>
      <c r="W1088" s="210"/>
      <c r="X1088" s="210"/>
      <c r="Y1088" s="210"/>
      <c r="Z1088" s="210"/>
      <c r="AA1088" s="210"/>
      <c r="AB1088" s="210"/>
      <c r="AC1088" s="210"/>
      <c r="AD1088" s="212"/>
    </row>
    <row r="1089" spans="1:30" x14ac:dyDescent="0.3">
      <c r="A1089" s="209"/>
      <c r="B1089" s="191" t="s">
        <v>2233</v>
      </c>
      <c r="C1089" s="191" t="s">
        <v>1662</v>
      </c>
      <c r="D1089" s="191" t="s">
        <v>558</v>
      </c>
      <c r="E1089" s="191" t="s">
        <v>1929</v>
      </c>
      <c r="F1089" s="191" t="s">
        <v>2234</v>
      </c>
      <c r="G1089" s="191" t="s">
        <v>1682</v>
      </c>
      <c r="H1089" s="211"/>
      <c r="I1089" s="210"/>
      <c r="J1089" s="210"/>
      <c r="K1089" s="210"/>
      <c r="L1089" s="210"/>
      <c r="M1089" s="210"/>
      <c r="N1089" s="210"/>
      <c r="O1089" s="210"/>
      <c r="P1089" s="210"/>
      <c r="Q1089" s="210"/>
      <c r="R1089" s="210"/>
      <c r="S1089" s="210"/>
      <c r="T1089" s="210"/>
      <c r="U1089" s="210"/>
      <c r="V1089" s="210"/>
      <c r="W1089" s="210"/>
      <c r="X1089" s="210"/>
      <c r="Y1089" s="210"/>
      <c r="Z1089" s="210"/>
      <c r="AA1089" s="210"/>
      <c r="AB1089" s="210"/>
      <c r="AC1089" s="210"/>
      <c r="AD1089" s="212"/>
    </row>
    <row r="1090" spans="1:30" x14ac:dyDescent="0.3">
      <c r="A1090" s="209"/>
      <c r="B1090" s="191" t="s">
        <v>2129</v>
      </c>
      <c r="C1090" s="191" t="s">
        <v>1668</v>
      </c>
      <c r="D1090" s="191" t="s">
        <v>577</v>
      </c>
      <c r="E1090" s="191" t="s">
        <v>1929</v>
      </c>
      <c r="F1090" s="191" t="s">
        <v>2130</v>
      </c>
      <c r="G1090" s="191" t="s">
        <v>1682</v>
      </c>
      <c r="H1090" s="211"/>
      <c r="I1090" s="210"/>
      <c r="J1090" s="210"/>
      <c r="K1090" s="210"/>
      <c r="L1090" s="210"/>
      <c r="M1090" s="210"/>
      <c r="N1090" s="210"/>
      <c r="O1090" s="210"/>
      <c r="P1090" s="210"/>
      <c r="Q1090" s="210"/>
      <c r="R1090" s="210"/>
      <c r="S1090" s="210"/>
      <c r="T1090" s="210"/>
      <c r="U1090" s="210"/>
      <c r="V1090" s="210"/>
      <c r="W1090" s="210"/>
      <c r="X1090" s="210"/>
      <c r="Y1090" s="210"/>
      <c r="Z1090" s="210"/>
      <c r="AA1090" s="210"/>
      <c r="AB1090" s="210"/>
      <c r="AC1090" s="210"/>
      <c r="AD1090" s="212"/>
    </row>
    <row r="1091" spans="1:30" x14ac:dyDescent="0.3">
      <c r="A1091" s="209"/>
      <c r="B1091" s="191" t="s">
        <v>2132</v>
      </c>
      <c r="C1091" s="191" t="s">
        <v>1665</v>
      </c>
      <c r="D1091" s="191" t="s">
        <v>579</v>
      </c>
      <c r="E1091" s="191" t="s">
        <v>1929</v>
      </c>
      <c r="F1091" s="191" t="s">
        <v>2133</v>
      </c>
      <c r="G1091" s="191" t="s">
        <v>1682</v>
      </c>
      <c r="H1091" s="211"/>
      <c r="I1091" s="210"/>
      <c r="J1091" s="210"/>
      <c r="K1091" s="210"/>
      <c r="L1091" s="210"/>
      <c r="M1091" s="210"/>
      <c r="N1091" s="210"/>
      <c r="O1091" s="210"/>
      <c r="P1091" s="210"/>
      <c r="Q1091" s="210"/>
      <c r="R1091" s="210"/>
      <c r="S1091" s="210"/>
      <c r="T1091" s="210"/>
      <c r="U1091" s="210"/>
      <c r="V1091" s="210"/>
      <c r="W1091" s="210"/>
      <c r="X1091" s="210"/>
      <c r="Y1091" s="210"/>
      <c r="Z1091" s="210"/>
      <c r="AA1091" s="210"/>
      <c r="AB1091" s="210"/>
      <c r="AC1091" s="210"/>
      <c r="AD1091" s="212"/>
    </row>
    <row r="1092" spans="1:30" x14ac:dyDescent="0.3">
      <c r="A1092" s="209"/>
      <c r="B1092" s="191" t="s">
        <v>2136</v>
      </c>
      <c r="C1092" s="191" t="s">
        <v>1662</v>
      </c>
      <c r="D1092" s="191" t="s">
        <v>580</v>
      </c>
      <c r="E1092" s="191" t="s">
        <v>1929</v>
      </c>
      <c r="F1092" s="191" t="s">
        <v>2133</v>
      </c>
      <c r="G1092" s="191" t="s">
        <v>1682</v>
      </c>
      <c r="H1092" s="211"/>
      <c r="I1092" s="210"/>
      <c r="J1092" s="210"/>
      <c r="K1092" s="210"/>
      <c r="L1092" s="210"/>
      <c r="M1092" s="210"/>
      <c r="N1092" s="210"/>
      <c r="O1092" s="210"/>
      <c r="P1092" s="210"/>
      <c r="Q1092" s="210"/>
      <c r="R1092" s="210"/>
      <c r="S1092" s="210"/>
      <c r="T1092" s="210"/>
      <c r="U1092" s="210"/>
      <c r="V1092" s="210"/>
      <c r="W1092" s="210"/>
      <c r="X1092" s="210"/>
      <c r="Y1092" s="210"/>
      <c r="Z1092" s="210"/>
      <c r="AA1092" s="210"/>
      <c r="AB1092" s="210"/>
      <c r="AC1092" s="210"/>
      <c r="AD1092" s="212"/>
    </row>
    <row r="1093" spans="1:30" ht="15" thickBot="1" x14ac:dyDescent="0.35">
      <c r="A1093" s="214"/>
      <c r="B1093" s="215" t="s">
        <v>2235</v>
      </c>
      <c r="C1093" s="215" t="s">
        <v>1658</v>
      </c>
      <c r="D1093" s="215" t="s">
        <v>609</v>
      </c>
      <c r="E1093" s="215" t="s">
        <v>1677</v>
      </c>
      <c r="F1093" s="215" t="s">
        <v>1898</v>
      </c>
      <c r="G1093" s="215" t="s">
        <v>1682</v>
      </c>
      <c r="H1093" s="216"/>
      <c r="I1093" s="217"/>
      <c r="J1093" s="217"/>
      <c r="K1093" s="217"/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8"/>
    </row>
    <row r="1094" spans="1:30" x14ac:dyDescent="0.3">
      <c r="A1094" s="205" t="s">
        <v>571</v>
      </c>
      <c r="B1094" s="206" t="s">
        <v>2236</v>
      </c>
      <c r="C1094" s="207" t="s">
        <v>1648</v>
      </c>
      <c r="D1094" s="207" t="s">
        <v>572</v>
      </c>
      <c r="E1094" s="207" t="s">
        <v>1649</v>
      </c>
      <c r="F1094" s="207"/>
      <c r="G1094" s="207" t="s">
        <v>1650</v>
      </c>
      <c r="H1094" s="206" t="s">
        <v>1743</v>
      </c>
      <c r="I1094" s="206">
        <v>68</v>
      </c>
      <c r="J1094" s="206" t="s">
        <v>570</v>
      </c>
      <c r="K1094" s="206" t="s">
        <v>346</v>
      </c>
      <c r="L1094" s="206" t="s">
        <v>1652</v>
      </c>
      <c r="M1094" s="206" t="s">
        <v>1652</v>
      </c>
      <c r="N1094" s="206" t="s">
        <v>1652</v>
      </c>
      <c r="O1094" s="206" t="s">
        <v>1652</v>
      </c>
      <c r="P1094" s="206" t="s">
        <v>1652</v>
      </c>
      <c r="Q1094" s="206" t="s">
        <v>1652</v>
      </c>
      <c r="R1094" s="206" t="s">
        <v>1653</v>
      </c>
      <c r="S1094" s="206" t="s">
        <v>1653</v>
      </c>
      <c r="T1094" s="206" t="s">
        <v>1653</v>
      </c>
      <c r="U1094" s="206" t="s">
        <v>1653</v>
      </c>
      <c r="V1094" s="206" t="s">
        <v>1654</v>
      </c>
      <c r="W1094" s="206" t="s">
        <v>1653</v>
      </c>
      <c r="X1094" s="206" t="s">
        <v>1653</v>
      </c>
      <c r="Y1094" s="206" t="s">
        <v>1653</v>
      </c>
      <c r="Z1094" s="206" t="s">
        <v>1654</v>
      </c>
      <c r="AA1094" s="206" t="s">
        <v>1653</v>
      </c>
      <c r="AB1094" s="206" t="s">
        <v>1655</v>
      </c>
      <c r="AC1094" s="206" t="s">
        <v>1656</v>
      </c>
      <c r="AD1094" s="208" t="s">
        <v>1747</v>
      </c>
    </row>
    <row r="1095" spans="1:30" x14ac:dyDescent="0.3">
      <c r="A1095" s="209"/>
      <c r="B1095" s="210"/>
      <c r="C1095" s="191" t="s">
        <v>1658</v>
      </c>
      <c r="D1095" s="191" t="s">
        <v>546</v>
      </c>
      <c r="E1095" s="191" t="s">
        <v>2195</v>
      </c>
      <c r="F1095" s="191" t="s">
        <v>1780</v>
      </c>
      <c r="G1095" s="191" t="s">
        <v>1661</v>
      </c>
      <c r="H1095" s="211"/>
      <c r="I1095" s="210"/>
      <c r="J1095" s="210"/>
      <c r="K1095" s="210"/>
      <c r="L1095" s="210"/>
      <c r="M1095" s="210"/>
      <c r="N1095" s="210"/>
      <c r="O1095" s="210"/>
      <c r="P1095" s="210"/>
      <c r="Q1095" s="210"/>
      <c r="R1095" s="210"/>
      <c r="S1095" s="210"/>
      <c r="T1095" s="210"/>
      <c r="U1095" s="210"/>
      <c r="V1095" s="210"/>
      <c r="W1095" s="210"/>
      <c r="X1095" s="210"/>
      <c r="Y1095" s="210"/>
      <c r="Z1095" s="210"/>
      <c r="AA1095" s="210"/>
      <c r="AB1095" s="210"/>
      <c r="AC1095" s="210"/>
      <c r="AD1095" s="212"/>
    </row>
    <row r="1096" spans="1:30" x14ac:dyDescent="0.3">
      <c r="A1096" s="209"/>
      <c r="B1096" s="210"/>
      <c r="C1096" s="191" t="s">
        <v>1662</v>
      </c>
      <c r="D1096" s="191" t="s">
        <v>573</v>
      </c>
      <c r="E1096" s="191" t="s">
        <v>1663</v>
      </c>
      <c r="F1096" s="191" t="s">
        <v>1664</v>
      </c>
      <c r="G1096" s="191" t="s">
        <v>1661</v>
      </c>
      <c r="H1096" s="211"/>
      <c r="I1096" s="210"/>
      <c r="J1096" s="210"/>
      <c r="K1096" s="210"/>
      <c r="L1096" s="210"/>
      <c r="M1096" s="210"/>
      <c r="N1096" s="210"/>
      <c r="O1096" s="210"/>
      <c r="P1096" s="210"/>
      <c r="Q1096" s="210"/>
      <c r="R1096" s="210"/>
      <c r="S1096" s="210"/>
      <c r="T1096" s="210"/>
      <c r="U1096" s="210"/>
      <c r="V1096" s="210"/>
      <c r="W1096" s="210"/>
      <c r="X1096" s="210"/>
      <c r="Y1096" s="210"/>
      <c r="Z1096" s="210"/>
      <c r="AA1096" s="210"/>
      <c r="AB1096" s="210"/>
      <c r="AC1096" s="210"/>
      <c r="AD1096" s="212"/>
    </row>
    <row r="1097" spans="1:30" x14ac:dyDescent="0.3">
      <c r="A1097" s="209"/>
      <c r="B1097" s="210"/>
      <c r="C1097" s="191" t="s">
        <v>1665</v>
      </c>
      <c r="D1097" s="191" t="s">
        <v>114</v>
      </c>
      <c r="E1097" s="191" t="s">
        <v>1789</v>
      </c>
      <c r="F1097" s="191" t="s">
        <v>1732</v>
      </c>
      <c r="G1097" s="191" t="s">
        <v>1661</v>
      </c>
      <c r="H1097" s="211"/>
      <c r="I1097" s="210"/>
      <c r="J1097" s="210"/>
      <c r="K1097" s="210"/>
      <c r="L1097" s="210"/>
      <c r="M1097" s="210"/>
      <c r="N1097" s="210"/>
      <c r="O1097" s="210"/>
      <c r="P1097" s="210"/>
      <c r="Q1097" s="210"/>
      <c r="R1097" s="210"/>
      <c r="S1097" s="210"/>
      <c r="T1097" s="210"/>
      <c r="U1097" s="210"/>
      <c r="V1097" s="210"/>
      <c r="W1097" s="210"/>
      <c r="X1097" s="210"/>
      <c r="Y1097" s="210"/>
      <c r="Z1097" s="210"/>
      <c r="AA1097" s="210"/>
      <c r="AB1097" s="210"/>
      <c r="AC1097" s="210"/>
      <c r="AD1097" s="212"/>
    </row>
    <row r="1098" spans="1:30" x14ac:dyDescent="0.3">
      <c r="A1098" s="209"/>
      <c r="B1098" s="210"/>
      <c r="C1098" s="191" t="s">
        <v>1668</v>
      </c>
      <c r="D1098" s="191" t="s">
        <v>574</v>
      </c>
      <c r="E1098" s="191" t="s">
        <v>1680</v>
      </c>
      <c r="F1098" s="191" t="s">
        <v>1984</v>
      </c>
      <c r="G1098" s="191" t="s">
        <v>1661</v>
      </c>
      <c r="H1098" s="211"/>
      <c r="I1098" s="210"/>
      <c r="J1098" s="210"/>
      <c r="K1098" s="210"/>
      <c r="L1098" s="210"/>
      <c r="M1098" s="210"/>
      <c r="N1098" s="210"/>
      <c r="O1098" s="210"/>
      <c r="P1098" s="210"/>
      <c r="Q1098" s="210"/>
      <c r="R1098" s="210"/>
      <c r="S1098" s="210"/>
      <c r="T1098" s="210"/>
      <c r="U1098" s="210"/>
      <c r="V1098" s="210"/>
      <c r="W1098" s="210"/>
      <c r="X1098" s="210"/>
      <c r="Y1098" s="210"/>
      <c r="Z1098" s="210"/>
      <c r="AA1098" s="210"/>
      <c r="AB1098" s="210"/>
      <c r="AC1098" s="210"/>
      <c r="AD1098" s="212"/>
    </row>
    <row r="1099" spans="1:30" x14ac:dyDescent="0.3">
      <c r="A1099" s="209"/>
      <c r="B1099" s="210"/>
      <c r="C1099" s="191" t="s">
        <v>1671</v>
      </c>
      <c r="D1099" s="191" t="s">
        <v>266</v>
      </c>
      <c r="E1099" s="191" t="s">
        <v>1802</v>
      </c>
      <c r="F1099" s="191" t="s">
        <v>1733</v>
      </c>
      <c r="G1099" s="191" t="s">
        <v>1661</v>
      </c>
      <c r="H1099" s="211"/>
      <c r="I1099" s="210"/>
      <c r="J1099" s="210"/>
      <c r="K1099" s="210"/>
      <c r="L1099" s="210"/>
      <c r="M1099" s="210"/>
      <c r="N1099" s="210"/>
      <c r="O1099" s="210"/>
      <c r="P1099" s="210"/>
      <c r="Q1099" s="210"/>
      <c r="R1099" s="210"/>
      <c r="S1099" s="210"/>
      <c r="T1099" s="210"/>
      <c r="U1099" s="210"/>
      <c r="V1099" s="210"/>
      <c r="W1099" s="210"/>
      <c r="X1099" s="210"/>
      <c r="Y1099" s="210"/>
      <c r="Z1099" s="210"/>
      <c r="AA1099" s="210"/>
      <c r="AB1099" s="210"/>
      <c r="AC1099" s="210"/>
      <c r="AD1099" s="212"/>
    </row>
    <row r="1100" spans="1:30" x14ac:dyDescent="0.3">
      <c r="A1100" s="209"/>
      <c r="B1100" s="210"/>
      <c r="C1100" s="191" t="s">
        <v>1673</v>
      </c>
      <c r="D1100" s="191" t="s">
        <v>575</v>
      </c>
      <c r="E1100" s="191" t="s">
        <v>1966</v>
      </c>
      <c r="F1100" s="191" t="s">
        <v>1667</v>
      </c>
      <c r="G1100" s="191" t="s">
        <v>1661</v>
      </c>
      <c r="H1100" s="211"/>
      <c r="I1100" s="210"/>
      <c r="J1100" s="210"/>
      <c r="K1100" s="210"/>
      <c r="L1100" s="210"/>
      <c r="M1100" s="210"/>
      <c r="N1100" s="210"/>
      <c r="O1100" s="210"/>
      <c r="P1100" s="210"/>
      <c r="Q1100" s="210"/>
      <c r="R1100" s="210"/>
      <c r="S1100" s="210"/>
      <c r="T1100" s="210"/>
      <c r="U1100" s="210"/>
      <c r="V1100" s="210"/>
      <c r="W1100" s="210"/>
      <c r="X1100" s="210"/>
      <c r="Y1100" s="210"/>
      <c r="Z1100" s="210"/>
      <c r="AA1100" s="210"/>
      <c r="AB1100" s="210"/>
      <c r="AC1100" s="210"/>
      <c r="AD1100" s="212"/>
    </row>
    <row r="1101" spans="1:30" x14ac:dyDescent="0.3">
      <c r="A1101" s="209"/>
      <c r="B1101" s="213"/>
      <c r="C1101" s="191" t="s">
        <v>1676</v>
      </c>
      <c r="D1101" s="191" t="s">
        <v>526</v>
      </c>
      <c r="E1101" s="191" t="s">
        <v>2189</v>
      </c>
      <c r="F1101" s="191" t="s">
        <v>2198</v>
      </c>
      <c r="G1101" s="191" t="s">
        <v>1661</v>
      </c>
      <c r="H1101" s="211"/>
      <c r="I1101" s="210"/>
      <c r="J1101" s="210"/>
      <c r="K1101" s="210"/>
      <c r="L1101" s="210"/>
      <c r="M1101" s="210"/>
      <c r="N1101" s="210"/>
      <c r="O1101" s="210"/>
      <c r="P1101" s="210"/>
      <c r="Q1101" s="210"/>
      <c r="R1101" s="210"/>
      <c r="S1101" s="210"/>
      <c r="T1101" s="210"/>
      <c r="U1101" s="210"/>
      <c r="V1101" s="210"/>
      <c r="W1101" s="210"/>
      <c r="X1101" s="210"/>
      <c r="Y1101" s="210"/>
      <c r="Z1101" s="210"/>
      <c r="AA1101" s="210"/>
      <c r="AB1101" s="210"/>
      <c r="AC1101" s="210"/>
      <c r="AD1101" s="212"/>
    </row>
    <row r="1102" spans="1:30" x14ac:dyDescent="0.3">
      <c r="A1102" s="209"/>
      <c r="B1102" s="191" t="s">
        <v>1868</v>
      </c>
      <c r="C1102" s="191" t="s">
        <v>1662</v>
      </c>
      <c r="D1102" s="191" t="s">
        <v>576</v>
      </c>
      <c r="E1102" s="191" t="s">
        <v>1649</v>
      </c>
      <c r="F1102" s="191" t="s">
        <v>1687</v>
      </c>
      <c r="G1102" s="191" t="s">
        <v>1682</v>
      </c>
      <c r="H1102" s="211"/>
      <c r="I1102" s="210"/>
      <c r="J1102" s="210"/>
      <c r="K1102" s="210"/>
      <c r="L1102" s="210"/>
      <c r="M1102" s="210"/>
      <c r="N1102" s="210"/>
      <c r="O1102" s="210"/>
      <c r="P1102" s="210"/>
      <c r="Q1102" s="210"/>
      <c r="R1102" s="210"/>
      <c r="S1102" s="210"/>
      <c r="T1102" s="210"/>
      <c r="U1102" s="210"/>
      <c r="V1102" s="210"/>
      <c r="W1102" s="210"/>
      <c r="X1102" s="210"/>
      <c r="Y1102" s="210"/>
      <c r="Z1102" s="210"/>
      <c r="AA1102" s="210"/>
      <c r="AB1102" s="210"/>
      <c r="AC1102" s="210"/>
      <c r="AD1102" s="212"/>
    </row>
    <row r="1103" spans="1:30" x14ac:dyDescent="0.3">
      <c r="A1103" s="209"/>
      <c r="B1103" s="191" t="s">
        <v>1879</v>
      </c>
      <c r="C1103" s="191" t="s">
        <v>1658</v>
      </c>
      <c r="D1103" s="191" t="s">
        <v>573</v>
      </c>
      <c r="E1103" s="191" t="s">
        <v>1663</v>
      </c>
      <c r="F1103" s="191" t="s">
        <v>1664</v>
      </c>
      <c r="G1103" s="191" t="s">
        <v>1682</v>
      </c>
      <c r="H1103" s="211"/>
      <c r="I1103" s="210"/>
      <c r="J1103" s="210"/>
      <c r="K1103" s="210"/>
      <c r="L1103" s="210"/>
      <c r="M1103" s="210"/>
      <c r="N1103" s="210"/>
      <c r="O1103" s="210"/>
      <c r="P1103" s="210"/>
      <c r="Q1103" s="210"/>
      <c r="R1103" s="210"/>
      <c r="S1103" s="210"/>
      <c r="T1103" s="210"/>
      <c r="U1103" s="210"/>
      <c r="V1103" s="210"/>
      <c r="W1103" s="210"/>
      <c r="X1103" s="210"/>
      <c r="Y1103" s="210"/>
      <c r="Z1103" s="210"/>
      <c r="AA1103" s="210"/>
      <c r="AB1103" s="210"/>
      <c r="AC1103" s="210"/>
      <c r="AD1103" s="212"/>
    </row>
    <row r="1104" spans="1:30" x14ac:dyDescent="0.3">
      <c r="A1104" s="209"/>
      <c r="B1104" s="191" t="s">
        <v>2201</v>
      </c>
      <c r="C1104" s="191" t="s">
        <v>1673</v>
      </c>
      <c r="D1104" s="191" t="s">
        <v>526</v>
      </c>
      <c r="E1104" s="191" t="s">
        <v>2189</v>
      </c>
      <c r="F1104" s="191" t="s">
        <v>2198</v>
      </c>
      <c r="G1104" s="191" t="s">
        <v>1682</v>
      </c>
      <c r="H1104" s="211"/>
      <c r="I1104" s="210"/>
      <c r="J1104" s="210"/>
      <c r="K1104" s="210"/>
      <c r="L1104" s="210"/>
      <c r="M1104" s="210"/>
      <c r="N1104" s="210"/>
      <c r="O1104" s="210"/>
      <c r="P1104" s="210"/>
      <c r="Q1104" s="210"/>
      <c r="R1104" s="210"/>
      <c r="S1104" s="210"/>
      <c r="T1104" s="210"/>
      <c r="U1104" s="210"/>
      <c r="V1104" s="210"/>
      <c r="W1104" s="210"/>
      <c r="X1104" s="210"/>
      <c r="Y1104" s="210"/>
      <c r="Z1104" s="210"/>
      <c r="AA1104" s="210"/>
      <c r="AB1104" s="210"/>
      <c r="AC1104" s="210"/>
      <c r="AD1104" s="212"/>
    </row>
    <row r="1105" spans="1:30" x14ac:dyDescent="0.3">
      <c r="A1105" s="209"/>
      <c r="B1105" s="191" t="s">
        <v>2156</v>
      </c>
      <c r="C1105" s="191" t="s">
        <v>1662</v>
      </c>
      <c r="D1105" s="191" t="s">
        <v>114</v>
      </c>
      <c r="E1105" s="191" t="s">
        <v>1789</v>
      </c>
      <c r="F1105" s="191" t="s">
        <v>1732</v>
      </c>
      <c r="G1105" s="191" t="s">
        <v>1682</v>
      </c>
      <c r="H1105" s="211"/>
      <c r="I1105" s="210"/>
      <c r="J1105" s="210"/>
      <c r="K1105" s="210"/>
      <c r="L1105" s="210"/>
      <c r="M1105" s="210"/>
      <c r="N1105" s="210"/>
      <c r="O1105" s="210"/>
      <c r="P1105" s="210"/>
      <c r="Q1105" s="210"/>
      <c r="R1105" s="210"/>
      <c r="S1105" s="210"/>
      <c r="T1105" s="210"/>
      <c r="U1105" s="210"/>
      <c r="V1105" s="210"/>
      <c r="W1105" s="210"/>
      <c r="X1105" s="210"/>
      <c r="Y1105" s="210"/>
      <c r="Z1105" s="210"/>
      <c r="AA1105" s="210"/>
      <c r="AB1105" s="210"/>
      <c r="AC1105" s="210"/>
      <c r="AD1105" s="212"/>
    </row>
    <row r="1106" spans="1:30" x14ac:dyDescent="0.3">
      <c r="A1106" s="209"/>
      <c r="B1106" s="191" t="s">
        <v>2121</v>
      </c>
      <c r="C1106" s="191" t="s">
        <v>1662</v>
      </c>
      <c r="D1106" s="191" t="s">
        <v>568</v>
      </c>
      <c r="E1106" s="191" t="s">
        <v>1929</v>
      </c>
      <c r="F1106" s="191" t="s">
        <v>2122</v>
      </c>
      <c r="G1106" s="191" t="s">
        <v>1682</v>
      </c>
      <c r="H1106" s="211"/>
      <c r="I1106" s="210"/>
      <c r="J1106" s="210"/>
      <c r="K1106" s="210"/>
      <c r="L1106" s="210"/>
      <c r="M1106" s="210"/>
      <c r="N1106" s="210"/>
      <c r="O1106" s="210"/>
      <c r="P1106" s="210"/>
      <c r="Q1106" s="210"/>
      <c r="R1106" s="210"/>
      <c r="S1106" s="210"/>
      <c r="T1106" s="210"/>
      <c r="U1106" s="210"/>
      <c r="V1106" s="210"/>
      <c r="W1106" s="210"/>
      <c r="X1106" s="210"/>
      <c r="Y1106" s="210"/>
      <c r="Z1106" s="210"/>
      <c r="AA1106" s="210"/>
      <c r="AB1106" s="210"/>
      <c r="AC1106" s="210"/>
      <c r="AD1106" s="212"/>
    </row>
    <row r="1107" spans="1:30" x14ac:dyDescent="0.3">
      <c r="A1107" s="209"/>
      <c r="B1107" s="191" t="s">
        <v>2103</v>
      </c>
      <c r="C1107" s="191" t="s">
        <v>1662</v>
      </c>
      <c r="D1107" s="191" t="s">
        <v>364</v>
      </c>
      <c r="E1107" s="191" t="s">
        <v>1929</v>
      </c>
      <c r="F1107" s="191" t="s">
        <v>2104</v>
      </c>
      <c r="G1107" s="191" t="s">
        <v>1682</v>
      </c>
      <c r="H1107" s="211"/>
      <c r="I1107" s="210"/>
      <c r="J1107" s="210"/>
      <c r="K1107" s="210"/>
      <c r="L1107" s="210"/>
      <c r="M1107" s="210"/>
      <c r="N1107" s="210"/>
      <c r="O1107" s="210"/>
      <c r="P1107" s="210"/>
      <c r="Q1107" s="210"/>
      <c r="R1107" s="210"/>
      <c r="S1107" s="210"/>
      <c r="T1107" s="210"/>
      <c r="U1107" s="210"/>
      <c r="V1107" s="210"/>
      <c r="W1107" s="210"/>
      <c r="X1107" s="210"/>
      <c r="Y1107" s="210"/>
      <c r="Z1107" s="210"/>
      <c r="AA1107" s="210"/>
      <c r="AB1107" s="210"/>
      <c r="AC1107" s="210"/>
      <c r="AD1107" s="212"/>
    </row>
    <row r="1108" spans="1:30" x14ac:dyDescent="0.3">
      <c r="A1108" s="209"/>
      <c r="B1108" s="191" t="s">
        <v>2129</v>
      </c>
      <c r="C1108" s="191" t="s">
        <v>1673</v>
      </c>
      <c r="D1108" s="191" t="s">
        <v>577</v>
      </c>
      <c r="E1108" s="191" t="s">
        <v>1929</v>
      </c>
      <c r="F1108" s="191" t="s">
        <v>2130</v>
      </c>
      <c r="G1108" s="191" t="s">
        <v>1682</v>
      </c>
      <c r="H1108" s="211"/>
      <c r="I1108" s="210"/>
      <c r="J1108" s="210"/>
      <c r="K1108" s="210"/>
      <c r="L1108" s="210"/>
      <c r="M1108" s="210"/>
      <c r="N1108" s="210"/>
      <c r="O1108" s="210"/>
      <c r="P1108" s="210"/>
      <c r="Q1108" s="210"/>
      <c r="R1108" s="210"/>
      <c r="S1108" s="210"/>
      <c r="T1108" s="210"/>
      <c r="U1108" s="210"/>
      <c r="V1108" s="210"/>
      <c r="W1108" s="210"/>
      <c r="X1108" s="210"/>
      <c r="Y1108" s="210"/>
      <c r="Z1108" s="210"/>
      <c r="AA1108" s="210"/>
      <c r="AB1108" s="210"/>
      <c r="AC1108" s="210"/>
      <c r="AD1108" s="212"/>
    </row>
    <row r="1109" spans="1:30" x14ac:dyDescent="0.3">
      <c r="A1109" s="209"/>
      <c r="B1109" s="191" t="s">
        <v>2131</v>
      </c>
      <c r="C1109" s="191" t="s">
        <v>1673</v>
      </c>
      <c r="D1109" s="191" t="s">
        <v>578</v>
      </c>
      <c r="E1109" s="191" t="s">
        <v>1929</v>
      </c>
      <c r="F1109" s="191" t="s">
        <v>2130</v>
      </c>
      <c r="G1109" s="191" t="s">
        <v>1682</v>
      </c>
      <c r="H1109" s="211"/>
      <c r="I1109" s="210"/>
      <c r="J1109" s="210"/>
      <c r="K1109" s="210"/>
      <c r="L1109" s="210"/>
      <c r="M1109" s="210"/>
      <c r="N1109" s="210"/>
      <c r="O1109" s="210"/>
      <c r="P1109" s="210"/>
      <c r="Q1109" s="210"/>
      <c r="R1109" s="210"/>
      <c r="S1109" s="210"/>
      <c r="T1109" s="210"/>
      <c r="U1109" s="210"/>
      <c r="V1109" s="210"/>
      <c r="W1109" s="210"/>
      <c r="X1109" s="210"/>
      <c r="Y1109" s="210"/>
      <c r="Z1109" s="210"/>
      <c r="AA1109" s="210"/>
      <c r="AB1109" s="210"/>
      <c r="AC1109" s="210"/>
      <c r="AD1109" s="212"/>
    </row>
    <row r="1110" spans="1:30" x14ac:dyDescent="0.3">
      <c r="A1110" s="209"/>
      <c r="B1110" s="191" t="s">
        <v>2132</v>
      </c>
      <c r="C1110" s="191" t="s">
        <v>1662</v>
      </c>
      <c r="D1110" s="191" t="s">
        <v>579</v>
      </c>
      <c r="E1110" s="191" t="s">
        <v>1929</v>
      </c>
      <c r="F1110" s="191" t="s">
        <v>2133</v>
      </c>
      <c r="G1110" s="191" t="s">
        <v>1682</v>
      </c>
      <c r="H1110" s="211"/>
      <c r="I1110" s="210"/>
      <c r="J1110" s="210"/>
      <c r="K1110" s="210"/>
      <c r="L1110" s="210"/>
      <c r="M1110" s="210"/>
      <c r="N1110" s="210"/>
      <c r="O1110" s="210"/>
      <c r="P1110" s="210"/>
      <c r="Q1110" s="210"/>
      <c r="R1110" s="210"/>
      <c r="S1110" s="210"/>
      <c r="T1110" s="210"/>
      <c r="U1110" s="210"/>
      <c r="V1110" s="210"/>
      <c r="W1110" s="210"/>
      <c r="X1110" s="210"/>
      <c r="Y1110" s="210"/>
      <c r="Z1110" s="210"/>
      <c r="AA1110" s="210"/>
      <c r="AB1110" s="210"/>
      <c r="AC1110" s="210"/>
      <c r="AD1110" s="212"/>
    </row>
    <row r="1111" spans="1:30" x14ac:dyDescent="0.3">
      <c r="A1111" s="209"/>
      <c r="B1111" s="191" t="s">
        <v>2136</v>
      </c>
      <c r="C1111" s="191" t="s">
        <v>1668</v>
      </c>
      <c r="D1111" s="191" t="s">
        <v>580</v>
      </c>
      <c r="E1111" s="191" t="s">
        <v>1929</v>
      </c>
      <c r="F1111" s="191" t="s">
        <v>2133</v>
      </c>
      <c r="G1111" s="191" t="s">
        <v>1682</v>
      </c>
      <c r="H1111" s="211"/>
      <c r="I1111" s="210"/>
      <c r="J1111" s="210"/>
      <c r="K1111" s="210"/>
      <c r="L1111" s="210"/>
      <c r="M1111" s="210"/>
      <c r="N1111" s="210"/>
      <c r="O1111" s="210"/>
      <c r="P1111" s="210"/>
      <c r="Q1111" s="210"/>
      <c r="R1111" s="210"/>
      <c r="S1111" s="210"/>
      <c r="T1111" s="210"/>
      <c r="U1111" s="210"/>
      <c r="V1111" s="210"/>
      <c r="W1111" s="210"/>
      <c r="X1111" s="210"/>
      <c r="Y1111" s="210"/>
      <c r="Z1111" s="210"/>
      <c r="AA1111" s="210"/>
      <c r="AB1111" s="210"/>
      <c r="AC1111" s="210"/>
      <c r="AD1111" s="212"/>
    </row>
    <row r="1112" spans="1:30" x14ac:dyDescent="0.3">
      <c r="A1112" s="209"/>
      <c r="B1112" s="191" t="s">
        <v>2237</v>
      </c>
      <c r="C1112" s="191" t="s">
        <v>1658</v>
      </c>
      <c r="D1112" s="191" t="s">
        <v>581</v>
      </c>
      <c r="E1112" s="191" t="s">
        <v>1677</v>
      </c>
      <c r="F1112" s="191" t="s">
        <v>1898</v>
      </c>
      <c r="G1112" s="191" t="s">
        <v>1682</v>
      </c>
      <c r="H1112" s="211"/>
      <c r="I1112" s="210"/>
      <c r="J1112" s="210"/>
      <c r="K1112" s="210"/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2"/>
    </row>
    <row r="1113" spans="1:30" ht="15" thickBot="1" x14ac:dyDescent="0.35">
      <c r="A1113" s="214"/>
      <c r="B1113" s="215" t="s">
        <v>1813</v>
      </c>
      <c r="C1113" s="215" t="s">
        <v>1662</v>
      </c>
      <c r="D1113" s="215" t="s">
        <v>266</v>
      </c>
      <c r="E1113" s="215" t="s">
        <v>1802</v>
      </c>
      <c r="F1113" s="215" t="s">
        <v>1733</v>
      </c>
      <c r="G1113" s="215" t="s">
        <v>1682</v>
      </c>
      <c r="H1113" s="216"/>
      <c r="I1113" s="217"/>
      <c r="J1113" s="217"/>
      <c r="K1113" s="217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8"/>
    </row>
    <row r="1114" spans="1:30" x14ac:dyDescent="0.3">
      <c r="A1114" s="205" t="s">
        <v>552</v>
      </c>
      <c r="B1114" s="206" t="s">
        <v>2238</v>
      </c>
      <c r="C1114" s="207" t="s">
        <v>1648</v>
      </c>
      <c r="D1114" s="207" t="s">
        <v>553</v>
      </c>
      <c r="E1114" s="207" t="s">
        <v>1649</v>
      </c>
      <c r="F1114" s="207"/>
      <c r="G1114" s="207" t="s">
        <v>1650</v>
      </c>
      <c r="H1114" s="206" t="s">
        <v>1818</v>
      </c>
      <c r="I1114" s="206">
        <v>66</v>
      </c>
      <c r="J1114" s="206" t="s">
        <v>551</v>
      </c>
      <c r="K1114" s="206" t="s">
        <v>346</v>
      </c>
      <c r="L1114" s="206" t="s">
        <v>1652</v>
      </c>
      <c r="M1114" s="206" t="s">
        <v>1652</v>
      </c>
      <c r="N1114" s="206" t="s">
        <v>1652</v>
      </c>
      <c r="O1114" s="206" t="s">
        <v>1652</v>
      </c>
      <c r="P1114" s="206" t="s">
        <v>1652</v>
      </c>
      <c r="Q1114" s="206" t="s">
        <v>1652</v>
      </c>
      <c r="R1114" s="206" t="s">
        <v>1653</v>
      </c>
      <c r="S1114" s="206" t="s">
        <v>1653</v>
      </c>
      <c r="T1114" s="206" t="s">
        <v>1653</v>
      </c>
      <c r="U1114" s="206" t="s">
        <v>1653</v>
      </c>
      <c r="V1114" s="206" t="s">
        <v>1744</v>
      </c>
      <c r="W1114" s="206" t="s">
        <v>1653</v>
      </c>
      <c r="X1114" s="206" t="s">
        <v>1653</v>
      </c>
      <c r="Y1114" s="206" t="s">
        <v>1653</v>
      </c>
      <c r="Z1114" s="206" t="s">
        <v>1654</v>
      </c>
      <c r="AA1114" s="206" t="s">
        <v>1653</v>
      </c>
      <c r="AB1114" s="206" t="s">
        <v>1655</v>
      </c>
      <c r="AC1114" s="206" t="s">
        <v>2173</v>
      </c>
      <c r="AD1114" s="208" t="s">
        <v>1821</v>
      </c>
    </row>
    <row r="1115" spans="1:30" x14ac:dyDescent="0.3">
      <c r="A1115" s="209"/>
      <c r="B1115" s="210"/>
      <c r="C1115" s="191" t="s">
        <v>1658</v>
      </c>
      <c r="D1115" s="191" t="s">
        <v>176</v>
      </c>
      <c r="E1115" s="191" t="s">
        <v>1763</v>
      </c>
      <c r="F1115" s="191" t="s">
        <v>1715</v>
      </c>
      <c r="G1115" s="191" t="s">
        <v>1661</v>
      </c>
      <c r="H1115" s="211"/>
      <c r="I1115" s="210"/>
      <c r="J1115" s="210"/>
      <c r="K1115" s="210"/>
      <c r="L1115" s="210"/>
      <c r="M1115" s="210"/>
      <c r="N1115" s="210"/>
      <c r="O1115" s="210"/>
      <c r="P1115" s="210"/>
      <c r="Q1115" s="210"/>
      <c r="R1115" s="210"/>
      <c r="S1115" s="210"/>
      <c r="T1115" s="210"/>
      <c r="U1115" s="210"/>
      <c r="V1115" s="210"/>
      <c r="W1115" s="210"/>
      <c r="X1115" s="210"/>
      <c r="Y1115" s="210"/>
      <c r="Z1115" s="210"/>
      <c r="AA1115" s="210"/>
      <c r="AB1115" s="210"/>
      <c r="AC1115" s="210"/>
      <c r="AD1115" s="212"/>
    </row>
    <row r="1116" spans="1:30" x14ac:dyDescent="0.3">
      <c r="A1116" s="209"/>
      <c r="B1116" s="210"/>
      <c r="C1116" s="191" t="s">
        <v>1662</v>
      </c>
      <c r="D1116" s="191" t="s">
        <v>554</v>
      </c>
      <c r="E1116" s="191" t="s">
        <v>1672</v>
      </c>
      <c r="F1116" s="191" t="s">
        <v>1664</v>
      </c>
      <c r="G1116" s="191" t="s">
        <v>1661</v>
      </c>
      <c r="H1116" s="211"/>
      <c r="I1116" s="210"/>
      <c r="J1116" s="210"/>
      <c r="K1116" s="210"/>
      <c r="L1116" s="210"/>
      <c r="M1116" s="210"/>
      <c r="N1116" s="210"/>
      <c r="O1116" s="210"/>
      <c r="P1116" s="210"/>
      <c r="Q1116" s="210"/>
      <c r="R1116" s="210"/>
      <c r="S1116" s="210"/>
      <c r="T1116" s="210"/>
      <c r="U1116" s="210"/>
      <c r="V1116" s="210"/>
      <c r="W1116" s="210"/>
      <c r="X1116" s="210"/>
      <c r="Y1116" s="210"/>
      <c r="Z1116" s="210"/>
      <c r="AA1116" s="210"/>
      <c r="AB1116" s="210"/>
      <c r="AC1116" s="210"/>
      <c r="AD1116" s="212"/>
    </row>
    <row r="1117" spans="1:30" x14ac:dyDescent="0.3">
      <c r="A1117" s="209"/>
      <c r="B1117" s="210"/>
      <c r="C1117" s="191" t="s">
        <v>1665</v>
      </c>
      <c r="D1117" s="191" t="s">
        <v>555</v>
      </c>
      <c r="E1117" s="191" t="s">
        <v>1791</v>
      </c>
      <c r="F1117" s="191" t="s">
        <v>1664</v>
      </c>
      <c r="G1117" s="191" t="s">
        <v>1661</v>
      </c>
      <c r="H1117" s="211"/>
      <c r="I1117" s="210"/>
      <c r="J1117" s="210"/>
      <c r="K1117" s="210"/>
      <c r="L1117" s="210"/>
      <c r="M1117" s="210"/>
      <c r="N1117" s="210"/>
      <c r="O1117" s="210"/>
      <c r="P1117" s="210"/>
      <c r="Q1117" s="210"/>
      <c r="R1117" s="210"/>
      <c r="S1117" s="210"/>
      <c r="T1117" s="210"/>
      <c r="U1117" s="210"/>
      <c r="V1117" s="210"/>
      <c r="W1117" s="210"/>
      <c r="X1117" s="210"/>
      <c r="Y1117" s="210"/>
      <c r="Z1117" s="210"/>
      <c r="AA1117" s="210"/>
      <c r="AB1117" s="210"/>
      <c r="AC1117" s="210"/>
      <c r="AD1117" s="212"/>
    </row>
    <row r="1118" spans="1:30" x14ac:dyDescent="0.3">
      <c r="A1118" s="209"/>
      <c r="B1118" s="210"/>
      <c r="C1118" s="191" t="s">
        <v>1668</v>
      </c>
      <c r="D1118" s="191" t="s">
        <v>556</v>
      </c>
      <c r="E1118" s="191" t="s">
        <v>2189</v>
      </c>
      <c r="F1118" s="191" t="s">
        <v>1965</v>
      </c>
      <c r="G1118" s="191" t="s">
        <v>1661</v>
      </c>
      <c r="H1118" s="211"/>
      <c r="I1118" s="210"/>
      <c r="J1118" s="210"/>
      <c r="K1118" s="210"/>
      <c r="L1118" s="210"/>
      <c r="M1118" s="210"/>
      <c r="N1118" s="210"/>
      <c r="O1118" s="210"/>
      <c r="P1118" s="210"/>
      <c r="Q1118" s="210"/>
      <c r="R1118" s="210"/>
      <c r="S1118" s="210"/>
      <c r="T1118" s="210"/>
      <c r="U1118" s="210"/>
      <c r="V1118" s="210"/>
      <c r="W1118" s="210"/>
      <c r="X1118" s="210"/>
      <c r="Y1118" s="210"/>
      <c r="Z1118" s="210"/>
      <c r="AA1118" s="210"/>
      <c r="AB1118" s="210"/>
      <c r="AC1118" s="210"/>
      <c r="AD1118" s="212"/>
    </row>
    <row r="1119" spans="1:30" x14ac:dyDescent="0.3">
      <c r="A1119" s="209"/>
      <c r="B1119" s="210"/>
      <c r="C1119" s="191" t="s">
        <v>1673</v>
      </c>
      <c r="D1119" s="191" t="s">
        <v>477</v>
      </c>
      <c r="E1119" s="191" t="s">
        <v>1669</v>
      </c>
      <c r="F1119" s="191" t="s">
        <v>1670</v>
      </c>
      <c r="G1119" s="191" t="s">
        <v>1661</v>
      </c>
      <c r="H1119" s="211"/>
      <c r="I1119" s="210"/>
      <c r="J1119" s="210"/>
      <c r="K1119" s="210"/>
      <c r="L1119" s="210"/>
      <c r="M1119" s="210"/>
      <c r="N1119" s="210"/>
      <c r="O1119" s="210"/>
      <c r="P1119" s="210"/>
      <c r="Q1119" s="210"/>
      <c r="R1119" s="210"/>
      <c r="S1119" s="210"/>
      <c r="T1119" s="210"/>
      <c r="U1119" s="210"/>
      <c r="V1119" s="210"/>
      <c r="W1119" s="210"/>
      <c r="X1119" s="210"/>
      <c r="Y1119" s="210"/>
      <c r="Z1119" s="210"/>
      <c r="AA1119" s="210"/>
      <c r="AB1119" s="210"/>
      <c r="AC1119" s="210"/>
      <c r="AD1119" s="212"/>
    </row>
    <row r="1120" spans="1:30" x14ac:dyDescent="0.3">
      <c r="A1120" s="209"/>
      <c r="B1120" s="213"/>
      <c r="C1120" s="191" t="s">
        <v>1676</v>
      </c>
      <c r="D1120" s="191" t="s">
        <v>536</v>
      </c>
      <c r="E1120" s="191" t="s">
        <v>2189</v>
      </c>
      <c r="F1120" s="191" t="s">
        <v>2191</v>
      </c>
      <c r="G1120" s="191" t="s">
        <v>1661</v>
      </c>
      <c r="H1120" s="211"/>
      <c r="I1120" s="210"/>
      <c r="J1120" s="210"/>
      <c r="K1120" s="210"/>
      <c r="L1120" s="210"/>
      <c r="M1120" s="210"/>
      <c r="N1120" s="210"/>
      <c r="O1120" s="210"/>
      <c r="P1120" s="210"/>
      <c r="Q1120" s="210"/>
      <c r="R1120" s="210"/>
      <c r="S1120" s="210"/>
      <c r="T1120" s="210"/>
      <c r="U1120" s="210"/>
      <c r="V1120" s="210"/>
      <c r="W1120" s="210"/>
      <c r="X1120" s="210"/>
      <c r="Y1120" s="210"/>
      <c r="Z1120" s="210"/>
      <c r="AA1120" s="210"/>
      <c r="AB1120" s="210"/>
      <c r="AC1120" s="210"/>
      <c r="AD1120" s="212"/>
    </row>
    <row r="1121" spans="1:30" x14ac:dyDescent="0.3">
      <c r="A1121" s="209"/>
      <c r="B1121" s="191" t="s">
        <v>2194</v>
      </c>
      <c r="C1121" s="191" t="s">
        <v>1658</v>
      </c>
      <c r="D1121" s="191" t="s">
        <v>557</v>
      </c>
      <c r="E1121" s="191" t="s">
        <v>2195</v>
      </c>
      <c r="F1121" s="191" t="s">
        <v>1767</v>
      </c>
      <c r="G1121" s="191" t="s">
        <v>1682</v>
      </c>
      <c r="H1121" s="211"/>
      <c r="I1121" s="210"/>
      <c r="J1121" s="210"/>
      <c r="K1121" s="210"/>
      <c r="L1121" s="210"/>
      <c r="M1121" s="210"/>
      <c r="N1121" s="210"/>
      <c r="O1121" s="210"/>
      <c r="P1121" s="210"/>
      <c r="Q1121" s="210"/>
      <c r="R1121" s="210"/>
      <c r="S1121" s="210"/>
      <c r="T1121" s="210"/>
      <c r="U1121" s="210"/>
      <c r="V1121" s="210"/>
      <c r="W1121" s="210"/>
      <c r="X1121" s="210"/>
      <c r="Y1121" s="210"/>
      <c r="Z1121" s="210"/>
      <c r="AA1121" s="210"/>
      <c r="AB1121" s="210"/>
      <c r="AC1121" s="210"/>
      <c r="AD1121" s="212"/>
    </row>
    <row r="1122" spans="1:30" x14ac:dyDescent="0.3">
      <c r="A1122" s="209"/>
      <c r="B1122" s="191" t="s">
        <v>1931</v>
      </c>
      <c r="C1122" s="191" t="s">
        <v>1671</v>
      </c>
      <c r="D1122" s="191" t="s">
        <v>554</v>
      </c>
      <c r="E1122" s="191" t="s">
        <v>1672</v>
      </c>
      <c r="F1122" s="191" t="s">
        <v>1664</v>
      </c>
      <c r="G1122" s="191" t="s">
        <v>1682</v>
      </c>
      <c r="H1122" s="211"/>
      <c r="I1122" s="210"/>
      <c r="J1122" s="210"/>
      <c r="K1122" s="210"/>
      <c r="L1122" s="210"/>
      <c r="M1122" s="210"/>
      <c r="N1122" s="210"/>
      <c r="O1122" s="210"/>
      <c r="P1122" s="210"/>
      <c r="Q1122" s="210"/>
      <c r="R1122" s="210"/>
      <c r="S1122" s="210"/>
      <c r="T1122" s="210"/>
      <c r="U1122" s="210"/>
      <c r="V1122" s="210"/>
      <c r="W1122" s="210"/>
      <c r="X1122" s="210"/>
      <c r="Y1122" s="210"/>
      <c r="Z1122" s="210"/>
      <c r="AA1122" s="210"/>
      <c r="AB1122" s="210"/>
      <c r="AC1122" s="210"/>
      <c r="AD1122" s="212"/>
    </row>
    <row r="1123" spans="1:30" x14ac:dyDescent="0.3">
      <c r="A1123" s="209"/>
      <c r="B1123" s="191" t="s">
        <v>1932</v>
      </c>
      <c r="C1123" s="191" t="s">
        <v>1668</v>
      </c>
      <c r="D1123" s="191" t="s">
        <v>555</v>
      </c>
      <c r="E1123" s="191" t="s">
        <v>1791</v>
      </c>
      <c r="F1123" s="191" t="s">
        <v>1664</v>
      </c>
      <c r="G1123" s="191" t="s">
        <v>1682</v>
      </c>
      <c r="H1123" s="211"/>
      <c r="I1123" s="210"/>
      <c r="J1123" s="210"/>
      <c r="K1123" s="210"/>
      <c r="L1123" s="210"/>
      <c r="M1123" s="210"/>
      <c r="N1123" s="210"/>
      <c r="O1123" s="210"/>
      <c r="P1123" s="210"/>
      <c r="Q1123" s="210"/>
      <c r="R1123" s="210"/>
      <c r="S1123" s="210"/>
      <c r="T1123" s="210"/>
      <c r="U1123" s="210"/>
      <c r="V1123" s="210"/>
      <c r="W1123" s="210"/>
      <c r="X1123" s="210"/>
      <c r="Y1123" s="210"/>
      <c r="Z1123" s="210"/>
      <c r="AA1123" s="210"/>
      <c r="AB1123" s="210"/>
      <c r="AC1123" s="210"/>
      <c r="AD1123" s="212"/>
    </row>
    <row r="1124" spans="1:30" x14ac:dyDescent="0.3">
      <c r="A1124" s="209"/>
      <c r="B1124" s="191" t="s">
        <v>2120</v>
      </c>
      <c r="C1124" s="191" t="s">
        <v>1658</v>
      </c>
      <c r="D1124" s="191" t="s">
        <v>477</v>
      </c>
      <c r="E1124" s="191" t="s">
        <v>1669</v>
      </c>
      <c r="F1124" s="191" t="s">
        <v>1670</v>
      </c>
      <c r="G1124" s="191" t="s">
        <v>1682</v>
      </c>
      <c r="H1124" s="211"/>
      <c r="I1124" s="210"/>
      <c r="J1124" s="210"/>
      <c r="K1124" s="210"/>
      <c r="L1124" s="210"/>
      <c r="M1124" s="210"/>
      <c r="N1124" s="210"/>
      <c r="O1124" s="210"/>
      <c r="P1124" s="210"/>
      <c r="Q1124" s="210"/>
      <c r="R1124" s="210"/>
      <c r="S1124" s="210"/>
      <c r="T1124" s="210"/>
      <c r="U1124" s="210"/>
      <c r="V1124" s="210"/>
      <c r="W1124" s="210"/>
      <c r="X1124" s="210"/>
      <c r="Y1124" s="210"/>
      <c r="Z1124" s="210"/>
      <c r="AA1124" s="210"/>
      <c r="AB1124" s="210"/>
      <c r="AC1124" s="210"/>
      <c r="AD1124" s="212"/>
    </row>
    <row r="1125" spans="1:30" x14ac:dyDescent="0.3">
      <c r="A1125" s="209"/>
      <c r="B1125" s="191" t="s">
        <v>1801</v>
      </c>
      <c r="C1125" s="191" t="s">
        <v>1671</v>
      </c>
      <c r="D1125" s="191" t="s">
        <v>299</v>
      </c>
      <c r="E1125" s="191" t="s">
        <v>1802</v>
      </c>
      <c r="F1125" s="191" t="s">
        <v>1726</v>
      </c>
      <c r="G1125" s="191" t="s">
        <v>1682</v>
      </c>
      <c r="H1125" s="211"/>
      <c r="I1125" s="210"/>
      <c r="J1125" s="210"/>
      <c r="K1125" s="210"/>
      <c r="L1125" s="210"/>
      <c r="M1125" s="210"/>
      <c r="N1125" s="210"/>
      <c r="O1125" s="210"/>
      <c r="P1125" s="210"/>
      <c r="Q1125" s="210"/>
      <c r="R1125" s="210"/>
      <c r="S1125" s="210"/>
      <c r="T1125" s="210"/>
      <c r="U1125" s="210"/>
      <c r="V1125" s="210"/>
      <c r="W1125" s="210"/>
      <c r="X1125" s="210"/>
      <c r="Y1125" s="210"/>
      <c r="Z1125" s="210"/>
      <c r="AA1125" s="210"/>
      <c r="AB1125" s="210"/>
      <c r="AC1125" s="210"/>
      <c r="AD1125" s="212"/>
    </row>
    <row r="1126" spans="1:30" x14ac:dyDescent="0.3">
      <c r="A1126" s="209"/>
      <c r="B1126" s="191" t="s">
        <v>2196</v>
      </c>
      <c r="C1126" s="191" t="s">
        <v>1671</v>
      </c>
      <c r="D1126" s="191" t="s">
        <v>536</v>
      </c>
      <c r="E1126" s="191" t="s">
        <v>2189</v>
      </c>
      <c r="F1126" s="191" t="s">
        <v>2191</v>
      </c>
      <c r="G1126" s="191" t="s">
        <v>1682</v>
      </c>
      <c r="H1126" s="211"/>
      <c r="I1126" s="210"/>
      <c r="J1126" s="210"/>
      <c r="K1126" s="210"/>
      <c r="L1126" s="210"/>
      <c r="M1126" s="210"/>
      <c r="N1126" s="210"/>
      <c r="O1126" s="210"/>
      <c r="P1126" s="210"/>
      <c r="Q1126" s="210"/>
      <c r="R1126" s="210"/>
      <c r="S1126" s="210"/>
      <c r="T1126" s="210"/>
      <c r="U1126" s="210"/>
      <c r="V1126" s="210"/>
      <c r="W1126" s="210"/>
      <c r="X1126" s="210"/>
      <c r="Y1126" s="210"/>
      <c r="Z1126" s="210"/>
      <c r="AA1126" s="210"/>
      <c r="AB1126" s="210"/>
      <c r="AC1126" s="210"/>
      <c r="AD1126" s="212"/>
    </row>
    <row r="1127" spans="1:30" x14ac:dyDescent="0.3">
      <c r="A1127" s="209"/>
      <c r="B1127" s="191" t="s">
        <v>2239</v>
      </c>
      <c r="C1127" s="191" t="s">
        <v>1658</v>
      </c>
      <c r="D1127" s="191" t="s">
        <v>556</v>
      </c>
      <c r="E1127" s="191" t="s">
        <v>2189</v>
      </c>
      <c r="F1127" s="191" t="s">
        <v>1965</v>
      </c>
      <c r="G1127" s="191" t="s">
        <v>1682</v>
      </c>
      <c r="H1127" s="211"/>
      <c r="I1127" s="210"/>
      <c r="J1127" s="210"/>
      <c r="K1127" s="210"/>
      <c r="L1127" s="210"/>
      <c r="M1127" s="210"/>
      <c r="N1127" s="210"/>
      <c r="O1127" s="210"/>
      <c r="P1127" s="210"/>
      <c r="Q1127" s="210"/>
      <c r="R1127" s="210"/>
      <c r="S1127" s="210"/>
      <c r="T1127" s="210"/>
      <c r="U1127" s="210"/>
      <c r="V1127" s="210"/>
      <c r="W1127" s="210"/>
      <c r="X1127" s="210"/>
      <c r="Y1127" s="210"/>
      <c r="Z1127" s="210"/>
      <c r="AA1127" s="210"/>
      <c r="AB1127" s="210"/>
      <c r="AC1127" s="210"/>
      <c r="AD1127" s="212"/>
    </row>
    <row r="1128" spans="1:30" x14ac:dyDescent="0.3">
      <c r="A1128" s="209"/>
      <c r="B1128" s="191" t="s">
        <v>2240</v>
      </c>
      <c r="C1128" s="191" t="s">
        <v>1665</v>
      </c>
      <c r="D1128" s="191" t="s">
        <v>176</v>
      </c>
      <c r="E1128" s="191" t="s">
        <v>1763</v>
      </c>
      <c r="F1128" s="191" t="s">
        <v>1715</v>
      </c>
      <c r="G1128" s="191" t="s">
        <v>1682</v>
      </c>
      <c r="H1128" s="211"/>
      <c r="I1128" s="210"/>
      <c r="J1128" s="210"/>
      <c r="K1128" s="210"/>
      <c r="L1128" s="210"/>
      <c r="M1128" s="210"/>
      <c r="N1128" s="210"/>
      <c r="O1128" s="210"/>
      <c r="P1128" s="210"/>
      <c r="Q1128" s="210"/>
      <c r="R1128" s="210"/>
      <c r="S1128" s="210"/>
      <c r="T1128" s="210"/>
      <c r="U1128" s="210"/>
      <c r="V1128" s="210"/>
      <c r="W1128" s="210"/>
      <c r="X1128" s="210"/>
      <c r="Y1128" s="210"/>
      <c r="Z1128" s="210"/>
      <c r="AA1128" s="210"/>
      <c r="AB1128" s="210"/>
      <c r="AC1128" s="210"/>
      <c r="AD1128" s="212"/>
    </row>
    <row r="1129" spans="1:30" x14ac:dyDescent="0.3">
      <c r="A1129" s="209"/>
      <c r="B1129" s="191" t="s">
        <v>2103</v>
      </c>
      <c r="C1129" s="191" t="s">
        <v>1673</v>
      </c>
      <c r="D1129" s="191" t="s">
        <v>364</v>
      </c>
      <c r="E1129" s="191" t="s">
        <v>1929</v>
      </c>
      <c r="F1129" s="191" t="s">
        <v>2104</v>
      </c>
      <c r="G1129" s="191" t="s">
        <v>1682</v>
      </c>
      <c r="H1129" s="211"/>
      <c r="I1129" s="210"/>
      <c r="J1129" s="210"/>
      <c r="K1129" s="210"/>
      <c r="L1129" s="210"/>
      <c r="M1129" s="210"/>
      <c r="N1129" s="210"/>
      <c r="O1129" s="210"/>
      <c r="P1129" s="210"/>
      <c r="Q1129" s="210"/>
      <c r="R1129" s="210"/>
      <c r="S1129" s="210"/>
      <c r="T1129" s="210"/>
      <c r="U1129" s="210"/>
      <c r="V1129" s="210"/>
      <c r="W1129" s="210"/>
      <c r="X1129" s="210"/>
      <c r="Y1129" s="210"/>
      <c r="Z1129" s="210"/>
      <c r="AA1129" s="210"/>
      <c r="AB1129" s="210"/>
      <c r="AC1129" s="210"/>
      <c r="AD1129" s="212"/>
    </row>
    <row r="1130" spans="1:30" x14ac:dyDescent="0.3">
      <c r="A1130" s="209"/>
      <c r="B1130" s="191" t="s">
        <v>2233</v>
      </c>
      <c r="C1130" s="191" t="s">
        <v>1658</v>
      </c>
      <c r="D1130" s="191" t="s">
        <v>558</v>
      </c>
      <c r="E1130" s="191" t="s">
        <v>1929</v>
      </c>
      <c r="F1130" s="191" t="s">
        <v>2234</v>
      </c>
      <c r="G1130" s="191" t="s">
        <v>1682</v>
      </c>
      <c r="H1130" s="211"/>
      <c r="I1130" s="210"/>
      <c r="J1130" s="210"/>
      <c r="K1130" s="210"/>
      <c r="L1130" s="210"/>
      <c r="M1130" s="210"/>
      <c r="N1130" s="210"/>
      <c r="O1130" s="210"/>
      <c r="P1130" s="210"/>
      <c r="Q1130" s="210"/>
      <c r="R1130" s="210"/>
      <c r="S1130" s="210"/>
      <c r="T1130" s="210"/>
      <c r="U1130" s="210"/>
      <c r="V1130" s="210"/>
      <c r="W1130" s="210"/>
      <c r="X1130" s="210"/>
      <c r="Y1130" s="210"/>
      <c r="Z1130" s="210"/>
      <c r="AA1130" s="210"/>
      <c r="AB1130" s="210"/>
      <c r="AC1130" s="210"/>
      <c r="AD1130" s="212"/>
    </row>
    <row r="1131" spans="1:30" ht="15" thickBot="1" x14ac:dyDescent="0.35">
      <c r="A1131" s="209"/>
      <c r="B1131" s="191" t="s">
        <v>2123</v>
      </c>
      <c r="C1131" s="191" t="s">
        <v>1673</v>
      </c>
      <c r="D1131" s="191" t="s">
        <v>559</v>
      </c>
      <c r="E1131" s="191" t="s">
        <v>1929</v>
      </c>
      <c r="F1131" s="191" t="s">
        <v>2124</v>
      </c>
      <c r="G1131" s="191" t="s">
        <v>1682</v>
      </c>
      <c r="H1131" s="211"/>
      <c r="I1131" s="210"/>
      <c r="J1131" s="210"/>
      <c r="K1131" s="210"/>
      <c r="L1131" s="210"/>
      <c r="M1131" s="210"/>
      <c r="N1131" s="210"/>
      <c r="O1131" s="210"/>
      <c r="P1131" s="210"/>
      <c r="Q1131" s="210"/>
      <c r="R1131" s="210"/>
      <c r="S1131" s="210"/>
      <c r="T1131" s="210"/>
      <c r="U1131" s="210"/>
      <c r="V1131" s="210"/>
      <c r="W1131" s="210"/>
      <c r="X1131" s="210"/>
      <c r="Y1131" s="210"/>
      <c r="Z1131" s="210"/>
      <c r="AA1131" s="210"/>
      <c r="AB1131" s="210"/>
      <c r="AC1131" s="210"/>
      <c r="AD1131" s="212"/>
    </row>
    <row r="1132" spans="1:30" x14ac:dyDescent="0.3">
      <c r="A1132" s="205" t="s">
        <v>544</v>
      </c>
      <c r="B1132" s="206" t="s">
        <v>2241</v>
      </c>
      <c r="C1132" s="207" t="s">
        <v>1648</v>
      </c>
      <c r="D1132" s="207" t="s">
        <v>545</v>
      </c>
      <c r="E1132" s="207" t="s">
        <v>1649</v>
      </c>
      <c r="F1132" s="207"/>
      <c r="G1132" s="207" t="s">
        <v>1650</v>
      </c>
      <c r="H1132" s="206" t="s">
        <v>2000</v>
      </c>
      <c r="I1132" s="206">
        <v>65</v>
      </c>
      <c r="J1132" s="206" t="s">
        <v>543</v>
      </c>
      <c r="K1132" s="206" t="s">
        <v>346</v>
      </c>
      <c r="L1132" s="206" t="s">
        <v>1652</v>
      </c>
      <c r="M1132" s="206" t="s">
        <v>1652</v>
      </c>
      <c r="N1132" s="206" t="s">
        <v>1652</v>
      </c>
      <c r="O1132" s="206" t="s">
        <v>1652</v>
      </c>
      <c r="P1132" s="206" t="s">
        <v>1652</v>
      </c>
      <c r="Q1132" s="206" t="s">
        <v>1652</v>
      </c>
      <c r="R1132" s="206" t="s">
        <v>1653</v>
      </c>
      <c r="S1132" s="206" t="s">
        <v>1653</v>
      </c>
      <c r="T1132" s="206" t="s">
        <v>1653</v>
      </c>
      <c r="U1132" s="206" t="s">
        <v>1653</v>
      </c>
      <c r="V1132" s="206" t="s">
        <v>1653</v>
      </c>
      <c r="W1132" s="206" t="s">
        <v>1653</v>
      </c>
      <c r="X1132" s="206" t="s">
        <v>1653</v>
      </c>
      <c r="Y1132" s="206" t="s">
        <v>1653</v>
      </c>
      <c r="Z1132" s="206" t="s">
        <v>1654</v>
      </c>
      <c r="AA1132" s="206" t="s">
        <v>1653</v>
      </c>
      <c r="AB1132" s="206" t="s">
        <v>1655</v>
      </c>
      <c r="AC1132" s="206" t="s">
        <v>1656</v>
      </c>
      <c r="AD1132" s="208" t="s">
        <v>1821</v>
      </c>
    </row>
    <row r="1133" spans="1:30" x14ac:dyDescent="0.3">
      <c r="A1133" s="209"/>
      <c r="B1133" s="210"/>
      <c r="C1133" s="191" t="s">
        <v>1658</v>
      </c>
      <c r="D1133" s="191" t="s">
        <v>142</v>
      </c>
      <c r="E1133" s="191" t="s">
        <v>1763</v>
      </c>
      <c r="F1133" s="191" t="s">
        <v>1732</v>
      </c>
      <c r="G1133" s="191" t="s">
        <v>1661</v>
      </c>
      <c r="H1133" s="211"/>
      <c r="I1133" s="210"/>
      <c r="J1133" s="210"/>
      <c r="K1133" s="210"/>
      <c r="L1133" s="210"/>
      <c r="M1133" s="210"/>
      <c r="N1133" s="210"/>
      <c r="O1133" s="210"/>
      <c r="P1133" s="210"/>
      <c r="Q1133" s="210"/>
      <c r="R1133" s="210"/>
      <c r="S1133" s="210"/>
      <c r="T1133" s="210"/>
      <c r="U1133" s="210"/>
      <c r="V1133" s="210"/>
      <c r="W1133" s="210"/>
      <c r="X1133" s="210"/>
      <c r="Y1133" s="210"/>
      <c r="Z1133" s="210"/>
      <c r="AA1133" s="210"/>
      <c r="AB1133" s="210"/>
      <c r="AC1133" s="210"/>
      <c r="AD1133" s="212"/>
    </row>
    <row r="1134" spans="1:30" x14ac:dyDescent="0.3">
      <c r="A1134" s="209"/>
      <c r="B1134" s="210"/>
      <c r="C1134" s="191" t="s">
        <v>1665</v>
      </c>
      <c r="D1134" s="191" t="s">
        <v>546</v>
      </c>
      <c r="E1134" s="191" t="s">
        <v>2195</v>
      </c>
      <c r="F1134" s="191" t="s">
        <v>1780</v>
      </c>
      <c r="G1134" s="191" t="s">
        <v>1661</v>
      </c>
      <c r="H1134" s="211"/>
      <c r="I1134" s="210"/>
      <c r="J1134" s="210"/>
      <c r="K1134" s="210"/>
      <c r="L1134" s="210"/>
      <c r="M1134" s="210"/>
      <c r="N1134" s="210"/>
      <c r="O1134" s="210"/>
      <c r="P1134" s="210"/>
      <c r="Q1134" s="210"/>
      <c r="R1134" s="210"/>
      <c r="S1134" s="210"/>
      <c r="T1134" s="210"/>
      <c r="U1134" s="210"/>
      <c r="V1134" s="210"/>
      <c r="W1134" s="210"/>
      <c r="X1134" s="210"/>
      <c r="Y1134" s="210"/>
      <c r="Z1134" s="210"/>
      <c r="AA1134" s="210"/>
      <c r="AB1134" s="210"/>
      <c r="AC1134" s="210"/>
      <c r="AD1134" s="212"/>
    </row>
    <row r="1135" spans="1:30" x14ac:dyDescent="0.3">
      <c r="A1135" s="209"/>
      <c r="B1135" s="210"/>
      <c r="C1135" s="191" t="s">
        <v>1668</v>
      </c>
      <c r="D1135" s="191" t="s">
        <v>547</v>
      </c>
      <c r="E1135" s="191" t="s">
        <v>2189</v>
      </c>
      <c r="F1135" s="191" t="s">
        <v>1975</v>
      </c>
      <c r="G1135" s="191" t="s">
        <v>1661</v>
      </c>
      <c r="H1135" s="211"/>
      <c r="I1135" s="210"/>
      <c r="J1135" s="210"/>
      <c r="K1135" s="210"/>
      <c r="L1135" s="210"/>
      <c r="M1135" s="210"/>
      <c r="N1135" s="210"/>
      <c r="O1135" s="210"/>
      <c r="P1135" s="210"/>
      <c r="Q1135" s="210"/>
      <c r="R1135" s="210"/>
      <c r="S1135" s="210"/>
      <c r="T1135" s="210"/>
      <c r="U1135" s="210"/>
      <c r="V1135" s="210"/>
      <c r="W1135" s="210"/>
      <c r="X1135" s="210"/>
      <c r="Y1135" s="210"/>
      <c r="Z1135" s="210"/>
      <c r="AA1135" s="210"/>
      <c r="AB1135" s="210"/>
      <c r="AC1135" s="210"/>
      <c r="AD1135" s="212"/>
    </row>
    <row r="1136" spans="1:30" x14ac:dyDescent="0.3">
      <c r="A1136" s="209"/>
      <c r="B1136" s="210"/>
      <c r="C1136" s="191" t="s">
        <v>1673</v>
      </c>
      <c r="D1136" s="191" t="s">
        <v>548</v>
      </c>
      <c r="E1136" s="191" t="s">
        <v>1669</v>
      </c>
      <c r="F1136" s="191" t="s">
        <v>1670</v>
      </c>
      <c r="G1136" s="191" t="s">
        <v>1661</v>
      </c>
      <c r="H1136" s="211"/>
      <c r="I1136" s="210"/>
      <c r="J1136" s="210"/>
      <c r="K1136" s="210"/>
      <c r="L1136" s="210"/>
      <c r="M1136" s="210"/>
      <c r="N1136" s="210"/>
      <c r="O1136" s="210"/>
      <c r="P1136" s="210"/>
      <c r="Q1136" s="210"/>
      <c r="R1136" s="210"/>
      <c r="S1136" s="210"/>
      <c r="T1136" s="210"/>
      <c r="U1136" s="210"/>
      <c r="V1136" s="210"/>
      <c r="W1136" s="210"/>
      <c r="X1136" s="210"/>
      <c r="Y1136" s="210"/>
      <c r="Z1136" s="210"/>
      <c r="AA1136" s="210"/>
      <c r="AB1136" s="210"/>
      <c r="AC1136" s="210"/>
      <c r="AD1136" s="212"/>
    </row>
    <row r="1137" spans="1:30" x14ac:dyDescent="0.3">
      <c r="A1137" s="209"/>
      <c r="B1137" s="210"/>
      <c r="C1137" s="191" t="s">
        <v>1676</v>
      </c>
      <c r="D1137" s="191" t="s">
        <v>117</v>
      </c>
      <c r="E1137" s="191" t="s">
        <v>1669</v>
      </c>
      <c r="F1137" s="191" t="s">
        <v>1670</v>
      </c>
      <c r="G1137" s="191" t="s">
        <v>1661</v>
      </c>
      <c r="H1137" s="211"/>
      <c r="I1137" s="210"/>
      <c r="J1137" s="210"/>
      <c r="K1137" s="210"/>
      <c r="L1137" s="210"/>
      <c r="M1137" s="210"/>
      <c r="N1137" s="210"/>
      <c r="O1137" s="210"/>
      <c r="P1137" s="210"/>
      <c r="Q1137" s="210"/>
      <c r="R1137" s="210"/>
      <c r="S1137" s="210"/>
      <c r="T1137" s="210"/>
      <c r="U1137" s="210"/>
      <c r="V1137" s="210"/>
      <c r="W1137" s="210"/>
      <c r="X1137" s="210"/>
      <c r="Y1137" s="210"/>
      <c r="Z1137" s="210"/>
      <c r="AA1137" s="210"/>
      <c r="AB1137" s="210"/>
      <c r="AC1137" s="210"/>
      <c r="AD1137" s="212"/>
    </row>
    <row r="1138" spans="1:30" x14ac:dyDescent="0.3">
      <c r="A1138" s="209"/>
      <c r="B1138" s="210"/>
      <c r="C1138" s="191" t="s">
        <v>1754</v>
      </c>
      <c r="D1138" s="191" t="s">
        <v>549</v>
      </c>
      <c r="E1138" s="191" t="s">
        <v>1997</v>
      </c>
      <c r="F1138" s="191" t="s">
        <v>2162</v>
      </c>
      <c r="G1138" s="191" t="s">
        <v>1661</v>
      </c>
      <c r="H1138" s="219"/>
      <c r="I1138" s="210"/>
      <c r="J1138" s="210"/>
      <c r="K1138" s="210"/>
      <c r="L1138" s="210"/>
      <c r="M1138" s="210"/>
      <c r="N1138" s="210"/>
      <c r="O1138" s="210"/>
      <c r="P1138" s="210"/>
      <c r="Q1138" s="210"/>
      <c r="R1138" s="210"/>
      <c r="S1138" s="210"/>
      <c r="T1138" s="210"/>
      <c r="U1138" s="210"/>
      <c r="V1138" s="210"/>
      <c r="W1138" s="210"/>
      <c r="X1138" s="210"/>
      <c r="Y1138" s="210"/>
      <c r="Z1138" s="210"/>
      <c r="AA1138" s="210"/>
      <c r="AB1138" s="210"/>
      <c r="AC1138" s="210"/>
      <c r="AD1138" s="212"/>
    </row>
    <row r="1139" spans="1:30" x14ac:dyDescent="0.3">
      <c r="A1139" s="209"/>
      <c r="B1139" s="210"/>
      <c r="C1139" s="191" t="s">
        <v>1939</v>
      </c>
      <c r="D1139" s="191" t="s">
        <v>281</v>
      </c>
      <c r="E1139" s="191" t="s">
        <v>1941</v>
      </c>
      <c r="F1139" s="191"/>
      <c r="G1139" s="191" t="s">
        <v>1661</v>
      </c>
      <c r="H1139" s="211"/>
      <c r="I1139" s="210"/>
      <c r="J1139" s="210"/>
      <c r="K1139" s="210"/>
      <c r="L1139" s="210"/>
      <c r="M1139" s="210"/>
      <c r="N1139" s="210"/>
      <c r="O1139" s="210"/>
      <c r="P1139" s="210"/>
      <c r="Q1139" s="210"/>
      <c r="R1139" s="210"/>
      <c r="S1139" s="210"/>
      <c r="T1139" s="210"/>
      <c r="U1139" s="210"/>
      <c r="V1139" s="210"/>
      <c r="W1139" s="210"/>
      <c r="X1139" s="210"/>
      <c r="Y1139" s="210"/>
      <c r="Z1139" s="210"/>
      <c r="AA1139" s="210"/>
      <c r="AB1139" s="210"/>
      <c r="AC1139" s="210"/>
      <c r="AD1139" s="212"/>
    </row>
    <row r="1140" spans="1:30" x14ac:dyDescent="0.3">
      <c r="A1140" s="209"/>
      <c r="B1140" s="210"/>
      <c r="C1140" s="191" t="s">
        <v>1942</v>
      </c>
      <c r="D1140" s="191" t="s">
        <v>279</v>
      </c>
      <c r="E1140" s="191" t="s">
        <v>1941</v>
      </c>
      <c r="F1140" s="191"/>
      <c r="G1140" s="191" t="s">
        <v>1661</v>
      </c>
      <c r="H1140" s="219"/>
      <c r="I1140" s="210"/>
      <c r="J1140" s="210"/>
      <c r="K1140" s="210"/>
      <c r="L1140" s="210"/>
      <c r="M1140" s="210"/>
      <c r="N1140" s="210"/>
      <c r="O1140" s="210"/>
      <c r="P1140" s="210"/>
      <c r="Q1140" s="210"/>
      <c r="R1140" s="210"/>
      <c r="S1140" s="210"/>
      <c r="T1140" s="210"/>
      <c r="U1140" s="210"/>
      <c r="V1140" s="210"/>
      <c r="W1140" s="210"/>
      <c r="X1140" s="210"/>
      <c r="Y1140" s="210"/>
      <c r="Z1140" s="210"/>
      <c r="AA1140" s="210"/>
      <c r="AB1140" s="210"/>
      <c r="AC1140" s="210"/>
      <c r="AD1140" s="212"/>
    </row>
    <row r="1141" spans="1:30" x14ac:dyDescent="0.3">
      <c r="A1141" s="209"/>
      <c r="B1141" s="210"/>
      <c r="C1141" s="191" t="s">
        <v>2163</v>
      </c>
      <c r="D1141" s="191" t="s">
        <v>283</v>
      </c>
      <c r="E1141" s="191" t="s">
        <v>1941</v>
      </c>
      <c r="F1141" s="191"/>
      <c r="G1141" s="191" t="s">
        <v>1661</v>
      </c>
      <c r="H1141" s="211"/>
      <c r="I1141" s="210"/>
      <c r="J1141" s="210"/>
      <c r="K1141" s="210"/>
      <c r="L1141" s="210"/>
      <c r="M1141" s="210"/>
      <c r="N1141" s="210"/>
      <c r="O1141" s="210"/>
      <c r="P1141" s="210"/>
      <c r="Q1141" s="210"/>
      <c r="R1141" s="210"/>
      <c r="S1141" s="210"/>
      <c r="T1141" s="210"/>
      <c r="U1141" s="210"/>
      <c r="V1141" s="210"/>
      <c r="W1141" s="210"/>
      <c r="X1141" s="210"/>
      <c r="Y1141" s="210"/>
      <c r="Z1141" s="210"/>
      <c r="AA1141" s="210"/>
      <c r="AB1141" s="210"/>
      <c r="AC1141" s="210"/>
      <c r="AD1141" s="212"/>
    </row>
    <row r="1142" spans="1:30" x14ac:dyDescent="0.3">
      <c r="A1142" s="209"/>
      <c r="B1142" s="210"/>
      <c r="C1142" s="191" t="s">
        <v>1792</v>
      </c>
      <c r="D1142" s="191" t="s">
        <v>352</v>
      </c>
      <c r="E1142" s="191" t="s">
        <v>1941</v>
      </c>
      <c r="F1142" s="191"/>
      <c r="G1142" s="191" t="s">
        <v>1661</v>
      </c>
      <c r="H1142" s="211"/>
      <c r="I1142" s="210"/>
      <c r="J1142" s="210"/>
      <c r="K1142" s="210"/>
      <c r="L1142" s="210"/>
      <c r="M1142" s="210"/>
      <c r="N1142" s="210"/>
      <c r="O1142" s="210"/>
      <c r="P1142" s="210"/>
      <c r="Q1142" s="210"/>
      <c r="R1142" s="210"/>
      <c r="S1142" s="210"/>
      <c r="T1142" s="210"/>
      <c r="U1142" s="210"/>
      <c r="V1142" s="210"/>
      <c r="W1142" s="210"/>
      <c r="X1142" s="210"/>
      <c r="Y1142" s="210"/>
      <c r="Z1142" s="210"/>
      <c r="AA1142" s="210"/>
      <c r="AB1142" s="210"/>
      <c r="AC1142" s="210"/>
      <c r="AD1142" s="212"/>
    </row>
    <row r="1143" spans="1:30" x14ac:dyDescent="0.3">
      <c r="A1143" s="209"/>
      <c r="B1143" s="210"/>
      <c r="C1143" s="191" t="s">
        <v>2242</v>
      </c>
      <c r="D1143" s="191" t="s">
        <v>500</v>
      </c>
      <c r="E1143" s="191" t="s">
        <v>2164</v>
      </c>
      <c r="F1143" s="191" t="s">
        <v>2165</v>
      </c>
      <c r="G1143" s="191" t="s">
        <v>1661</v>
      </c>
      <c r="H1143" s="211"/>
      <c r="I1143" s="210"/>
      <c r="J1143" s="210"/>
      <c r="K1143" s="210"/>
      <c r="L1143" s="210"/>
      <c r="M1143" s="210"/>
      <c r="N1143" s="210"/>
      <c r="O1143" s="210"/>
      <c r="P1143" s="210"/>
      <c r="Q1143" s="210"/>
      <c r="R1143" s="210"/>
      <c r="S1143" s="210"/>
      <c r="T1143" s="210"/>
      <c r="U1143" s="210"/>
      <c r="V1143" s="210"/>
      <c r="W1143" s="210"/>
      <c r="X1143" s="210"/>
      <c r="Y1143" s="210"/>
      <c r="Z1143" s="210"/>
      <c r="AA1143" s="210"/>
      <c r="AB1143" s="210"/>
      <c r="AC1143" s="210"/>
      <c r="AD1143" s="212"/>
    </row>
    <row r="1144" spans="1:30" x14ac:dyDescent="0.3">
      <c r="A1144" s="209"/>
      <c r="B1144" s="213"/>
      <c r="C1144" s="191" t="s">
        <v>2243</v>
      </c>
      <c r="D1144" s="191" t="s">
        <v>310</v>
      </c>
      <c r="E1144" s="191" t="s">
        <v>1941</v>
      </c>
      <c r="F1144" s="191"/>
      <c r="G1144" s="191" t="s">
        <v>1661</v>
      </c>
      <c r="H1144" s="211"/>
      <c r="I1144" s="210"/>
      <c r="J1144" s="210"/>
      <c r="K1144" s="210"/>
      <c r="L1144" s="210"/>
      <c r="M1144" s="210"/>
      <c r="N1144" s="210"/>
      <c r="O1144" s="210"/>
      <c r="P1144" s="210"/>
      <c r="Q1144" s="210"/>
      <c r="R1144" s="210"/>
      <c r="S1144" s="210"/>
      <c r="T1144" s="210"/>
      <c r="U1144" s="210"/>
      <c r="V1144" s="210"/>
      <c r="W1144" s="210"/>
      <c r="X1144" s="210"/>
      <c r="Y1144" s="210"/>
      <c r="Z1144" s="210"/>
      <c r="AA1144" s="210"/>
      <c r="AB1144" s="210"/>
      <c r="AC1144" s="210"/>
      <c r="AD1144" s="212"/>
    </row>
    <row r="1145" spans="1:30" x14ac:dyDescent="0.3">
      <c r="A1145" s="209"/>
      <c r="B1145" s="191" t="s">
        <v>1690</v>
      </c>
      <c r="C1145" s="191" t="s">
        <v>1942</v>
      </c>
      <c r="D1145" s="191" t="s">
        <v>117</v>
      </c>
      <c r="E1145" s="191" t="s">
        <v>1669</v>
      </c>
      <c r="F1145" s="191" t="s">
        <v>1670</v>
      </c>
      <c r="G1145" s="191" t="s">
        <v>1682</v>
      </c>
      <c r="H1145" s="211"/>
      <c r="I1145" s="210"/>
      <c r="J1145" s="210"/>
      <c r="K1145" s="210"/>
      <c r="L1145" s="210"/>
      <c r="M1145" s="210"/>
      <c r="N1145" s="210"/>
      <c r="O1145" s="210"/>
      <c r="P1145" s="210"/>
      <c r="Q1145" s="210"/>
      <c r="R1145" s="210"/>
      <c r="S1145" s="210"/>
      <c r="T1145" s="210"/>
      <c r="U1145" s="210"/>
      <c r="V1145" s="210"/>
      <c r="W1145" s="210"/>
      <c r="X1145" s="210"/>
      <c r="Y1145" s="210"/>
      <c r="Z1145" s="210"/>
      <c r="AA1145" s="210"/>
      <c r="AB1145" s="210"/>
      <c r="AC1145" s="210"/>
      <c r="AD1145" s="212"/>
    </row>
    <row r="1146" spans="1:30" x14ac:dyDescent="0.3">
      <c r="A1146" s="209"/>
      <c r="B1146" s="191" t="s">
        <v>1861</v>
      </c>
      <c r="C1146" s="191" t="s">
        <v>1658</v>
      </c>
      <c r="D1146" s="191" t="s">
        <v>548</v>
      </c>
      <c r="E1146" s="191" t="s">
        <v>1669</v>
      </c>
      <c r="F1146" s="191" t="s">
        <v>1670</v>
      </c>
      <c r="G1146" s="191" t="s">
        <v>1682</v>
      </c>
      <c r="H1146" s="211"/>
      <c r="I1146" s="210"/>
      <c r="J1146" s="210"/>
      <c r="K1146" s="210"/>
      <c r="L1146" s="210"/>
      <c r="M1146" s="210"/>
      <c r="N1146" s="210"/>
      <c r="O1146" s="210"/>
      <c r="P1146" s="210"/>
      <c r="Q1146" s="210"/>
      <c r="R1146" s="210"/>
      <c r="S1146" s="210"/>
      <c r="T1146" s="210"/>
      <c r="U1146" s="210"/>
      <c r="V1146" s="210"/>
      <c r="W1146" s="210"/>
      <c r="X1146" s="210"/>
      <c r="Y1146" s="210"/>
      <c r="Z1146" s="210"/>
      <c r="AA1146" s="210"/>
      <c r="AB1146" s="210"/>
      <c r="AC1146" s="210"/>
      <c r="AD1146" s="212"/>
    </row>
    <row r="1147" spans="1:30" x14ac:dyDescent="0.3">
      <c r="A1147" s="209"/>
      <c r="B1147" s="191" t="s">
        <v>2244</v>
      </c>
      <c r="C1147" s="191" t="s">
        <v>1662</v>
      </c>
      <c r="D1147" s="191" t="s">
        <v>547</v>
      </c>
      <c r="E1147" s="191" t="s">
        <v>2189</v>
      </c>
      <c r="F1147" s="191" t="s">
        <v>1975</v>
      </c>
      <c r="G1147" s="191" t="s">
        <v>1682</v>
      </c>
      <c r="H1147" s="211"/>
      <c r="I1147" s="210"/>
      <c r="J1147" s="210"/>
      <c r="K1147" s="210"/>
      <c r="L1147" s="210"/>
      <c r="M1147" s="210"/>
      <c r="N1147" s="210"/>
      <c r="O1147" s="210"/>
      <c r="P1147" s="210"/>
      <c r="Q1147" s="210"/>
      <c r="R1147" s="210"/>
      <c r="S1147" s="210"/>
      <c r="T1147" s="210"/>
      <c r="U1147" s="210"/>
      <c r="V1147" s="210"/>
      <c r="W1147" s="210"/>
      <c r="X1147" s="210"/>
      <c r="Y1147" s="210"/>
      <c r="Z1147" s="210"/>
      <c r="AA1147" s="210"/>
      <c r="AB1147" s="210"/>
      <c r="AC1147" s="210"/>
      <c r="AD1147" s="212"/>
    </row>
    <row r="1148" spans="1:30" x14ac:dyDescent="0.3">
      <c r="A1148" s="209"/>
      <c r="B1148" s="191" t="s">
        <v>2245</v>
      </c>
      <c r="C1148" s="191" t="s">
        <v>1665</v>
      </c>
      <c r="D1148" s="191" t="s">
        <v>142</v>
      </c>
      <c r="E1148" s="191" t="s">
        <v>1763</v>
      </c>
      <c r="F1148" s="191" t="s">
        <v>1732</v>
      </c>
      <c r="G1148" s="191" t="s">
        <v>1682</v>
      </c>
      <c r="H1148" s="211"/>
      <c r="I1148" s="210"/>
      <c r="J1148" s="210"/>
      <c r="K1148" s="210"/>
      <c r="L1148" s="210"/>
      <c r="M1148" s="210"/>
      <c r="N1148" s="210"/>
      <c r="O1148" s="210"/>
      <c r="P1148" s="210"/>
      <c r="Q1148" s="210"/>
      <c r="R1148" s="210"/>
      <c r="S1148" s="210"/>
      <c r="T1148" s="210"/>
      <c r="U1148" s="210"/>
      <c r="V1148" s="210"/>
      <c r="W1148" s="210"/>
      <c r="X1148" s="210"/>
      <c r="Y1148" s="210"/>
      <c r="Z1148" s="210"/>
      <c r="AA1148" s="210"/>
      <c r="AB1148" s="210"/>
      <c r="AC1148" s="210"/>
      <c r="AD1148" s="212"/>
    </row>
    <row r="1149" spans="1:30" x14ac:dyDescent="0.3">
      <c r="A1149" s="209"/>
      <c r="B1149" s="191" t="s">
        <v>2103</v>
      </c>
      <c r="C1149" s="191" t="s">
        <v>1658</v>
      </c>
      <c r="D1149" s="191" t="s">
        <v>364</v>
      </c>
      <c r="E1149" s="191" t="s">
        <v>1929</v>
      </c>
      <c r="F1149" s="191" t="s">
        <v>2104</v>
      </c>
      <c r="G1149" s="191" t="s">
        <v>1682</v>
      </c>
      <c r="H1149" s="211"/>
      <c r="I1149" s="210"/>
      <c r="J1149" s="210"/>
      <c r="K1149" s="210"/>
      <c r="L1149" s="210"/>
      <c r="M1149" s="210"/>
      <c r="N1149" s="210"/>
      <c r="O1149" s="210"/>
      <c r="P1149" s="210"/>
      <c r="Q1149" s="210"/>
      <c r="R1149" s="210"/>
      <c r="S1149" s="210"/>
      <c r="T1149" s="210"/>
      <c r="U1149" s="210"/>
      <c r="V1149" s="210"/>
      <c r="W1149" s="210"/>
      <c r="X1149" s="210"/>
      <c r="Y1149" s="210"/>
      <c r="Z1149" s="210"/>
      <c r="AA1149" s="210"/>
      <c r="AB1149" s="210"/>
      <c r="AC1149" s="210"/>
      <c r="AD1149" s="212"/>
    </row>
    <row r="1150" spans="1:30" x14ac:dyDescent="0.3">
      <c r="A1150" s="209"/>
      <c r="B1150" s="191" t="s">
        <v>2246</v>
      </c>
      <c r="C1150" s="191" t="s">
        <v>1658</v>
      </c>
      <c r="D1150" s="191" t="s">
        <v>549</v>
      </c>
      <c r="E1150" s="191" t="s">
        <v>1997</v>
      </c>
      <c r="F1150" s="191" t="s">
        <v>2162</v>
      </c>
      <c r="G1150" s="191" t="s">
        <v>1682</v>
      </c>
      <c r="H1150" s="219"/>
      <c r="I1150" s="210"/>
      <c r="J1150" s="210"/>
      <c r="K1150" s="210"/>
      <c r="L1150" s="210"/>
      <c r="M1150" s="210"/>
      <c r="N1150" s="210"/>
      <c r="O1150" s="210"/>
      <c r="P1150" s="210"/>
      <c r="Q1150" s="210"/>
      <c r="R1150" s="210"/>
      <c r="S1150" s="210"/>
      <c r="T1150" s="210"/>
      <c r="U1150" s="210"/>
      <c r="V1150" s="210"/>
      <c r="W1150" s="210"/>
      <c r="X1150" s="210"/>
      <c r="Y1150" s="210"/>
      <c r="Z1150" s="210"/>
      <c r="AA1150" s="210"/>
      <c r="AB1150" s="210"/>
      <c r="AC1150" s="210"/>
      <c r="AD1150" s="212"/>
    </row>
    <row r="1151" spans="1:30" x14ac:dyDescent="0.3">
      <c r="A1151" s="209"/>
      <c r="B1151" s="191" t="s">
        <v>1955</v>
      </c>
      <c r="C1151" s="191" t="s">
        <v>1676</v>
      </c>
      <c r="D1151" s="191" t="s">
        <v>310</v>
      </c>
      <c r="E1151" s="191" t="s">
        <v>1941</v>
      </c>
      <c r="F1151" s="191"/>
      <c r="G1151" s="191" t="s">
        <v>1682</v>
      </c>
      <c r="H1151" s="219"/>
      <c r="I1151" s="210"/>
      <c r="J1151" s="210"/>
      <c r="K1151" s="210"/>
      <c r="L1151" s="210"/>
      <c r="M1151" s="210"/>
      <c r="N1151" s="210"/>
      <c r="O1151" s="210"/>
      <c r="P1151" s="210"/>
      <c r="Q1151" s="210"/>
      <c r="R1151" s="210"/>
      <c r="S1151" s="210"/>
      <c r="T1151" s="210"/>
      <c r="U1151" s="210"/>
      <c r="V1151" s="210"/>
      <c r="W1151" s="210"/>
      <c r="X1151" s="210"/>
      <c r="Y1151" s="210"/>
      <c r="Z1151" s="210"/>
      <c r="AA1151" s="210"/>
      <c r="AB1151" s="210"/>
      <c r="AC1151" s="210"/>
      <c r="AD1151" s="212"/>
    </row>
    <row r="1152" spans="1:30" x14ac:dyDescent="0.3">
      <c r="A1152" s="209"/>
      <c r="B1152" s="191" t="s">
        <v>1962</v>
      </c>
      <c r="C1152" s="191" t="s">
        <v>1671</v>
      </c>
      <c r="D1152" s="191" t="s">
        <v>352</v>
      </c>
      <c r="E1152" s="191" t="s">
        <v>1941</v>
      </c>
      <c r="F1152" s="191"/>
      <c r="G1152" s="191" t="s">
        <v>1682</v>
      </c>
      <c r="H1152" s="211"/>
      <c r="I1152" s="210"/>
      <c r="J1152" s="210"/>
      <c r="K1152" s="210"/>
      <c r="L1152" s="210"/>
      <c r="M1152" s="210"/>
      <c r="N1152" s="210"/>
      <c r="O1152" s="210"/>
      <c r="P1152" s="210"/>
      <c r="Q1152" s="210"/>
      <c r="R1152" s="210"/>
      <c r="S1152" s="210"/>
      <c r="T1152" s="210"/>
      <c r="U1152" s="210"/>
      <c r="V1152" s="210"/>
      <c r="W1152" s="210"/>
      <c r="X1152" s="210"/>
      <c r="Y1152" s="210"/>
      <c r="Z1152" s="210"/>
      <c r="AA1152" s="210"/>
      <c r="AB1152" s="210"/>
      <c r="AC1152" s="210"/>
      <c r="AD1152" s="212"/>
    </row>
    <row r="1153" spans="1:30" x14ac:dyDescent="0.3">
      <c r="A1153" s="209"/>
      <c r="B1153" s="191" t="s">
        <v>1945</v>
      </c>
      <c r="C1153" s="191" t="s">
        <v>1662</v>
      </c>
      <c r="D1153" s="191" t="s">
        <v>279</v>
      </c>
      <c r="E1153" s="191" t="s">
        <v>1941</v>
      </c>
      <c r="F1153" s="191"/>
      <c r="G1153" s="191" t="s">
        <v>1682</v>
      </c>
      <c r="H1153" s="211"/>
      <c r="I1153" s="210"/>
      <c r="J1153" s="210"/>
      <c r="K1153" s="210"/>
      <c r="L1153" s="210"/>
      <c r="M1153" s="210"/>
      <c r="N1153" s="210"/>
      <c r="O1153" s="210"/>
      <c r="P1153" s="210"/>
      <c r="Q1153" s="210"/>
      <c r="R1153" s="210"/>
      <c r="S1153" s="210"/>
      <c r="T1153" s="210"/>
      <c r="U1153" s="210"/>
      <c r="V1153" s="210"/>
      <c r="W1153" s="210"/>
      <c r="X1153" s="210"/>
      <c r="Y1153" s="210"/>
      <c r="Z1153" s="210"/>
      <c r="AA1153" s="210"/>
      <c r="AB1153" s="210"/>
      <c r="AC1153" s="210"/>
      <c r="AD1153" s="212"/>
    </row>
    <row r="1154" spans="1:30" x14ac:dyDescent="0.3">
      <c r="A1154" s="209"/>
      <c r="B1154" s="191" t="s">
        <v>1946</v>
      </c>
      <c r="C1154" s="191" t="s">
        <v>1939</v>
      </c>
      <c r="D1154" s="191" t="s">
        <v>283</v>
      </c>
      <c r="E1154" s="191" t="s">
        <v>1941</v>
      </c>
      <c r="F1154" s="191"/>
      <c r="G1154" s="191" t="s">
        <v>1682</v>
      </c>
      <c r="H1154" s="211"/>
      <c r="I1154" s="210"/>
      <c r="J1154" s="210"/>
      <c r="K1154" s="210"/>
      <c r="L1154" s="210"/>
      <c r="M1154" s="210"/>
      <c r="N1154" s="210"/>
      <c r="O1154" s="210"/>
      <c r="P1154" s="210"/>
      <c r="Q1154" s="210"/>
      <c r="R1154" s="210"/>
      <c r="S1154" s="210"/>
      <c r="T1154" s="210"/>
      <c r="U1154" s="210"/>
      <c r="V1154" s="210"/>
      <c r="W1154" s="210"/>
      <c r="X1154" s="210"/>
      <c r="Y1154" s="210"/>
      <c r="Z1154" s="210"/>
      <c r="AA1154" s="210"/>
      <c r="AB1154" s="210"/>
      <c r="AC1154" s="210"/>
      <c r="AD1154" s="212"/>
    </row>
    <row r="1155" spans="1:30" ht="15" thickBot="1" x14ac:dyDescent="0.35">
      <c r="A1155" s="214"/>
      <c r="B1155" s="215" t="s">
        <v>1947</v>
      </c>
      <c r="C1155" s="215" t="s">
        <v>1658</v>
      </c>
      <c r="D1155" s="215" t="s">
        <v>281</v>
      </c>
      <c r="E1155" s="215" t="s">
        <v>1941</v>
      </c>
      <c r="F1155" s="215"/>
      <c r="G1155" s="215" t="s">
        <v>1682</v>
      </c>
      <c r="H1155" s="215"/>
      <c r="I1155" s="217"/>
      <c r="J1155" s="217"/>
      <c r="K1155" s="217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8"/>
    </row>
    <row r="1156" spans="1:30" x14ac:dyDescent="0.3">
      <c r="A1156" s="205" t="s">
        <v>677</v>
      </c>
      <c r="B1156" s="206" t="s">
        <v>2247</v>
      </c>
      <c r="C1156" s="207" t="s">
        <v>1648</v>
      </c>
      <c r="D1156" s="207" t="s">
        <v>678</v>
      </c>
      <c r="E1156" s="207" t="s">
        <v>1649</v>
      </c>
      <c r="F1156" s="207"/>
      <c r="G1156" s="207" t="s">
        <v>1650</v>
      </c>
      <c r="H1156" s="206" t="s">
        <v>2000</v>
      </c>
      <c r="I1156" s="206">
        <v>82</v>
      </c>
      <c r="J1156" s="206" t="s">
        <v>676</v>
      </c>
      <c r="K1156" s="206" t="s">
        <v>346</v>
      </c>
      <c r="L1156" s="206" t="s">
        <v>1652</v>
      </c>
      <c r="M1156" s="206" t="s">
        <v>1652</v>
      </c>
      <c r="N1156" s="206" t="s">
        <v>1652</v>
      </c>
      <c r="O1156" s="206" t="s">
        <v>1652</v>
      </c>
      <c r="P1156" s="206" t="s">
        <v>1652</v>
      </c>
      <c r="Q1156" s="206" t="s">
        <v>1652</v>
      </c>
      <c r="R1156" s="206" t="s">
        <v>1653</v>
      </c>
      <c r="S1156" s="206" t="s">
        <v>1653</v>
      </c>
      <c r="T1156" s="206" t="s">
        <v>1653</v>
      </c>
      <c r="U1156" s="206" t="s">
        <v>1653</v>
      </c>
      <c r="V1156" s="206" t="s">
        <v>1653</v>
      </c>
      <c r="W1156" s="206" t="s">
        <v>1653</v>
      </c>
      <c r="X1156" s="206" t="s">
        <v>1653</v>
      </c>
      <c r="Y1156" s="206" t="s">
        <v>1653</v>
      </c>
      <c r="Z1156" s="206" t="s">
        <v>1654</v>
      </c>
      <c r="AA1156" s="206" t="s">
        <v>1653</v>
      </c>
      <c r="AB1156" s="206" t="s">
        <v>1655</v>
      </c>
      <c r="AC1156" s="206" t="s">
        <v>1656</v>
      </c>
      <c r="AD1156" s="208" t="s">
        <v>1821</v>
      </c>
    </row>
    <row r="1157" spans="1:30" x14ac:dyDescent="0.3">
      <c r="A1157" s="209"/>
      <c r="B1157" s="210"/>
      <c r="C1157" s="191" t="s">
        <v>1658</v>
      </c>
      <c r="D1157" s="191" t="s">
        <v>663</v>
      </c>
      <c r="E1157" s="191" t="s">
        <v>1929</v>
      </c>
      <c r="F1157" s="191" t="s">
        <v>2009</v>
      </c>
      <c r="G1157" s="191" t="s">
        <v>1661</v>
      </c>
      <c r="H1157" s="211"/>
      <c r="I1157" s="210"/>
      <c r="J1157" s="210"/>
      <c r="K1157" s="210"/>
      <c r="L1157" s="210"/>
      <c r="M1157" s="210"/>
      <c r="N1157" s="210"/>
      <c r="O1157" s="210"/>
      <c r="P1157" s="210"/>
      <c r="Q1157" s="210"/>
      <c r="R1157" s="210"/>
      <c r="S1157" s="210"/>
      <c r="T1157" s="210"/>
      <c r="U1157" s="210"/>
      <c r="V1157" s="210"/>
      <c r="W1157" s="210"/>
      <c r="X1157" s="210"/>
      <c r="Y1157" s="210"/>
      <c r="Z1157" s="210"/>
      <c r="AA1157" s="210"/>
      <c r="AB1157" s="210"/>
      <c r="AC1157" s="210"/>
      <c r="AD1157" s="212"/>
    </row>
    <row r="1158" spans="1:30" x14ac:dyDescent="0.3">
      <c r="A1158" s="209"/>
      <c r="B1158" s="210"/>
      <c r="C1158" s="191" t="s">
        <v>1662</v>
      </c>
      <c r="D1158" s="191" t="s">
        <v>209</v>
      </c>
      <c r="E1158" s="191" t="s">
        <v>1669</v>
      </c>
      <c r="F1158" s="191" t="s">
        <v>1670</v>
      </c>
      <c r="G1158" s="191" t="s">
        <v>1661</v>
      </c>
      <c r="H1158" s="211"/>
      <c r="I1158" s="210"/>
      <c r="J1158" s="210"/>
      <c r="K1158" s="210"/>
      <c r="L1158" s="210"/>
      <c r="M1158" s="210"/>
      <c r="N1158" s="210"/>
      <c r="O1158" s="210"/>
      <c r="P1158" s="210"/>
      <c r="Q1158" s="210"/>
      <c r="R1158" s="210"/>
      <c r="S1158" s="210"/>
      <c r="T1158" s="210"/>
      <c r="U1158" s="210"/>
      <c r="V1158" s="210"/>
      <c r="W1158" s="210"/>
      <c r="X1158" s="210"/>
      <c r="Y1158" s="210"/>
      <c r="Z1158" s="210"/>
      <c r="AA1158" s="210"/>
      <c r="AB1158" s="210"/>
      <c r="AC1158" s="210"/>
      <c r="AD1158" s="212"/>
    </row>
    <row r="1159" spans="1:30" x14ac:dyDescent="0.3">
      <c r="A1159" s="209"/>
      <c r="B1159" s="210"/>
      <c r="C1159" s="191" t="s">
        <v>1665</v>
      </c>
      <c r="D1159" s="191" t="s">
        <v>416</v>
      </c>
      <c r="E1159" s="191" t="s">
        <v>1669</v>
      </c>
      <c r="F1159" s="191" t="s">
        <v>1670</v>
      </c>
      <c r="G1159" s="191" t="s">
        <v>1661</v>
      </c>
      <c r="H1159" s="211"/>
      <c r="I1159" s="210"/>
      <c r="J1159" s="210"/>
      <c r="K1159" s="210"/>
      <c r="L1159" s="210"/>
      <c r="M1159" s="210"/>
      <c r="N1159" s="210"/>
      <c r="O1159" s="210"/>
      <c r="P1159" s="210"/>
      <c r="Q1159" s="210"/>
      <c r="R1159" s="210"/>
      <c r="S1159" s="210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2"/>
    </row>
    <row r="1160" spans="1:30" x14ac:dyDescent="0.3">
      <c r="A1160" s="209"/>
      <c r="B1160" s="210"/>
      <c r="C1160" s="191" t="s">
        <v>1668</v>
      </c>
      <c r="D1160" s="191" t="s">
        <v>305</v>
      </c>
      <c r="E1160" s="191" t="s">
        <v>1791</v>
      </c>
      <c r="F1160" s="191" t="s">
        <v>1664</v>
      </c>
      <c r="G1160" s="191" t="s">
        <v>1661</v>
      </c>
      <c r="H1160" s="211"/>
      <c r="I1160" s="210"/>
      <c r="J1160" s="210"/>
      <c r="K1160" s="210"/>
      <c r="L1160" s="210"/>
      <c r="M1160" s="210"/>
      <c r="N1160" s="210"/>
      <c r="O1160" s="210"/>
      <c r="P1160" s="210"/>
      <c r="Q1160" s="210"/>
      <c r="R1160" s="210"/>
      <c r="S1160" s="210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2"/>
    </row>
    <row r="1161" spans="1:30" x14ac:dyDescent="0.3">
      <c r="A1161" s="209"/>
      <c r="B1161" s="210"/>
      <c r="C1161" s="191" t="s">
        <v>1671</v>
      </c>
      <c r="D1161" s="191" t="s">
        <v>665</v>
      </c>
      <c r="E1161" s="191" t="s">
        <v>1929</v>
      </c>
      <c r="F1161" s="191" t="s">
        <v>2009</v>
      </c>
      <c r="G1161" s="191" t="s">
        <v>1661</v>
      </c>
      <c r="H1161" s="211"/>
      <c r="I1161" s="210"/>
      <c r="J1161" s="210"/>
      <c r="K1161" s="210"/>
      <c r="L1161" s="210"/>
      <c r="M1161" s="210"/>
      <c r="N1161" s="210"/>
      <c r="O1161" s="210"/>
      <c r="P1161" s="210"/>
      <c r="Q1161" s="210"/>
      <c r="R1161" s="210"/>
      <c r="S1161" s="210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2"/>
    </row>
    <row r="1162" spans="1:30" x14ac:dyDescent="0.3">
      <c r="A1162" s="209"/>
      <c r="B1162" s="210"/>
      <c r="C1162" s="191" t="s">
        <v>1673</v>
      </c>
      <c r="D1162" s="191" t="s">
        <v>679</v>
      </c>
      <c r="E1162" s="191" t="s">
        <v>1966</v>
      </c>
      <c r="F1162" s="191" t="s">
        <v>1667</v>
      </c>
      <c r="G1162" s="191" t="s">
        <v>1661</v>
      </c>
      <c r="H1162" s="211"/>
      <c r="I1162" s="210"/>
      <c r="J1162" s="210"/>
      <c r="K1162" s="210"/>
      <c r="L1162" s="210"/>
      <c r="M1162" s="210"/>
      <c r="N1162" s="210"/>
      <c r="O1162" s="210"/>
      <c r="P1162" s="210"/>
      <c r="Q1162" s="210"/>
      <c r="R1162" s="210"/>
      <c r="S1162" s="210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2"/>
    </row>
    <row r="1163" spans="1:30" x14ac:dyDescent="0.3">
      <c r="A1163" s="209"/>
      <c r="B1163" s="210"/>
      <c r="C1163" s="191" t="s">
        <v>1676</v>
      </c>
      <c r="D1163" s="191" t="s">
        <v>470</v>
      </c>
      <c r="E1163" s="191" t="s">
        <v>1960</v>
      </c>
      <c r="F1163" s="191" t="s">
        <v>1985</v>
      </c>
      <c r="G1163" s="191" t="s">
        <v>1661</v>
      </c>
      <c r="H1163" s="211"/>
      <c r="I1163" s="210"/>
      <c r="J1163" s="210"/>
      <c r="K1163" s="210"/>
      <c r="L1163" s="210"/>
      <c r="M1163" s="210"/>
      <c r="N1163" s="210"/>
      <c r="O1163" s="210"/>
      <c r="P1163" s="210"/>
      <c r="Q1163" s="210"/>
      <c r="R1163" s="210"/>
      <c r="S1163" s="210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2"/>
    </row>
    <row r="1164" spans="1:30" x14ac:dyDescent="0.3">
      <c r="A1164" s="209"/>
      <c r="B1164" s="213"/>
      <c r="C1164" s="191" t="s">
        <v>1754</v>
      </c>
      <c r="D1164" s="191" t="s">
        <v>652</v>
      </c>
      <c r="E1164" s="191" t="s">
        <v>1929</v>
      </c>
      <c r="F1164" s="191" t="s">
        <v>2001</v>
      </c>
      <c r="G1164" s="191" t="s">
        <v>1661</v>
      </c>
      <c r="H1164" s="211"/>
      <c r="I1164" s="210"/>
      <c r="J1164" s="210"/>
      <c r="K1164" s="210"/>
      <c r="L1164" s="210"/>
      <c r="M1164" s="210"/>
      <c r="N1164" s="210"/>
      <c r="O1164" s="210"/>
      <c r="P1164" s="210"/>
      <c r="Q1164" s="210"/>
      <c r="R1164" s="210"/>
      <c r="S1164" s="210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2"/>
    </row>
    <row r="1165" spans="1:30" x14ac:dyDescent="0.3">
      <c r="A1165" s="209"/>
      <c r="B1165" s="191" t="s">
        <v>1654</v>
      </c>
      <c r="C1165" s="191" t="s">
        <v>1654</v>
      </c>
      <c r="D1165" s="191" t="s">
        <v>680</v>
      </c>
      <c r="E1165" s="191" t="s">
        <v>1703</v>
      </c>
      <c r="F1165" s="191" t="s">
        <v>1704</v>
      </c>
      <c r="G1165" s="191" t="s">
        <v>1682</v>
      </c>
      <c r="H1165" s="211"/>
      <c r="I1165" s="210"/>
      <c r="J1165" s="210"/>
      <c r="K1165" s="210"/>
      <c r="L1165" s="210"/>
      <c r="M1165" s="210"/>
      <c r="N1165" s="210"/>
      <c r="O1165" s="210"/>
      <c r="P1165" s="210"/>
      <c r="Q1165" s="210"/>
      <c r="R1165" s="210"/>
      <c r="S1165" s="210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2"/>
    </row>
    <row r="1166" spans="1:30" x14ac:dyDescent="0.3">
      <c r="A1166" s="209"/>
      <c r="B1166" s="191" t="s">
        <v>1950</v>
      </c>
      <c r="C1166" s="191" t="s">
        <v>1665</v>
      </c>
      <c r="D1166" s="191" t="s">
        <v>305</v>
      </c>
      <c r="E1166" s="191" t="s">
        <v>1791</v>
      </c>
      <c r="F1166" s="191" t="s">
        <v>1664</v>
      </c>
      <c r="G1166" s="191" t="s">
        <v>1682</v>
      </c>
      <c r="H1166" s="211"/>
      <c r="I1166" s="210"/>
      <c r="J1166" s="210"/>
      <c r="K1166" s="210"/>
      <c r="L1166" s="210"/>
      <c r="M1166" s="210"/>
      <c r="N1166" s="210"/>
      <c r="O1166" s="210"/>
      <c r="P1166" s="210"/>
      <c r="Q1166" s="210"/>
      <c r="R1166" s="210"/>
      <c r="S1166" s="210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2"/>
    </row>
    <row r="1167" spans="1:30" x14ac:dyDescent="0.3">
      <c r="A1167" s="209"/>
      <c r="B1167" s="191" t="s">
        <v>1753</v>
      </c>
      <c r="C1167" s="191" t="s">
        <v>1939</v>
      </c>
      <c r="D1167" s="191" t="s">
        <v>209</v>
      </c>
      <c r="E1167" s="191" t="s">
        <v>1669</v>
      </c>
      <c r="F1167" s="191" t="s">
        <v>1670</v>
      </c>
      <c r="G1167" s="191" t="s">
        <v>1682</v>
      </c>
      <c r="H1167" s="211"/>
      <c r="I1167" s="210"/>
      <c r="J1167" s="210"/>
      <c r="K1167" s="210"/>
      <c r="L1167" s="210"/>
      <c r="M1167" s="210"/>
      <c r="N1167" s="210"/>
      <c r="O1167" s="210"/>
      <c r="P1167" s="210"/>
      <c r="Q1167" s="210"/>
      <c r="R1167" s="210"/>
      <c r="S1167" s="210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2"/>
    </row>
    <row r="1168" spans="1:30" x14ac:dyDescent="0.3">
      <c r="A1168" s="209"/>
      <c r="B1168" s="191" t="s">
        <v>2203</v>
      </c>
      <c r="C1168" s="191" t="s">
        <v>1662</v>
      </c>
      <c r="D1168" s="191" t="s">
        <v>416</v>
      </c>
      <c r="E1168" s="191" t="s">
        <v>1669</v>
      </c>
      <c r="F1168" s="191" t="s">
        <v>1670</v>
      </c>
      <c r="G1168" s="191" t="s">
        <v>1682</v>
      </c>
      <c r="H1168" s="211"/>
      <c r="I1168" s="210"/>
      <c r="J1168" s="210"/>
      <c r="K1168" s="210"/>
      <c r="L1168" s="210"/>
      <c r="M1168" s="210"/>
      <c r="N1168" s="210"/>
      <c r="O1168" s="210"/>
      <c r="P1168" s="210"/>
      <c r="Q1168" s="210"/>
      <c r="R1168" s="210"/>
      <c r="S1168" s="210"/>
      <c r="T1168" s="210"/>
      <c r="U1168" s="210"/>
      <c r="V1168" s="210"/>
      <c r="W1168" s="210"/>
      <c r="X1168" s="210"/>
      <c r="Y1168" s="210"/>
      <c r="Z1168" s="210"/>
      <c r="AA1168" s="210"/>
      <c r="AB1168" s="210"/>
      <c r="AC1168" s="210"/>
      <c r="AD1168" s="212"/>
    </row>
    <row r="1169" spans="1:30" x14ac:dyDescent="0.3">
      <c r="A1169" s="209"/>
      <c r="B1169" s="191" t="s">
        <v>1871</v>
      </c>
      <c r="C1169" s="191" t="s">
        <v>1668</v>
      </c>
      <c r="D1169" s="191" t="s">
        <v>541</v>
      </c>
      <c r="E1169" s="191" t="s">
        <v>1872</v>
      </c>
      <c r="F1169" s="191" t="s">
        <v>1726</v>
      </c>
      <c r="G1169" s="191" t="s">
        <v>1682</v>
      </c>
      <c r="H1169" s="211"/>
      <c r="I1169" s="210"/>
      <c r="J1169" s="210"/>
      <c r="K1169" s="210"/>
      <c r="L1169" s="210"/>
      <c r="M1169" s="210"/>
      <c r="N1169" s="210"/>
      <c r="O1169" s="210"/>
      <c r="P1169" s="210"/>
      <c r="Q1169" s="210"/>
      <c r="R1169" s="210"/>
      <c r="S1169" s="210"/>
      <c r="T1169" s="210"/>
      <c r="U1169" s="210"/>
      <c r="V1169" s="210"/>
      <c r="W1169" s="210"/>
      <c r="X1169" s="210"/>
      <c r="Y1169" s="210"/>
      <c r="Z1169" s="210"/>
      <c r="AA1169" s="210"/>
      <c r="AB1169" s="210"/>
      <c r="AC1169" s="210"/>
      <c r="AD1169" s="212"/>
    </row>
    <row r="1170" spans="1:30" ht="15" thickBot="1" x14ac:dyDescent="0.35">
      <c r="A1170" s="214"/>
      <c r="B1170" s="215" t="s">
        <v>2248</v>
      </c>
      <c r="C1170" s="215" t="s">
        <v>1658</v>
      </c>
      <c r="D1170" s="215" t="s">
        <v>470</v>
      </c>
      <c r="E1170" s="215" t="s">
        <v>1960</v>
      </c>
      <c r="F1170" s="215" t="s">
        <v>1985</v>
      </c>
      <c r="G1170" s="215" t="s">
        <v>1682</v>
      </c>
      <c r="H1170" s="216"/>
      <c r="I1170" s="217"/>
      <c r="J1170" s="217"/>
      <c r="K1170" s="217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8"/>
    </row>
    <row r="1171" spans="1:30" x14ac:dyDescent="0.3">
      <c r="A1171" s="205" t="s">
        <v>692</v>
      </c>
      <c r="B1171" s="206" t="s">
        <v>2249</v>
      </c>
      <c r="C1171" s="207" t="s">
        <v>1648</v>
      </c>
      <c r="D1171" s="207" t="s">
        <v>693</v>
      </c>
      <c r="E1171" s="207" t="s">
        <v>1649</v>
      </c>
      <c r="F1171" s="207"/>
      <c r="G1171" s="207" t="s">
        <v>1650</v>
      </c>
      <c r="H1171" s="206" t="s">
        <v>2000</v>
      </c>
      <c r="I1171" s="206">
        <v>84</v>
      </c>
      <c r="J1171" s="206" t="s">
        <v>691</v>
      </c>
      <c r="K1171" s="206" t="s">
        <v>346</v>
      </c>
      <c r="L1171" s="206" t="s">
        <v>1652</v>
      </c>
      <c r="M1171" s="206" t="s">
        <v>1652</v>
      </c>
      <c r="N1171" s="206" t="s">
        <v>1652</v>
      </c>
      <c r="O1171" s="206" t="s">
        <v>1652</v>
      </c>
      <c r="P1171" s="206" t="s">
        <v>1652</v>
      </c>
      <c r="Q1171" s="206" t="s">
        <v>1652</v>
      </c>
      <c r="R1171" s="206" t="s">
        <v>1653</v>
      </c>
      <c r="S1171" s="206" t="s">
        <v>1653</v>
      </c>
      <c r="T1171" s="206" t="s">
        <v>1653</v>
      </c>
      <c r="U1171" s="206" t="s">
        <v>1653</v>
      </c>
      <c r="V1171" s="206" t="s">
        <v>1653</v>
      </c>
      <c r="W1171" s="206" t="s">
        <v>1653</v>
      </c>
      <c r="X1171" s="206" t="s">
        <v>1653</v>
      </c>
      <c r="Y1171" s="206" t="s">
        <v>1653</v>
      </c>
      <c r="Z1171" s="206" t="s">
        <v>1654</v>
      </c>
      <c r="AA1171" s="206" t="s">
        <v>1653</v>
      </c>
      <c r="AB1171" s="206" t="s">
        <v>1655</v>
      </c>
      <c r="AC1171" s="206" t="s">
        <v>1656</v>
      </c>
      <c r="AD1171" s="208" t="s">
        <v>1821</v>
      </c>
    </row>
    <row r="1172" spans="1:30" x14ac:dyDescent="0.3">
      <c r="A1172" s="209"/>
      <c r="B1172" s="210"/>
      <c r="C1172" s="191" t="s">
        <v>1658</v>
      </c>
      <c r="D1172" s="191" t="s">
        <v>694</v>
      </c>
      <c r="E1172" s="191" t="s">
        <v>2082</v>
      </c>
      <c r="F1172" s="191" t="s">
        <v>1733</v>
      </c>
      <c r="G1172" s="191" t="s">
        <v>1661</v>
      </c>
      <c r="H1172" s="211"/>
      <c r="I1172" s="210"/>
      <c r="J1172" s="210"/>
      <c r="K1172" s="210"/>
      <c r="L1172" s="210"/>
      <c r="M1172" s="210"/>
      <c r="N1172" s="210"/>
      <c r="O1172" s="210"/>
      <c r="P1172" s="210"/>
      <c r="Q1172" s="210"/>
      <c r="R1172" s="210"/>
      <c r="S1172" s="210"/>
      <c r="T1172" s="210"/>
      <c r="U1172" s="210"/>
      <c r="V1172" s="210"/>
      <c r="W1172" s="210"/>
      <c r="X1172" s="210"/>
      <c r="Y1172" s="210"/>
      <c r="Z1172" s="210"/>
      <c r="AA1172" s="210"/>
      <c r="AB1172" s="210"/>
      <c r="AC1172" s="210"/>
      <c r="AD1172" s="212"/>
    </row>
    <row r="1173" spans="1:30" x14ac:dyDescent="0.3">
      <c r="A1173" s="209"/>
      <c r="B1173" s="210"/>
      <c r="C1173" s="191" t="s">
        <v>1665</v>
      </c>
      <c r="D1173" s="191" t="s">
        <v>469</v>
      </c>
      <c r="E1173" s="191" t="s">
        <v>1669</v>
      </c>
      <c r="F1173" s="191" t="s">
        <v>1670</v>
      </c>
      <c r="G1173" s="191" t="s">
        <v>1661</v>
      </c>
      <c r="H1173" s="211"/>
      <c r="I1173" s="210"/>
      <c r="J1173" s="210"/>
      <c r="K1173" s="210"/>
      <c r="L1173" s="210"/>
      <c r="M1173" s="210"/>
      <c r="N1173" s="210"/>
      <c r="O1173" s="210"/>
      <c r="P1173" s="210"/>
      <c r="Q1173" s="210"/>
      <c r="R1173" s="210"/>
      <c r="S1173" s="210"/>
      <c r="T1173" s="210"/>
      <c r="U1173" s="210"/>
      <c r="V1173" s="210"/>
      <c r="W1173" s="210"/>
      <c r="X1173" s="210"/>
      <c r="Y1173" s="210"/>
      <c r="Z1173" s="210"/>
      <c r="AA1173" s="210"/>
      <c r="AB1173" s="210"/>
      <c r="AC1173" s="210"/>
      <c r="AD1173" s="212"/>
    </row>
    <row r="1174" spans="1:30" x14ac:dyDescent="0.3">
      <c r="A1174" s="209"/>
      <c r="B1174" s="210"/>
      <c r="C1174" s="191" t="s">
        <v>1668</v>
      </c>
      <c r="D1174" s="191" t="s">
        <v>313</v>
      </c>
      <c r="E1174" s="191" t="s">
        <v>1791</v>
      </c>
      <c r="F1174" s="191" t="s">
        <v>1664</v>
      </c>
      <c r="G1174" s="191" t="s">
        <v>1661</v>
      </c>
      <c r="H1174" s="211"/>
      <c r="I1174" s="210"/>
      <c r="J1174" s="210"/>
      <c r="K1174" s="210"/>
      <c r="L1174" s="210"/>
      <c r="M1174" s="210"/>
      <c r="N1174" s="210"/>
      <c r="O1174" s="210"/>
      <c r="P1174" s="210"/>
      <c r="Q1174" s="210"/>
      <c r="R1174" s="210"/>
      <c r="S1174" s="210"/>
      <c r="T1174" s="210"/>
      <c r="U1174" s="210"/>
      <c r="V1174" s="210"/>
      <c r="W1174" s="210"/>
      <c r="X1174" s="210"/>
      <c r="Y1174" s="210"/>
      <c r="Z1174" s="210"/>
      <c r="AA1174" s="210"/>
      <c r="AB1174" s="210"/>
      <c r="AC1174" s="210"/>
      <c r="AD1174" s="212"/>
    </row>
    <row r="1175" spans="1:30" x14ac:dyDescent="0.3">
      <c r="A1175" s="209"/>
      <c r="B1175" s="210"/>
      <c r="C1175" s="191" t="s">
        <v>1671</v>
      </c>
      <c r="D1175" s="191" t="s">
        <v>177</v>
      </c>
      <c r="E1175" s="191" t="s">
        <v>1789</v>
      </c>
      <c r="F1175" s="191" t="s">
        <v>1697</v>
      </c>
      <c r="G1175" s="191" t="s">
        <v>1661</v>
      </c>
      <c r="H1175" s="211"/>
      <c r="I1175" s="210"/>
      <c r="J1175" s="210"/>
      <c r="K1175" s="210"/>
      <c r="L1175" s="210"/>
      <c r="M1175" s="210"/>
      <c r="N1175" s="210"/>
      <c r="O1175" s="210"/>
      <c r="P1175" s="210"/>
      <c r="Q1175" s="210"/>
      <c r="R1175" s="210"/>
      <c r="S1175" s="210"/>
      <c r="T1175" s="210"/>
      <c r="U1175" s="210"/>
      <c r="V1175" s="210"/>
      <c r="W1175" s="210"/>
      <c r="X1175" s="210"/>
      <c r="Y1175" s="210"/>
      <c r="Z1175" s="210"/>
      <c r="AA1175" s="210"/>
      <c r="AB1175" s="210"/>
      <c r="AC1175" s="210"/>
      <c r="AD1175" s="212"/>
    </row>
    <row r="1176" spans="1:30" x14ac:dyDescent="0.3">
      <c r="A1176" s="209"/>
      <c r="B1176" s="210"/>
      <c r="C1176" s="191" t="s">
        <v>1673</v>
      </c>
      <c r="D1176" s="191" t="s">
        <v>695</v>
      </c>
      <c r="E1176" s="191" t="s">
        <v>1966</v>
      </c>
      <c r="F1176" s="191" t="s">
        <v>1667</v>
      </c>
      <c r="G1176" s="191" t="s">
        <v>1661</v>
      </c>
      <c r="H1176" s="211"/>
      <c r="I1176" s="210"/>
      <c r="J1176" s="210"/>
      <c r="K1176" s="210"/>
      <c r="L1176" s="210"/>
      <c r="M1176" s="210"/>
      <c r="N1176" s="210"/>
      <c r="O1176" s="210"/>
      <c r="P1176" s="210"/>
      <c r="Q1176" s="210"/>
      <c r="R1176" s="210"/>
      <c r="S1176" s="210"/>
      <c r="T1176" s="210"/>
      <c r="U1176" s="210"/>
      <c r="V1176" s="210"/>
      <c r="W1176" s="210"/>
      <c r="X1176" s="210"/>
      <c r="Y1176" s="210"/>
      <c r="Z1176" s="210"/>
      <c r="AA1176" s="210"/>
      <c r="AB1176" s="210"/>
      <c r="AC1176" s="210"/>
      <c r="AD1176" s="212"/>
    </row>
    <row r="1177" spans="1:30" x14ac:dyDescent="0.3">
      <c r="A1177" s="209"/>
      <c r="B1177" s="210"/>
      <c r="C1177" s="191" t="s">
        <v>1676</v>
      </c>
      <c r="D1177" s="191" t="s">
        <v>478</v>
      </c>
      <c r="E1177" s="191" t="s">
        <v>1960</v>
      </c>
      <c r="F1177" s="191" t="s">
        <v>1985</v>
      </c>
      <c r="G1177" s="191" t="s">
        <v>1661</v>
      </c>
      <c r="H1177" s="211"/>
      <c r="I1177" s="210"/>
      <c r="J1177" s="210"/>
      <c r="K1177" s="210"/>
      <c r="L1177" s="210"/>
      <c r="M1177" s="210"/>
      <c r="N1177" s="210"/>
      <c r="O1177" s="210"/>
      <c r="P1177" s="210"/>
      <c r="Q1177" s="210"/>
      <c r="R1177" s="210"/>
      <c r="S1177" s="210"/>
      <c r="T1177" s="210"/>
      <c r="U1177" s="210"/>
      <c r="V1177" s="210"/>
      <c r="W1177" s="210"/>
      <c r="X1177" s="210"/>
      <c r="Y1177" s="210"/>
      <c r="Z1177" s="210"/>
      <c r="AA1177" s="210"/>
      <c r="AB1177" s="210"/>
      <c r="AC1177" s="210"/>
      <c r="AD1177" s="212"/>
    </row>
    <row r="1178" spans="1:30" x14ac:dyDescent="0.3">
      <c r="A1178" s="209"/>
      <c r="B1178" s="210"/>
      <c r="C1178" s="191" t="s">
        <v>1754</v>
      </c>
      <c r="D1178" s="191" t="s">
        <v>638</v>
      </c>
      <c r="E1178" s="191" t="s">
        <v>1929</v>
      </c>
      <c r="F1178" s="191" t="s">
        <v>2002</v>
      </c>
      <c r="G1178" s="191" t="s">
        <v>1661</v>
      </c>
      <c r="H1178" s="211"/>
      <c r="I1178" s="210"/>
      <c r="J1178" s="210"/>
      <c r="K1178" s="210"/>
      <c r="L1178" s="210"/>
      <c r="M1178" s="210"/>
      <c r="N1178" s="210"/>
      <c r="O1178" s="210"/>
      <c r="P1178" s="210"/>
      <c r="Q1178" s="210"/>
      <c r="R1178" s="210"/>
      <c r="S1178" s="210"/>
      <c r="T1178" s="210"/>
      <c r="U1178" s="210"/>
      <c r="V1178" s="210"/>
      <c r="W1178" s="210"/>
      <c r="X1178" s="210"/>
      <c r="Y1178" s="210"/>
      <c r="Z1178" s="210"/>
      <c r="AA1178" s="210"/>
      <c r="AB1178" s="210"/>
      <c r="AC1178" s="210"/>
      <c r="AD1178" s="212"/>
    </row>
    <row r="1179" spans="1:30" x14ac:dyDescent="0.3">
      <c r="A1179" s="209"/>
      <c r="B1179" s="213"/>
      <c r="C1179" s="191" t="s">
        <v>1939</v>
      </c>
      <c r="D1179" s="191" t="s">
        <v>663</v>
      </c>
      <c r="E1179" s="191" t="s">
        <v>1929</v>
      </c>
      <c r="F1179" s="191" t="s">
        <v>2009</v>
      </c>
      <c r="G1179" s="191" t="s">
        <v>1661</v>
      </c>
      <c r="H1179" s="211"/>
      <c r="I1179" s="210"/>
      <c r="J1179" s="210"/>
      <c r="K1179" s="210"/>
      <c r="L1179" s="210"/>
      <c r="M1179" s="210"/>
      <c r="N1179" s="210"/>
      <c r="O1179" s="210"/>
      <c r="P1179" s="210"/>
      <c r="Q1179" s="210"/>
      <c r="R1179" s="210"/>
      <c r="S1179" s="210"/>
      <c r="T1179" s="210"/>
      <c r="U1179" s="210"/>
      <c r="V1179" s="210"/>
      <c r="W1179" s="210"/>
      <c r="X1179" s="210"/>
      <c r="Y1179" s="210"/>
      <c r="Z1179" s="210"/>
      <c r="AA1179" s="210"/>
      <c r="AB1179" s="210"/>
      <c r="AC1179" s="210"/>
      <c r="AD1179" s="212"/>
    </row>
    <row r="1180" spans="1:30" x14ac:dyDescent="0.3">
      <c r="A1180" s="209"/>
      <c r="B1180" s="191" t="s">
        <v>1953</v>
      </c>
      <c r="C1180" s="191" t="s">
        <v>1665</v>
      </c>
      <c r="D1180" s="191" t="s">
        <v>313</v>
      </c>
      <c r="E1180" s="191" t="s">
        <v>1791</v>
      </c>
      <c r="F1180" s="191" t="s">
        <v>1664</v>
      </c>
      <c r="G1180" s="191" t="s">
        <v>1682</v>
      </c>
      <c r="H1180" s="211"/>
      <c r="I1180" s="210"/>
      <c r="J1180" s="210"/>
      <c r="K1180" s="210"/>
      <c r="L1180" s="210"/>
      <c r="M1180" s="210"/>
      <c r="N1180" s="210"/>
      <c r="O1180" s="210"/>
      <c r="P1180" s="210"/>
      <c r="Q1180" s="210"/>
      <c r="R1180" s="210"/>
      <c r="S1180" s="210"/>
      <c r="T1180" s="210"/>
      <c r="U1180" s="210"/>
      <c r="V1180" s="210"/>
      <c r="W1180" s="210"/>
      <c r="X1180" s="210"/>
      <c r="Y1180" s="210"/>
      <c r="Z1180" s="210"/>
      <c r="AA1180" s="210"/>
      <c r="AB1180" s="210"/>
      <c r="AC1180" s="210"/>
      <c r="AD1180" s="212"/>
    </row>
    <row r="1181" spans="1:30" x14ac:dyDescent="0.3">
      <c r="A1181" s="209"/>
      <c r="B1181" s="191" t="s">
        <v>2209</v>
      </c>
      <c r="C1181" s="191" t="s">
        <v>1662</v>
      </c>
      <c r="D1181" s="191" t="s">
        <v>469</v>
      </c>
      <c r="E1181" s="191" t="s">
        <v>1669</v>
      </c>
      <c r="F1181" s="191" t="s">
        <v>1670</v>
      </c>
      <c r="G1181" s="191" t="s">
        <v>1682</v>
      </c>
      <c r="H1181" s="211"/>
      <c r="I1181" s="210"/>
      <c r="J1181" s="210"/>
      <c r="K1181" s="210"/>
      <c r="L1181" s="210"/>
      <c r="M1181" s="210"/>
      <c r="N1181" s="210"/>
      <c r="O1181" s="210"/>
      <c r="P1181" s="210"/>
      <c r="Q1181" s="210"/>
      <c r="R1181" s="210"/>
      <c r="S1181" s="210"/>
      <c r="T1181" s="210"/>
      <c r="U1181" s="210"/>
      <c r="V1181" s="210"/>
      <c r="W1181" s="210"/>
      <c r="X1181" s="210"/>
      <c r="Y1181" s="210"/>
      <c r="Z1181" s="210"/>
      <c r="AA1181" s="210"/>
      <c r="AB1181" s="210"/>
      <c r="AC1181" s="210"/>
      <c r="AD1181" s="212"/>
    </row>
    <row r="1182" spans="1:30" x14ac:dyDescent="0.3">
      <c r="A1182" s="209"/>
      <c r="B1182" s="191" t="s">
        <v>2214</v>
      </c>
      <c r="C1182" s="191" t="s">
        <v>1662</v>
      </c>
      <c r="D1182" s="191" t="s">
        <v>177</v>
      </c>
      <c r="E1182" s="191" t="s">
        <v>1789</v>
      </c>
      <c r="F1182" s="191" t="s">
        <v>1697</v>
      </c>
      <c r="G1182" s="191" t="s">
        <v>1682</v>
      </c>
      <c r="H1182" s="211"/>
      <c r="I1182" s="210"/>
      <c r="J1182" s="210"/>
      <c r="K1182" s="210"/>
      <c r="L1182" s="210"/>
      <c r="M1182" s="210"/>
      <c r="N1182" s="210"/>
      <c r="O1182" s="210"/>
      <c r="P1182" s="210"/>
      <c r="Q1182" s="210"/>
      <c r="R1182" s="210"/>
      <c r="S1182" s="210"/>
      <c r="T1182" s="210"/>
      <c r="U1182" s="210"/>
      <c r="V1182" s="210"/>
      <c r="W1182" s="210"/>
      <c r="X1182" s="210"/>
      <c r="Y1182" s="210"/>
      <c r="Z1182" s="210"/>
      <c r="AA1182" s="210"/>
      <c r="AB1182" s="210"/>
      <c r="AC1182" s="210"/>
      <c r="AD1182" s="212"/>
    </row>
    <row r="1183" spans="1:30" x14ac:dyDescent="0.3">
      <c r="A1183" s="209"/>
      <c r="B1183" s="191" t="s">
        <v>2005</v>
      </c>
      <c r="C1183" s="191" t="s">
        <v>1673</v>
      </c>
      <c r="D1183" s="191" t="s">
        <v>638</v>
      </c>
      <c r="E1183" s="191" t="s">
        <v>1929</v>
      </c>
      <c r="F1183" s="191" t="s">
        <v>2002</v>
      </c>
      <c r="G1183" s="191" t="s">
        <v>1682</v>
      </c>
      <c r="H1183" s="211"/>
      <c r="I1183" s="210"/>
      <c r="J1183" s="210"/>
      <c r="K1183" s="210"/>
      <c r="L1183" s="210"/>
      <c r="M1183" s="210"/>
      <c r="N1183" s="210"/>
      <c r="O1183" s="210"/>
      <c r="P1183" s="210"/>
      <c r="Q1183" s="210"/>
      <c r="R1183" s="210"/>
      <c r="S1183" s="210"/>
      <c r="T1183" s="210"/>
      <c r="U1183" s="210"/>
      <c r="V1183" s="210"/>
      <c r="W1183" s="210"/>
      <c r="X1183" s="210"/>
      <c r="Y1183" s="210"/>
      <c r="Z1183" s="210"/>
      <c r="AA1183" s="210"/>
      <c r="AB1183" s="210"/>
      <c r="AC1183" s="210"/>
      <c r="AD1183" s="212"/>
    </row>
    <row r="1184" spans="1:30" x14ac:dyDescent="0.3">
      <c r="A1184" s="209"/>
      <c r="B1184" s="191" t="s">
        <v>2250</v>
      </c>
      <c r="C1184" s="191" t="s">
        <v>1658</v>
      </c>
      <c r="D1184" s="191" t="s">
        <v>478</v>
      </c>
      <c r="E1184" s="191" t="s">
        <v>1960</v>
      </c>
      <c r="F1184" s="191" t="s">
        <v>1985</v>
      </c>
      <c r="G1184" s="191" t="s">
        <v>1682</v>
      </c>
      <c r="H1184" s="211"/>
      <c r="I1184" s="210"/>
      <c r="J1184" s="210"/>
      <c r="K1184" s="210"/>
      <c r="L1184" s="210"/>
      <c r="M1184" s="210"/>
      <c r="N1184" s="210"/>
      <c r="O1184" s="210"/>
      <c r="P1184" s="210"/>
      <c r="Q1184" s="210"/>
      <c r="R1184" s="210"/>
      <c r="S1184" s="210"/>
      <c r="T1184" s="210"/>
      <c r="U1184" s="210"/>
      <c r="V1184" s="210"/>
      <c r="W1184" s="210"/>
      <c r="X1184" s="210"/>
      <c r="Y1184" s="210"/>
      <c r="Z1184" s="210"/>
      <c r="AA1184" s="210"/>
      <c r="AB1184" s="210"/>
      <c r="AC1184" s="210"/>
      <c r="AD1184" s="212"/>
    </row>
    <row r="1185" spans="1:30" ht="15" thickBot="1" x14ac:dyDescent="0.35">
      <c r="A1185" s="214"/>
      <c r="B1185" s="215" t="s">
        <v>2089</v>
      </c>
      <c r="C1185" s="215" t="s">
        <v>1662</v>
      </c>
      <c r="D1185" s="215" t="s">
        <v>694</v>
      </c>
      <c r="E1185" s="215" t="s">
        <v>2082</v>
      </c>
      <c r="F1185" s="215" t="s">
        <v>1733</v>
      </c>
      <c r="G1185" s="215" t="s">
        <v>1682</v>
      </c>
      <c r="H1185" s="216"/>
      <c r="I1185" s="217"/>
      <c r="J1185" s="217"/>
      <c r="K1185" s="217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8"/>
    </row>
    <row r="1186" spans="1:30" x14ac:dyDescent="0.3">
      <c r="A1186" s="205" t="s">
        <v>698</v>
      </c>
      <c r="B1186" s="206" t="s">
        <v>2251</v>
      </c>
      <c r="C1186" s="207" t="s">
        <v>1648</v>
      </c>
      <c r="D1186" s="207" t="s">
        <v>699</v>
      </c>
      <c r="E1186" s="207" t="s">
        <v>1649</v>
      </c>
      <c r="F1186" s="207"/>
      <c r="G1186" s="207" t="s">
        <v>1650</v>
      </c>
      <c r="H1186" s="206" t="s">
        <v>1651</v>
      </c>
      <c r="I1186" s="206">
        <v>85</v>
      </c>
      <c r="J1186" s="206" t="s">
        <v>697</v>
      </c>
      <c r="K1186" s="206" t="s">
        <v>233</v>
      </c>
      <c r="L1186" s="206" t="s">
        <v>1652</v>
      </c>
      <c r="M1186" s="206" t="s">
        <v>1652</v>
      </c>
      <c r="N1186" s="206" t="s">
        <v>1652</v>
      </c>
      <c r="O1186" s="206" t="s">
        <v>1652</v>
      </c>
      <c r="P1186" s="206" t="s">
        <v>1652</v>
      </c>
      <c r="Q1186" s="206" t="s">
        <v>1652</v>
      </c>
      <c r="R1186" s="206" t="s">
        <v>1653</v>
      </c>
      <c r="S1186" s="206" t="s">
        <v>1653</v>
      </c>
      <c r="T1186" s="206" t="s">
        <v>1653</v>
      </c>
      <c r="U1186" s="206" t="s">
        <v>1653</v>
      </c>
      <c r="V1186" s="206" t="s">
        <v>1654</v>
      </c>
      <c r="W1186" s="206" t="s">
        <v>1653</v>
      </c>
      <c r="X1186" s="206" t="s">
        <v>1653</v>
      </c>
      <c r="Y1186" s="206" t="s">
        <v>1654</v>
      </c>
      <c r="Z1186" s="206" t="s">
        <v>1654</v>
      </c>
      <c r="AA1186" s="206" t="s">
        <v>1653</v>
      </c>
      <c r="AB1186" s="206" t="s">
        <v>1655</v>
      </c>
      <c r="AC1186" s="206" t="s">
        <v>1656</v>
      </c>
      <c r="AD1186" s="208" t="s">
        <v>1657</v>
      </c>
    </row>
    <row r="1187" spans="1:30" x14ac:dyDescent="0.3">
      <c r="A1187" s="209"/>
      <c r="B1187" s="210"/>
      <c r="C1187" s="191" t="s">
        <v>1665</v>
      </c>
      <c r="D1187" s="191" t="s">
        <v>548</v>
      </c>
      <c r="E1187" s="191" t="s">
        <v>1669</v>
      </c>
      <c r="F1187" s="191" t="s">
        <v>1670</v>
      </c>
      <c r="G1187" s="191" t="s">
        <v>1661</v>
      </c>
      <c r="H1187" s="211"/>
      <c r="I1187" s="210"/>
      <c r="J1187" s="210"/>
      <c r="K1187" s="210"/>
      <c r="L1187" s="210"/>
      <c r="M1187" s="210"/>
      <c r="N1187" s="210"/>
      <c r="O1187" s="210"/>
      <c r="P1187" s="210"/>
      <c r="Q1187" s="210"/>
      <c r="R1187" s="210"/>
      <c r="S1187" s="210"/>
      <c r="T1187" s="210"/>
      <c r="U1187" s="210"/>
      <c r="V1187" s="210"/>
      <c r="W1187" s="210"/>
      <c r="X1187" s="210"/>
      <c r="Y1187" s="210"/>
      <c r="Z1187" s="210"/>
      <c r="AA1187" s="210"/>
      <c r="AB1187" s="210"/>
      <c r="AC1187" s="210"/>
      <c r="AD1187" s="212"/>
    </row>
    <row r="1188" spans="1:30" x14ac:dyDescent="0.3">
      <c r="A1188" s="209"/>
      <c r="B1188" s="210"/>
      <c r="C1188" s="191" t="s">
        <v>1668</v>
      </c>
      <c r="D1188" s="191" t="s">
        <v>380</v>
      </c>
      <c r="E1188" s="191" t="s">
        <v>1791</v>
      </c>
      <c r="F1188" s="191" t="s">
        <v>1664</v>
      </c>
      <c r="G1188" s="191" t="s">
        <v>1661</v>
      </c>
      <c r="H1188" s="211"/>
      <c r="I1188" s="210"/>
      <c r="J1188" s="210"/>
      <c r="K1188" s="210"/>
      <c r="L1188" s="210"/>
      <c r="M1188" s="210"/>
      <c r="N1188" s="210"/>
      <c r="O1188" s="210"/>
      <c r="P1188" s="210"/>
      <c r="Q1188" s="210"/>
      <c r="R1188" s="210"/>
      <c r="S1188" s="210"/>
      <c r="T1188" s="210"/>
      <c r="U1188" s="210"/>
      <c r="V1188" s="210"/>
      <c r="W1188" s="210"/>
      <c r="X1188" s="210"/>
      <c r="Y1188" s="210"/>
      <c r="Z1188" s="210"/>
      <c r="AA1188" s="210"/>
      <c r="AB1188" s="210"/>
      <c r="AC1188" s="210"/>
      <c r="AD1188" s="212"/>
    </row>
    <row r="1189" spans="1:30" x14ac:dyDescent="0.3">
      <c r="A1189" s="209"/>
      <c r="B1189" s="210"/>
      <c r="C1189" s="191" t="s">
        <v>1671</v>
      </c>
      <c r="D1189" s="191" t="s">
        <v>651</v>
      </c>
      <c r="E1189" s="191" t="s">
        <v>1717</v>
      </c>
      <c r="F1189" s="191" t="s">
        <v>1984</v>
      </c>
      <c r="G1189" s="191" t="s">
        <v>1661</v>
      </c>
      <c r="H1189" s="211"/>
      <c r="I1189" s="210"/>
      <c r="J1189" s="210"/>
      <c r="K1189" s="210"/>
      <c r="L1189" s="210"/>
      <c r="M1189" s="210"/>
      <c r="N1189" s="210"/>
      <c r="O1189" s="210"/>
      <c r="P1189" s="210"/>
      <c r="Q1189" s="210"/>
      <c r="R1189" s="210"/>
      <c r="S1189" s="210"/>
      <c r="T1189" s="210"/>
      <c r="U1189" s="210"/>
      <c r="V1189" s="210"/>
      <c r="W1189" s="210"/>
      <c r="X1189" s="210"/>
      <c r="Y1189" s="210"/>
      <c r="Z1189" s="210"/>
      <c r="AA1189" s="210"/>
      <c r="AB1189" s="210"/>
      <c r="AC1189" s="210"/>
      <c r="AD1189" s="212"/>
    </row>
    <row r="1190" spans="1:30" x14ac:dyDescent="0.3">
      <c r="A1190" s="209"/>
      <c r="B1190" s="210"/>
      <c r="C1190" s="191" t="s">
        <v>1673</v>
      </c>
      <c r="D1190" s="191" t="s">
        <v>700</v>
      </c>
      <c r="E1190" s="191" t="s">
        <v>1966</v>
      </c>
      <c r="F1190" s="191" t="s">
        <v>1667</v>
      </c>
      <c r="G1190" s="191" t="s">
        <v>1661</v>
      </c>
      <c r="H1190" s="211"/>
      <c r="I1190" s="210"/>
      <c r="J1190" s="210"/>
      <c r="K1190" s="210"/>
      <c r="L1190" s="210"/>
      <c r="M1190" s="210"/>
      <c r="N1190" s="210"/>
      <c r="O1190" s="210"/>
      <c r="P1190" s="210"/>
      <c r="Q1190" s="210"/>
      <c r="R1190" s="210"/>
      <c r="S1190" s="210"/>
      <c r="T1190" s="210"/>
      <c r="U1190" s="210"/>
      <c r="V1190" s="210"/>
      <c r="W1190" s="210"/>
      <c r="X1190" s="210"/>
      <c r="Y1190" s="210"/>
      <c r="Z1190" s="210"/>
      <c r="AA1190" s="210"/>
      <c r="AB1190" s="210"/>
      <c r="AC1190" s="210"/>
      <c r="AD1190" s="212"/>
    </row>
    <row r="1191" spans="1:30" x14ac:dyDescent="0.3">
      <c r="A1191" s="209"/>
      <c r="B1191" s="213"/>
      <c r="C1191" s="191" t="s">
        <v>1676</v>
      </c>
      <c r="D1191" s="191" t="s">
        <v>350</v>
      </c>
      <c r="E1191" s="191" t="s">
        <v>1929</v>
      </c>
      <c r="F1191" s="191" t="s">
        <v>1930</v>
      </c>
      <c r="G1191" s="191" t="s">
        <v>1661</v>
      </c>
      <c r="H1191" s="211"/>
      <c r="I1191" s="210"/>
      <c r="J1191" s="210"/>
      <c r="K1191" s="210"/>
      <c r="L1191" s="210"/>
      <c r="M1191" s="210"/>
      <c r="N1191" s="210"/>
      <c r="O1191" s="210"/>
      <c r="P1191" s="210"/>
      <c r="Q1191" s="210"/>
      <c r="R1191" s="210"/>
      <c r="S1191" s="210"/>
      <c r="T1191" s="210"/>
      <c r="U1191" s="210"/>
      <c r="V1191" s="210"/>
      <c r="W1191" s="210"/>
      <c r="X1191" s="210"/>
      <c r="Y1191" s="210"/>
      <c r="Z1191" s="210"/>
      <c r="AA1191" s="210"/>
      <c r="AB1191" s="210"/>
      <c r="AC1191" s="210"/>
      <c r="AD1191" s="212"/>
    </row>
    <row r="1192" spans="1:30" x14ac:dyDescent="0.3">
      <c r="A1192" s="209"/>
      <c r="B1192" s="191" t="s">
        <v>1654</v>
      </c>
      <c r="C1192" s="191" t="s">
        <v>1654</v>
      </c>
      <c r="D1192" s="191" t="s">
        <v>701</v>
      </c>
      <c r="E1192" s="191" t="s">
        <v>1703</v>
      </c>
      <c r="F1192" s="191" t="s">
        <v>1704</v>
      </c>
      <c r="G1192" s="191" t="s">
        <v>1682</v>
      </c>
      <c r="H1192" s="211"/>
      <c r="I1192" s="210"/>
      <c r="J1192" s="210"/>
      <c r="K1192" s="210"/>
      <c r="L1192" s="210"/>
      <c r="M1192" s="210"/>
      <c r="N1192" s="210"/>
      <c r="O1192" s="210"/>
      <c r="P1192" s="210"/>
      <c r="Q1192" s="210"/>
      <c r="R1192" s="210"/>
      <c r="S1192" s="210"/>
      <c r="T1192" s="210"/>
      <c r="U1192" s="210"/>
      <c r="V1192" s="210"/>
      <c r="W1192" s="210"/>
      <c r="X1192" s="210"/>
      <c r="Y1192" s="210"/>
      <c r="Z1192" s="210"/>
      <c r="AA1192" s="210"/>
      <c r="AB1192" s="210"/>
      <c r="AC1192" s="210"/>
      <c r="AD1192" s="212"/>
    </row>
    <row r="1193" spans="1:30" x14ac:dyDescent="0.3">
      <c r="A1193" s="209"/>
      <c r="B1193" s="191" t="s">
        <v>1798</v>
      </c>
      <c r="C1193" s="191" t="s">
        <v>1665</v>
      </c>
      <c r="D1193" s="191" t="s">
        <v>702</v>
      </c>
      <c r="E1193" s="191" t="s">
        <v>1649</v>
      </c>
      <c r="F1193" s="191" t="s">
        <v>1687</v>
      </c>
      <c r="G1193" s="191" t="s">
        <v>1682</v>
      </c>
      <c r="H1193" s="211"/>
      <c r="I1193" s="210"/>
      <c r="J1193" s="210"/>
      <c r="K1193" s="210"/>
      <c r="L1193" s="210"/>
      <c r="M1193" s="210"/>
      <c r="N1193" s="210"/>
      <c r="O1193" s="210"/>
      <c r="P1193" s="210"/>
      <c r="Q1193" s="210"/>
      <c r="R1193" s="210"/>
      <c r="S1193" s="210"/>
      <c r="T1193" s="210"/>
      <c r="U1193" s="210"/>
      <c r="V1193" s="210"/>
      <c r="W1193" s="210"/>
      <c r="X1193" s="210"/>
      <c r="Y1193" s="210"/>
      <c r="Z1193" s="210"/>
      <c r="AA1193" s="210"/>
      <c r="AB1193" s="210"/>
      <c r="AC1193" s="210"/>
      <c r="AD1193" s="212"/>
    </row>
    <row r="1194" spans="1:30" x14ac:dyDescent="0.3">
      <c r="A1194" s="209"/>
      <c r="B1194" s="191" t="s">
        <v>2102</v>
      </c>
      <c r="C1194" s="191" t="s">
        <v>1665</v>
      </c>
      <c r="D1194" s="191" t="s">
        <v>380</v>
      </c>
      <c r="E1194" s="191" t="s">
        <v>1791</v>
      </c>
      <c r="F1194" s="191" t="s">
        <v>1664</v>
      </c>
      <c r="G1194" s="191" t="s">
        <v>1682</v>
      </c>
      <c r="H1194" s="211"/>
      <c r="I1194" s="210"/>
      <c r="J1194" s="210"/>
      <c r="K1194" s="210"/>
      <c r="L1194" s="210"/>
      <c r="M1194" s="210"/>
      <c r="N1194" s="210"/>
      <c r="O1194" s="210"/>
      <c r="P1194" s="210"/>
      <c r="Q1194" s="210"/>
      <c r="R1194" s="210"/>
      <c r="S1194" s="210"/>
      <c r="T1194" s="210"/>
      <c r="U1194" s="210"/>
      <c r="V1194" s="210"/>
      <c r="W1194" s="210"/>
      <c r="X1194" s="210"/>
      <c r="Y1194" s="210"/>
      <c r="Z1194" s="210"/>
      <c r="AA1194" s="210"/>
      <c r="AB1194" s="210"/>
      <c r="AC1194" s="210"/>
      <c r="AD1194" s="212"/>
    </row>
    <row r="1195" spans="1:30" x14ac:dyDescent="0.3">
      <c r="A1195" s="209"/>
      <c r="B1195" s="191" t="s">
        <v>1933</v>
      </c>
      <c r="C1195" s="191" t="s">
        <v>1673</v>
      </c>
      <c r="D1195" s="191" t="s">
        <v>350</v>
      </c>
      <c r="E1195" s="191" t="s">
        <v>1929</v>
      </c>
      <c r="F1195" s="191" t="s">
        <v>1930</v>
      </c>
      <c r="G1195" s="191" t="s">
        <v>1682</v>
      </c>
      <c r="H1195" s="211"/>
      <c r="I1195" s="210"/>
      <c r="J1195" s="210"/>
      <c r="K1195" s="210"/>
      <c r="L1195" s="210"/>
      <c r="M1195" s="210"/>
      <c r="N1195" s="210"/>
      <c r="O1195" s="210"/>
      <c r="P1195" s="210"/>
      <c r="Q1195" s="210"/>
      <c r="R1195" s="210"/>
      <c r="S1195" s="210"/>
      <c r="T1195" s="210"/>
      <c r="U1195" s="210"/>
      <c r="V1195" s="210"/>
      <c r="W1195" s="210"/>
      <c r="X1195" s="210"/>
      <c r="Y1195" s="210"/>
      <c r="Z1195" s="210"/>
      <c r="AA1195" s="210"/>
      <c r="AB1195" s="210"/>
      <c r="AC1195" s="210"/>
      <c r="AD1195" s="212"/>
    </row>
    <row r="1196" spans="1:30" x14ac:dyDescent="0.3">
      <c r="A1196" s="209"/>
      <c r="B1196" s="191" t="s">
        <v>1861</v>
      </c>
      <c r="C1196" s="191" t="s">
        <v>1662</v>
      </c>
      <c r="D1196" s="191" t="s">
        <v>548</v>
      </c>
      <c r="E1196" s="191" t="s">
        <v>1669</v>
      </c>
      <c r="F1196" s="191" t="s">
        <v>1670</v>
      </c>
      <c r="G1196" s="191" t="s">
        <v>1682</v>
      </c>
      <c r="H1196" s="211"/>
      <c r="I1196" s="210"/>
      <c r="J1196" s="210"/>
      <c r="K1196" s="210"/>
      <c r="L1196" s="210"/>
      <c r="M1196" s="210"/>
      <c r="N1196" s="210"/>
      <c r="O1196" s="210"/>
      <c r="P1196" s="210"/>
      <c r="Q1196" s="210"/>
      <c r="R1196" s="210"/>
      <c r="S1196" s="210"/>
      <c r="T1196" s="210"/>
      <c r="U1196" s="210"/>
      <c r="V1196" s="210"/>
      <c r="W1196" s="210"/>
      <c r="X1196" s="210"/>
      <c r="Y1196" s="210"/>
      <c r="Z1196" s="210"/>
      <c r="AA1196" s="210"/>
      <c r="AB1196" s="210"/>
      <c r="AC1196" s="210"/>
      <c r="AD1196" s="212"/>
    </row>
    <row r="1197" spans="1:30" x14ac:dyDescent="0.3">
      <c r="A1197" s="209"/>
      <c r="B1197" s="191" t="s">
        <v>2081</v>
      </c>
      <c r="C1197" s="191" t="s">
        <v>1668</v>
      </c>
      <c r="D1197" s="191" t="s">
        <v>703</v>
      </c>
      <c r="E1197" s="191" t="s">
        <v>2082</v>
      </c>
      <c r="F1197" s="191" t="s">
        <v>1726</v>
      </c>
      <c r="G1197" s="191" t="s">
        <v>1682</v>
      </c>
      <c r="H1197" s="211"/>
      <c r="I1197" s="210"/>
      <c r="J1197" s="210"/>
      <c r="K1197" s="210"/>
      <c r="L1197" s="210"/>
      <c r="M1197" s="210"/>
      <c r="N1197" s="210"/>
      <c r="O1197" s="210"/>
      <c r="P1197" s="210"/>
      <c r="Q1197" s="210"/>
      <c r="R1197" s="210"/>
      <c r="S1197" s="210"/>
      <c r="T1197" s="210"/>
      <c r="U1197" s="210"/>
      <c r="V1197" s="210"/>
      <c r="W1197" s="210"/>
      <c r="X1197" s="210"/>
      <c r="Y1197" s="210"/>
      <c r="Z1197" s="210"/>
      <c r="AA1197" s="210"/>
      <c r="AB1197" s="210"/>
      <c r="AC1197" s="210"/>
      <c r="AD1197" s="212"/>
    </row>
    <row r="1198" spans="1:30" ht="15" thickBot="1" x14ac:dyDescent="0.35">
      <c r="A1198" s="214"/>
      <c r="B1198" s="215" t="s">
        <v>1996</v>
      </c>
      <c r="C1198" s="215" t="s">
        <v>1673</v>
      </c>
      <c r="D1198" s="215" t="s">
        <v>270</v>
      </c>
      <c r="E1198" s="215" t="s">
        <v>1997</v>
      </c>
      <c r="F1198" s="215" t="s">
        <v>1998</v>
      </c>
      <c r="G1198" s="215" t="s">
        <v>1682</v>
      </c>
      <c r="H1198" s="216"/>
      <c r="I1198" s="217"/>
      <c r="J1198" s="217"/>
      <c r="K1198" s="217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8"/>
    </row>
    <row r="1199" spans="1:30" x14ac:dyDescent="0.3">
      <c r="A1199" s="205" t="s">
        <v>706</v>
      </c>
      <c r="B1199" s="206" t="s">
        <v>2252</v>
      </c>
      <c r="C1199" s="207" t="s">
        <v>1648</v>
      </c>
      <c r="D1199" s="207" t="s">
        <v>707</v>
      </c>
      <c r="E1199" s="207" t="s">
        <v>1649</v>
      </c>
      <c r="F1199" s="207"/>
      <c r="G1199" s="207" t="s">
        <v>1650</v>
      </c>
      <c r="H1199" s="206" t="s">
        <v>1743</v>
      </c>
      <c r="I1199" s="206">
        <v>86</v>
      </c>
      <c r="J1199" s="206" t="s">
        <v>705</v>
      </c>
      <c r="K1199" s="206" t="s">
        <v>233</v>
      </c>
      <c r="L1199" s="206" t="s">
        <v>1652</v>
      </c>
      <c r="M1199" s="206" t="s">
        <v>1652</v>
      </c>
      <c r="N1199" s="206" t="s">
        <v>1652</v>
      </c>
      <c r="O1199" s="206" t="s">
        <v>1652</v>
      </c>
      <c r="P1199" s="206" t="s">
        <v>1652</v>
      </c>
      <c r="Q1199" s="206" t="s">
        <v>1652</v>
      </c>
      <c r="R1199" s="206" t="s">
        <v>1653</v>
      </c>
      <c r="S1199" s="206" t="s">
        <v>1653</v>
      </c>
      <c r="T1199" s="206" t="s">
        <v>1653</v>
      </c>
      <c r="U1199" s="206" t="s">
        <v>1653</v>
      </c>
      <c r="V1199" s="206" t="s">
        <v>1654</v>
      </c>
      <c r="W1199" s="206" t="s">
        <v>1653</v>
      </c>
      <c r="X1199" s="206" t="s">
        <v>1653</v>
      </c>
      <c r="Y1199" s="206" t="s">
        <v>1653</v>
      </c>
      <c r="Z1199" s="206" t="s">
        <v>1654</v>
      </c>
      <c r="AA1199" s="206" t="s">
        <v>1653</v>
      </c>
      <c r="AB1199" s="206" t="s">
        <v>1655</v>
      </c>
      <c r="AC1199" s="206" t="s">
        <v>1656</v>
      </c>
      <c r="AD1199" s="208" t="s">
        <v>1747</v>
      </c>
    </row>
    <row r="1200" spans="1:30" x14ac:dyDescent="0.3">
      <c r="A1200" s="209"/>
      <c r="B1200" s="210"/>
      <c r="C1200" s="191" t="s">
        <v>1658</v>
      </c>
      <c r="D1200" s="191" t="s">
        <v>371</v>
      </c>
      <c r="E1200" s="191" t="s">
        <v>1929</v>
      </c>
      <c r="F1200" s="191" t="s">
        <v>1930</v>
      </c>
      <c r="G1200" s="191" t="s">
        <v>1661</v>
      </c>
      <c r="H1200" s="211"/>
      <c r="I1200" s="210"/>
      <c r="J1200" s="210"/>
      <c r="K1200" s="210"/>
      <c r="L1200" s="210"/>
      <c r="M1200" s="210"/>
      <c r="N1200" s="210"/>
      <c r="O1200" s="210"/>
      <c r="P1200" s="210"/>
      <c r="Q1200" s="210"/>
      <c r="R1200" s="210"/>
      <c r="S1200" s="210"/>
      <c r="T1200" s="210"/>
      <c r="U1200" s="210"/>
      <c r="V1200" s="210"/>
      <c r="W1200" s="210"/>
      <c r="X1200" s="210"/>
      <c r="Y1200" s="210"/>
      <c r="Z1200" s="210"/>
      <c r="AA1200" s="210"/>
      <c r="AB1200" s="210"/>
      <c r="AC1200" s="210"/>
      <c r="AD1200" s="212"/>
    </row>
    <row r="1201" spans="1:30" x14ac:dyDescent="0.3">
      <c r="A1201" s="209"/>
      <c r="B1201" s="210"/>
      <c r="C1201" s="191" t="s">
        <v>1665</v>
      </c>
      <c r="D1201" s="191" t="s">
        <v>477</v>
      </c>
      <c r="E1201" s="191" t="s">
        <v>1669</v>
      </c>
      <c r="F1201" s="191" t="s">
        <v>1670</v>
      </c>
      <c r="G1201" s="191" t="s">
        <v>1661</v>
      </c>
      <c r="H1201" s="211"/>
      <c r="I1201" s="210"/>
      <c r="J1201" s="210"/>
      <c r="K1201" s="210"/>
      <c r="L1201" s="210"/>
      <c r="M1201" s="210"/>
      <c r="N1201" s="210"/>
      <c r="O1201" s="210"/>
      <c r="P1201" s="210"/>
      <c r="Q1201" s="210"/>
      <c r="R1201" s="210"/>
      <c r="S1201" s="210"/>
      <c r="T1201" s="210"/>
      <c r="U1201" s="210"/>
      <c r="V1201" s="210"/>
      <c r="W1201" s="210"/>
      <c r="X1201" s="210"/>
      <c r="Y1201" s="210"/>
      <c r="Z1201" s="210"/>
      <c r="AA1201" s="210"/>
      <c r="AB1201" s="210"/>
      <c r="AC1201" s="210"/>
      <c r="AD1201" s="212"/>
    </row>
    <row r="1202" spans="1:30" x14ac:dyDescent="0.3">
      <c r="A1202" s="209"/>
      <c r="B1202" s="210"/>
      <c r="C1202" s="191" t="s">
        <v>1668</v>
      </c>
      <c r="D1202" s="191" t="s">
        <v>387</v>
      </c>
      <c r="E1202" s="191" t="s">
        <v>1791</v>
      </c>
      <c r="F1202" s="191" t="s">
        <v>1664</v>
      </c>
      <c r="G1202" s="191" t="s">
        <v>1661</v>
      </c>
      <c r="H1202" s="211"/>
      <c r="I1202" s="210"/>
      <c r="J1202" s="210"/>
      <c r="K1202" s="210"/>
      <c r="L1202" s="210"/>
      <c r="M1202" s="210"/>
      <c r="N1202" s="210"/>
      <c r="O1202" s="210"/>
      <c r="P1202" s="210"/>
      <c r="Q1202" s="210"/>
      <c r="R1202" s="210"/>
      <c r="S1202" s="210"/>
      <c r="T1202" s="210"/>
      <c r="U1202" s="210"/>
      <c r="V1202" s="210"/>
      <c r="W1202" s="210"/>
      <c r="X1202" s="210"/>
      <c r="Y1202" s="210"/>
      <c r="Z1202" s="210"/>
      <c r="AA1202" s="210"/>
      <c r="AB1202" s="210"/>
      <c r="AC1202" s="210"/>
      <c r="AD1202" s="212"/>
    </row>
    <row r="1203" spans="1:30" x14ac:dyDescent="0.3">
      <c r="A1203" s="209"/>
      <c r="B1203" s="210"/>
      <c r="C1203" s="191" t="s">
        <v>1671</v>
      </c>
      <c r="D1203" s="191" t="s">
        <v>597</v>
      </c>
      <c r="E1203" s="191" t="s">
        <v>1717</v>
      </c>
      <c r="F1203" s="191" t="s">
        <v>1984</v>
      </c>
      <c r="G1203" s="191" t="s">
        <v>1661</v>
      </c>
      <c r="H1203" s="211"/>
      <c r="I1203" s="210"/>
      <c r="J1203" s="210"/>
      <c r="K1203" s="210"/>
      <c r="L1203" s="210"/>
      <c r="M1203" s="210"/>
      <c r="N1203" s="210"/>
      <c r="O1203" s="210"/>
      <c r="P1203" s="210"/>
      <c r="Q1203" s="210"/>
      <c r="R1203" s="210"/>
      <c r="S1203" s="210"/>
      <c r="T1203" s="210"/>
      <c r="U1203" s="210"/>
      <c r="V1203" s="210"/>
      <c r="W1203" s="210"/>
      <c r="X1203" s="210"/>
      <c r="Y1203" s="210"/>
      <c r="Z1203" s="210"/>
      <c r="AA1203" s="210"/>
      <c r="AB1203" s="210"/>
      <c r="AC1203" s="210"/>
      <c r="AD1203" s="212"/>
    </row>
    <row r="1204" spans="1:30" x14ac:dyDescent="0.3">
      <c r="A1204" s="209"/>
      <c r="B1204" s="210"/>
      <c r="C1204" s="191" t="s">
        <v>1673</v>
      </c>
      <c r="D1204" s="191" t="s">
        <v>708</v>
      </c>
      <c r="E1204" s="191" t="s">
        <v>1966</v>
      </c>
      <c r="F1204" s="191" t="s">
        <v>1667</v>
      </c>
      <c r="G1204" s="191" t="s">
        <v>1661</v>
      </c>
      <c r="H1204" s="211"/>
      <c r="I1204" s="210"/>
      <c r="J1204" s="210"/>
      <c r="K1204" s="210"/>
      <c r="L1204" s="210"/>
      <c r="M1204" s="210"/>
      <c r="N1204" s="210"/>
      <c r="O1204" s="210"/>
      <c r="P1204" s="210"/>
      <c r="Q1204" s="210"/>
      <c r="R1204" s="210"/>
      <c r="S1204" s="210"/>
      <c r="T1204" s="210"/>
      <c r="U1204" s="210"/>
      <c r="V1204" s="210"/>
      <c r="W1204" s="210"/>
      <c r="X1204" s="210"/>
      <c r="Y1204" s="210"/>
      <c r="Z1204" s="210"/>
      <c r="AA1204" s="210"/>
      <c r="AB1204" s="210"/>
      <c r="AC1204" s="210"/>
      <c r="AD1204" s="212"/>
    </row>
    <row r="1205" spans="1:30" x14ac:dyDescent="0.3">
      <c r="A1205" s="209"/>
      <c r="B1205" s="210"/>
      <c r="C1205" s="191" t="s">
        <v>1676</v>
      </c>
      <c r="D1205" s="191" t="s">
        <v>709</v>
      </c>
      <c r="E1205" s="191" t="s">
        <v>2253</v>
      </c>
      <c r="F1205" s="191" t="s">
        <v>1780</v>
      </c>
      <c r="G1205" s="191" t="s">
        <v>1661</v>
      </c>
      <c r="H1205" s="211"/>
      <c r="I1205" s="210"/>
      <c r="J1205" s="210"/>
      <c r="K1205" s="210"/>
      <c r="L1205" s="210"/>
      <c r="M1205" s="210"/>
      <c r="N1205" s="210"/>
      <c r="O1205" s="210"/>
      <c r="P1205" s="210"/>
      <c r="Q1205" s="210"/>
      <c r="R1205" s="210"/>
      <c r="S1205" s="210"/>
      <c r="T1205" s="210"/>
      <c r="U1205" s="210"/>
      <c r="V1205" s="210"/>
      <c r="W1205" s="210"/>
      <c r="X1205" s="210"/>
      <c r="Y1205" s="210"/>
      <c r="Z1205" s="210"/>
      <c r="AA1205" s="210"/>
      <c r="AB1205" s="210"/>
      <c r="AC1205" s="210"/>
      <c r="AD1205" s="212"/>
    </row>
    <row r="1206" spans="1:30" x14ac:dyDescent="0.3">
      <c r="A1206" s="209"/>
      <c r="B1206" s="213"/>
      <c r="C1206" s="191" t="s">
        <v>1754</v>
      </c>
      <c r="D1206" s="191" t="s">
        <v>264</v>
      </c>
      <c r="E1206" s="191" t="s">
        <v>1941</v>
      </c>
      <c r="F1206" s="191"/>
      <c r="G1206" s="191" t="s">
        <v>1661</v>
      </c>
      <c r="H1206" s="211"/>
      <c r="I1206" s="210"/>
      <c r="J1206" s="210"/>
      <c r="K1206" s="210"/>
      <c r="L1206" s="210"/>
      <c r="M1206" s="210"/>
      <c r="N1206" s="210"/>
      <c r="O1206" s="210"/>
      <c r="P1206" s="210"/>
      <c r="Q1206" s="210"/>
      <c r="R1206" s="210"/>
      <c r="S1206" s="210"/>
      <c r="T1206" s="210"/>
      <c r="U1206" s="210"/>
      <c r="V1206" s="210"/>
      <c r="W1206" s="210"/>
      <c r="X1206" s="210"/>
      <c r="Y1206" s="210"/>
      <c r="Z1206" s="210"/>
      <c r="AA1206" s="210"/>
      <c r="AB1206" s="210"/>
      <c r="AC1206" s="210"/>
      <c r="AD1206" s="212"/>
    </row>
    <row r="1207" spans="1:30" x14ac:dyDescent="0.3">
      <c r="A1207" s="209"/>
      <c r="B1207" s="191" t="s">
        <v>1809</v>
      </c>
      <c r="C1207" s="191" t="s">
        <v>1665</v>
      </c>
      <c r="D1207" s="191" t="s">
        <v>710</v>
      </c>
      <c r="E1207" s="191" t="s">
        <v>1649</v>
      </c>
      <c r="F1207" s="191" t="s">
        <v>1687</v>
      </c>
      <c r="G1207" s="191" t="s">
        <v>1682</v>
      </c>
      <c r="H1207" s="211"/>
      <c r="I1207" s="210"/>
      <c r="J1207" s="210"/>
      <c r="K1207" s="210"/>
      <c r="L1207" s="210"/>
      <c r="M1207" s="210"/>
      <c r="N1207" s="210"/>
      <c r="O1207" s="210"/>
      <c r="P1207" s="210"/>
      <c r="Q1207" s="210"/>
      <c r="R1207" s="210"/>
      <c r="S1207" s="210"/>
      <c r="T1207" s="210"/>
      <c r="U1207" s="210"/>
      <c r="V1207" s="210"/>
      <c r="W1207" s="210"/>
      <c r="X1207" s="210"/>
      <c r="Y1207" s="210"/>
      <c r="Z1207" s="210"/>
      <c r="AA1207" s="210"/>
      <c r="AB1207" s="210"/>
      <c r="AC1207" s="210"/>
      <c r="AD1207" s="212"/>
    </row>
    <row r="1208" spans="1:30" x14ac:dyDescent="0.3">
      <c r="A1208" s="209"/>
      <c r="B1208" s="191" t="s">
        <v>2108</v>
      </c>
      <c r="C1208" s="191" t="s">
        <v>1671</v>
      </c>
      <c r="D1208" s="191" t="s">
        <v>387</v>
      </c>
      <c r="E1208" s="191" t="s">
        <v>1791</v>
      </c>
      <c r="F1208" s="191" t="s">
        <v>1664</v>
      </c>
      <c r="G1208" s="191" t="s">
        <v>1682</v>
      </c>
      <c r="H1208" s="211"/>
      <c r="I1208" s="210"/>
      <c r="J1208" s="210"/>
      <c r="K1208" s="210"/>
      <c r="L1208" s="210"/>
      <c r="M1208" s="210"/>
      <c r="N1208" s="210"/>
      <c r="O1208" s="210"/>
      <c r="P1208" s="210"/>
      <c r="Q1208" s="210"/>
      <c r="R1208" s="210"/>
      <c r="S1208" s="210"/>
      <c r="T1208" s="210"/>
      <c r="U1208" s="210"/>
      <c r="V1208" s="210"/>
      <c r="W1208" s="210"/>
      <c r="X1208" s="210"/>
      <c r="Y1208" s="210"/>
      <c r="Z1208" s="210"/>
      <c r="AA1208" s="210"/>
      <c r="AB1208" s="210"/>
      <c r="AC1208" s="210"/>
      <c r="AD1208" s="212"/>
    </row>
    <row r="1209" spans="1:30" x14ac:dyDescent="0.3">
      <c r="A1209" s="209"/>
      <c r="B1209" s="191" t="s">
        <v>1938</v>
      </c>
      <c r="C1209" s="191" t="s">
        <v>1668</v>
      </c>
      <c r="D1209" s="191" t="s">
        <v>371</v>
      </c>
      <c r="E1209" s="191" t="s">
        <v>1929</v>
      </c>
      <c r="F1209" s="191" t="s">
        <v>1930</v>
      </c>
      <c r="G1209" s="191" t="s">
        <v>1682</v>
      </c>
      <c r="H1209" s="211"/>
      <c r="I1209" s="210"/>
      <c r="J1209" s="210"/>
      <c r="K1209" s="210"/>
      <c r="L1209" s="210"/>
      <c r="M1209" s="210"/>
      <c r="N1209" s="210"/>
      <c r="O1209" s="210"/>
      <c r="P1209" s="210"/>
      <c r="Q1209" s="210"/>
      <c r="R1209" s="210"/>
      <c r="S1209" s="210"/>
      <c r="T1209" s="210"/>
      <c r="U1209" s="210"/>
      <c r="V1209" s="210"/>
      <c r="W1209" s="210"/>
      <c r="X1209" s="210"/>
      <c r="Y1209" s="210"/>
      <c r="Z1209" s="210"/>
      <c r="AA1209" s="210"/>
      <c r="AB1209" s="210"/>
      <c r="AC1209" s="210"/>
      <c r="AD1209" s="212"/>
    </row>
    <row r="1210" spans="1:30" x14ac:dyDescent="0.3">
      <c r="A1210" s="209"/>
      <c r="B1210" s="191" t="s">
        <v>2120</v>
      </c>
      <c r="C1210" s="191" t="s">
        <v>1662</v>
      </c>
      <c r="D1210" s="191" t="s">
        <v>477</v>
      </c>
      <c r="E1210" s="191" t="s">
        <v>1669</v>
      </c>
      <c r="F1210" s="191" t="s">
        <v>1670</v>
      </c>
      <c r="G1210" s="191" t="s">
        <v>1682</v>
      </c>
      <c r="H1210" s="211"/>
      <c r="I1210" s="210"/>
      <c r="J1210" s="210"/>
      <c r="K1210" s="210"/>
      <c r="L1210" s="210"/>
      <c r="M1210" s="210"/>
      <c r="N1210" s="210"/>
      <c r="O1210" s="210"/>
      <c r="P1210" s="210"/>
      <c r="Q1210" s="210"/>
      <c r="R1210" s="210"/>
      <c r="S1210" s="210"/>
      <c r="T1210" s="210"/>
      <c r="U1210" s="210"/>
      <c r="V1210" s="210"/>
      <c r="W1210" s="210"/>
      <c r="X1210" s="210"/>
      <c r="Y1210" s="210"/>
      <c r="Z1210" s="210"/>
      <c r="AA1210" s="210"/>
      <c r="AB1210" s="210"/>
      <c r="AC1210" s="210"/>
      <c r="AD1210" s="212"/>
    </row>
    <row r="1211" spans="1:30" ht="15" thickBot="1" x14ac:dyDescent="0.35">
      <c r="A1211" s="214"/>
      <c r="B1211" s="215" t="s">
        <v>2254</v>
      </c>
      <c r="C1211" s="215" t="s">
        <v>1662</v>
      </c>
      <c r="D1211" s="215" t="s">
        <v>272</v>
      </c>
      <c r="E1211" s="215" t="s">
        <v>1941</v>
      </c>
      <c r="F1211" s="215"/>
      <c r="G1211" s="215" t="s">
        <v>1682</v>
      </c>
      <c r="H1211" s="216"/>
      <c r="I1211" s="217"/>
      <c r="J1211" s="217"/>
      <c r="K1211" s="217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8"/>
    </row>
    <row r="1212" spans="1:30" x14ac:dyDescent="0.3">
      <c r="A1212" s="205" t="s">
        <v>1218</v>
      </c>
      <c r="B1212" s="206" t="s">
        <v>2255</v>
      </c>
      <c r="C1212" s="207" t="s">
        <v>1648</v>
      </c>
      <c r="D1212" s="207" t="s">
        <v>1219</v>
      </c>
      <c r="E1212" s="207" t="s">
        <v>1649</v>
      </c>
      <c r="F1212" s="207"/>
      <c r="G1212" s="207" t="s">
        <v>1650</v>
      </c>
      <c r="H1212" s="206" t="s">
        <v>1651</v>
      </c>
      <c r="I1212" s="206" t="s">
        <v>1654</v>
      </c>
      <c r="J1212" s="206" t="s">
        <v>1217</v>
      </c>
      <c r="K1212" s="206" t="s">
        <v>233</v>
      </c>
      <c r="L1212" s="206" t="s">
        <v>1652</v>
      </c>
      <c r="M1212" s="206" t="s">
        <v>1652</v>
      </c>
      <c r="N1212" s="206" t="s">
        <v>1652</v>
      </c>
      <c r="O1212" s="206" t="s">
        <v>1652</v>
      </c>
      <c r="P1212" s="206" t="s">
        <v>1652</v>
      </c>
      <c r="Q1212" s="206" t="s">
        <v>1652</v>
      </c>
      <c r="R1212" s="206" t="s">
        <v>1653</v>
      </c>
      <c r="S1212" s="206" t="s">
        <v>1653</v>
      </c>
      <c r="T1212" s="206" t="s">
        <v>1653</v>
      </c>
      <c r="U1212" s="206" t="s">
        <v>1653</v>
      </c>
      <c r="V1212" s="206" t="s">
        <v>1654</v>
      </c>
      <c r="W1212" s="206" t="s">
        <v>1653</v>
      </c>
      <c r="X1212" s="206" t="s">
        <v>1653</v>
      </c>
      <c r="Y1212" s="206" t="s">
        <v>1654</v>
      </c>
      <c r="Z1212" s="206" t="s">
        <v>1654</v>
      </c>
      <c r="AA1212" s="206" t="s">
        <v>1653</v>
      </c>
      <c r="AB1212" s="206" t="s">
        <v>1655</v>
      </c>
      <c r="AC1212" s="206" t="s">
        <v>1656</v>
      </c>
      <c r="AD1212" s="208" t="s">
        <v>1657</v>
      </c>
    </row>
    <row r="1213" spans="1:30" x14ac:dyDescent="0.3">
      <c r="A1213" s="209"/>
      <c r="B1213" s="213"/>
      <c r="C1213" s="191" t="s">
        <v>1658</v>
      </c>
      <c r="D1213" s="191" t="s">
        <v>1157</v>
      </c>
      <c r="E1213" s="191" t="s">
        <v>1663</v>
      </c>
      <c r="F1213" s="191" t="s">
        <v>1664</v>
      </c>
      <c r="G1213" s="191" t="s">
        <v>1661</v>
      </c>
      <c r="H1213" s="211"/>
      <c r="I1213" s="210"/>
      <c r="J1213" s="210"/>
      <c r="K1213" s="210"/>
      <c r="L1213" s="210"/>
      <c r="M1213" s="210"/>
      <c r="N1213" s="210"/>
      <c r="O1213" s="210"/>
      <c r="P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2"/>
    </row>
    <row r="1214" spans="1:30" ht="15" thickBot="1" x14ac:dyDescent="0.35">
      <c r="A1214" s="214"/>
      <c r="B1214" s="215" t="s">
        <v>1989</v>
      </c>
      <c r="C1214" s="215" t="s">
        <v>1665</v>
      </c>
      <c r="D1214" s="215" t="s">
        <v>1157</v>
      </c>
      <c r="E1214" s="215" t="s">
        <v>1663</v>
      </c>
      <c r="F1214" s="215" t="s">
        <v>1664</v>
      </c>
      <c r="G1214" s="215" t="s">
        <v>1682</v>
      </c>
      <c r="H1214" s="216"/>
      <c r="I1214" s="217"/>
      <c r="J1214" s="217"/>
      <c r="K1214" s="217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8"/>
    </row>
    <row r="1215" spans="1:30" x14ac:dyDescent="0.3">
      <c r="A1215" s="205" t="s">
        <v>713</v>
      </c>
      <c r="B1215" s="206" t="s">
        <v>2256</v>
      </c>
      <c r="C1215" s="207" t="s">
        <v>1648</v>
      </c>
      <c r="D1215" s="207" t="s">
        <v>714</v>
      </c>
      <c r="E1215" s="207" t="s">
        <v>1649</v>
      </c>
      <c r="F1215" s="207"/>
      <c r="G1215" s="207" t="s">
        <v>1650</v>
      </c>
      <c r="H1215" s="206" t="s">
        <v>1743</v>
      </c>
      <c r="I1215" s="206">
        <v>87</v>
      </c>
      <c r="J1215" s="206" t="s">
        <v>712</v>
      </c>
      <c r="K1215" s="206" t="s">
        <v>233</v>
      </c>
      <c r="L1215" s="206" t="s">
        <v>1652</v>
      </c>
      <c r="M1215" s="206" t="s">
        <v>1652</v>
      </c>
      <c r="N1215" s="206" t="s">
        <v>1652</v>
      </c>
      <c r="O1215" s="206" t="s">
        <v>1652</v>
      </c>
      <c r="P1215" s="206" t="s">
        <v>1652</v>
      </c>
      <c r="Q1215" s="206" t="s">
        <v>1652</v>
      </c>
      <c r="R1215" s="206" t="s">
        <v>1653</v>
      </c>
      <c r="S1215" s="206" t="s">
        <v>1653</v>
      </c>
      <c r="T1215" s="206" t="s">
        <v>1653</v>
      </c>
      <c r="U1215" s="206" t="s">
        <v>1653</v>
      </c>
      <c r="V1215" s="206" t="s">
        <v>1654</v>
      </c>
      <c r="W1215" s="206" t="s">
        <v>1653</v>
      </c>
      <c r="X1215" s="206" t="s">
        <v>1653</v>
      </c>
      <c r="Y1215" s="206" t="s">
        <v>1653</v>
      </c>
      <c r="Z1215" s="206" t="s">
        <v>1654</v>
      </c>
      <c r="AA1215" s="206" t="s">
        <v>1653</v>
      </c>
      <c r="AB1215" s="206" t="s">
        <v>1655</v>
      </c>
      <c r="AC1215" s="206" t="s">
        <v>1656</v>
      </c>
      <c r="AD1215" s="208" t="s">
        <v>1747</v>
      </c>
    </row>
    <row r="1216" spans="1:30" x14ac:dyDescent="0.3">
      <c r="A1216" s="209"/>
      <c r="B1216" s="210"/>
      <c r="C1216" s="191" t="s">
        <v>1665</v>
      </c>
      <c r="D1216" s="191" t="s">
        <v>607</v>
      </c>
      <c r="E1216" s="191" t="s">
        <v>1669</v>
      </c>
      <c r="F1216" s="191" t="s">
        <v>1670</v>
      </c>
      <c r="G1216" s="191" t="s">
        <v>1661</v>
      </c>
      <c r="H1216" s="211"/>
      <c r="I1216" s="210"/>
      <c r="J1216" s="210"/>
      <c r="K1216" s="210"/>
      <c r="L1216" s="210"/>
      <c r="M1216" s="210"/>
      <c r="N1216" s="210"/>
      <c r="O1216" s="210"/>
      <c r="P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2"/>
    </row>
    <row r="1217" spans="1:30" x14ac:dyDescent="0.3">
      <c r="A1217" s="209"/>
      <c r="B1217" s="213"/>
      <c r="C1217" s="191" t="s">
        <v>1673</v>
      </c>
      <c r="D1217" s="191" t="s">
        <v>575</v>
      </c>
      <c r="E1217" s="191" t="s">
        <v>1966</v>
      </c>
      <c r="F1217" s="191" t="s">
        <v>1667</v>
      </c>
      <c r="G1217" s="191" t="s">
        <v>1661</v>
      </c>
      <c r="H1217" s="211"/>
      <c r="I1217" s="210"/>
      <c r="J1217" s="210"/>
      <c r="K1217" s="210"/>
      <c r="L1217" s="210"/>
      <c r="M1217" s="210"/>
      <c r="N1217" s="210"/>
      <c r="O1217" s="210"/>
      <c r="P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2"/>
    </row>
    <row r="1218" spans="1:30" x14ac:dyDescent="0.3">
      <c r="A1218" s="209"/>
      <c r="B1218" s="191" t="s">
        <v>1654</v>
      </c>
      <c r="C1218" s="191" t="s">
        <v>1654</v>
      </c>
      <c r="D1218" s="191" t="s">
        <v>2257</v>
      </c>
      <c r="E1218" s="191" t="s">
        <v>1703</v>
      </c>
      <c r="F1218" s="191" t="s">
        <v>1704</v>
      </c>
      <c r="G1218" s="191" t="s">
        <v>1682</v>
      </c>
      <c r="H1218" s="211"/>
      <c r="I1218" s="210"/>
      <c r="J1218" s="210"/>
      <c r="K1218" s="210"/>
      <c r="L1218" s="210"/>
      <c r="M1218" s="210"/>
      <c r="N1218" s="210"/>
      <c r="O1218" s="210"/>
      <c r="P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2"/>
    </row>
    <row r="1219" spans="1:30" x14ac:dyDescent="0.3">
      <c r="A1219" s="209"/>
      <c r="B1219" s="191" t="s">
        <v>1654</v>
      </c>
      <c r="C1219" s="191" t="s">
        <v>1654</v>
      </c>
      <c r="D1219" s="191" t="s">
        <v>2258</v>
      </c>
      <c r="E1219" s="191" t="s">
        <v>1889</v>
      </c>
      <c r="F1219" s="191" t="s">
        <v>1681</v>
      </c>
      <c r="G1219" s="191" t="s">
        <v>1682</v>
      </c>
      <c r="H1219" s="211"/>
      <c r="I1219" s="210"/>
      <c r="J1219" s="210"/>
      <c r="K1219" s="210"/>
      <c r="L1219" s="210"/>
      <c r="M1219" s="210"/>
      <c r="N1219" s="210"/>
      <c r="O1219" s="210"/>
      <c r="P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2"/>
    </row>
    <row r="1220" spans="1:30" x14ac:dyDescent="0.3">
      <c r="A1220" s="209"/>
      <c r="B1220" s="191" t="s">
        <v>1824</v>
      </c>
      <c r="C1220" s="191" t="s">
        <v>1665</v>
      </c>
      <c r="D1220" s="191" t="s">
        <v>717</v>
      </c>
      <c r="E1220" s="191" t="s">
        <v>1649</v>
      </c>
      <c r="F1220" s="191" t="s">
        <v>1687</v>
      </c>
      <c r="G1220" s="191" t="s">
        <v>1682</v>
      </c>
      <c r="H1220" s="211"/>
      <c r="I1220" s="210"/>
      <c r="J1220" s="210"/>
      <c r="K1220" s="210"/>
      <c r="L1220" s="210"/>
      <c r="M1220" s="210"/>
      <c r="N1220" s="210"/>
      <c r="O1220" s="210"/>
      <c r="P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2"/>
    </row>
    <row r="1221" spans="1:30" x14ac:dyDescent="0.3">
      <c r="A1221" s="209"/>
      <c r="B1221" s="191" t="s">
        <v>2229</v>
      </c>
      <c r="C1221" s="191" t="s">
        <v>1662</v>
      </c>
      <c r="D1221" s="191" t="s">
        <v>607</v>
      </c>
      <c r="E1221" s="191" t="s">
        <v>1669</v>
      </c>
      <c r="F1221" s="191" t="s">
        <v>1670</v>
      </c>
      <c r="G1221" s="191" t="s">
        <v>1682</v>
      </c>
      <c r="H1221" s="211"/>
      <c r="I1221" s="210"/>
      <c r="J1221" s="210"/>
      <c r="K1221" s="210"/>
      <c r="L1221" s="210"/>
      <c r="M1221" s="210"/>
      <c r="N1221" s="210"/>
      <c r="O1221" s="210"/>
      <c r="P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2"/>
    </row>
    <row r="1222" spans="1:30" x14ac:dyDescent="0.3">
      <c r="A1222" s="209"/>
      <c r="B1222" s="191" t="s">
        <v>2259</v>
      </c>
      <c r="C1222" s="191" t="s">
        <v>1658</v>
      </c>
      <c r="D1222" s="191" t="s">
        <v>716</v>
      </c>
      <c r="E1222" s="191" t="s">
        <v>2253</v>
      </c>
      <c r="F1222" s="191" t="s">
        <v>1767</v>
      </c>
      <c r="G1222" s="191" t="s">
        <v>1682</v>
      </c>
      <c r="H1222" s="211"/>
      <c r="I1222" s="210"/>
      <c r="J1222" s="210"/>
      <c r="K1222" s="210"/>
      <c r="L1222" s="210"/>
      <c r="M1222" s="210"/>
      <c r="N1222" s="210"/>
      <c r="O1222" s="210"/>
      <c r="P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2"/>
    </row>
    <row r="1223" spans="1:30" ht="15" thickBot="1" x14ac:dyDescent="0.35">
      <c r="A1223" s="214"/>
      <c r="B1223" s="215" t="s">
        <v>1996</v>
      </c>
      <c r="C1223" s="215" t="s">
        <v>1676</v>
      </c>
      <c r="D1223" s="215" t="s">
        <v>270</v>
      </c>
      <c r="E1223" s="215" t="s">
        <v>1997</v>
      </c>
      <c r="F1223" s="215" t="s">
        <v>1998</v>
      </c>
      <c r="G1223" s="215" t="s">
        <v>1682</v>
      </c>
      <c r="H1223" s="216"/>
      <c r="I1223" s="217"/>
      <c r="J1223" s="217"/>
      <c r="K1223" s="217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8"/>
    </row>
    <row r="1224" spans="1:30" x14ac:dyDescent="0.3">
      <c r="A1224" s="205" t="s">
        <v>720</v>
      </c>
      <c r="B1224" s="206" t="s">
        <v>2260</v>
      </c>
      <c r="C1224" s="207" t="s">
        <v>1648</v>
      </c>
      <c r="D1224" s="207" t="s">
        <v>721</v>
      </c>
      <c r="E1224" s="207" t="s">
        <v>1649</v>
      </c>
      <c r="F1224" s="207"/>
      <c r="G1224" s="207" t="s">
        <v>1650</v>
      </c>
      <c r="H1224" s="206" t="s">
        <v>1743</v>
      </c>
      <c r="I1224" s="206">
        <v>88</v>
      </c>
      <c r="J1224" s="206" t="s">
        <v>719</v>
      </c>
      <c r="K1224" s="206" t="s">
        <v>233</v>
      </c>
      <c r="L1224" s="206" t="s">
        <v>1652</v>
      </c>
      <c r="M1224" s="206" t="s">
        <v>1652</v>
      </c>
      <c r="N1224" s="206" t="s">
        <v>1652</v>
      </c>
      <c r="O1224" s="206" t="s">
        <v>1652</v>
      </c>
      <c r="P1224" s="206" t="s">
        <v>1652</v>
      </c>
      <c r="Q1224" s="206" t="s">
        <v>1652</v>
      </c>
      <c r="R1224" s="206" t="s">
        <v>1653</v>
      </c>
      <c r="S1224" s="206" t="s">
        <v>1653</v>
      </c>
      <c r="T1224" s="206" t="s">
        <v>1653</v>
      </c>
      <c r="U1224" s="206" t="s">
        <v>1653</v>
      </c>
      <c r="V1224" s="206" t="s">
        <v>1654</v>
      </c>
      <c r="W1224" s="206" t="s">
        <v>1653</v>
      </c>
      <c r="X1224" s="206" t="s">
        <v>1653</v>
      </c>
      <c r="Y1224" s="206" t="s">
        <v>1653</v>
      </c>
      <c r="Z1224" s="206" t="s">
        <v>1654</v>
      </c>
      <c r="AA1224" s="206" t="s">
        <v>1653</v>
      </c>
      <c r="AB1224" s="206" t="s">
        <v>1655</v>
      </c>
      <c r="AC1224" s="206" t="s">
        <v>1656</v>
      </c>
      <c r="AD1224" s="208" t="s">
        <v>1747</v>
      </c>
    </row>
    <row r="1225" spans="1:30" x14ac:dyDescent="0.3">
      <c r="A1225" s="209"/>
      <c r="B1225" s="210"/>
      <c r="C1225" s="191" t="s">
        <v>1658</v>
      </c>
      <c r="D1225" s="191" t="s">
        <v>208</v>
      </c>
      <c r="E1225" s="191" t="s">
        <v>2261</v>
      </c>
      <c r="F1225" s="191" t="s">
        <v>1733</v>
      </c>
      <c r="G1225" s="191" t="s">
        <v>1661</v>
      </c>
      <c r="H1225" s="211"/>
      <c r="I1225" s="210"/>
      <c r="J1225" s="210"/>
      <c r="K1225" s="210"/>
      <c r="L1225" s="210"/>
      <c r="M1225" s="210"/>
      <c r="N1225" s="210"/>
      <c r="O1225" s="210"/>
      <c r="P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2"/>
    </row>
    <row r="1226" spans="1:30" x14ac:dyDescent="0.3">
      <c r="A1226" s="209"/>
      <c r="B1226" s="210"/>
      <c r="C1226" s="191" t="s">
        <v>1662</v>
      </c>
      <c r="D1226" s="191" t="s">
        <v>63</v>
      </c>
      <c r="E1226" s="191" t="s">
        <v>1672</v>
      </c>
      <c r="F1226" s="191" t="s">
        <v>1664</v>
      </c>
      <c r="G1226" s="191" t="s">
        <v>1661</v>
      </c>
      <c r="H1226" s="211"/>
      <c r="I1226" s="210"/>
      <c r="J1226" s="210"/>
      <c r="K1226" s="210"/>
      <c r="L1226" s="210"/>
      <c r="M1226" s="210"/>
      <c r="N1226" s="210"/>
      <c r="O1226" s="210"/>
      <c r="P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2"/>
    </row>
    <row r="1227" spans="1:30" x14ac:dyDescent="0.3">
      <c r="A1227" s="209"/>
      <c r="B1227" s="210"/>
      <c r="C1227" s="191" t="s">
        <v>1665</v>
      </c>
      <c r="D1227" s="191" t="s">
        <v>636</v>
      </c>
      <c r="E1227" s="191" t="s">
        <v>1669</v>
      </c>
      <c r="F1227" s="191" t="s">
        <v>1670</v>
      </c>
      <c r="G1227" s="191" t="s">
        <v>1661</v>
      </c>
      <c r="H1227" s="211"/>
      <c r="I1227" s="210"/>
      <c r="J1227" s="210"/>
      <c r="K1227" s="210"/>
      <c r="L1227" s="210"/>
      <c r="M1227" s="210"/>
      <c r="N1227" s="210"/>
      <c r="O1227" s="210"/>
      <c r="P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2"/>
    </row>
    <row r="1228" spans="1:30" x14ac:dyDescent="0.3">
      <c r="A1228" s="209"/>
      <c r="B1228" s="210"/>
      <c r="C1228" s="191" t="s">
        <v>1668</v>
      </c>
      <c r="D1228" s="191" t="s">
        <v>67</v>
      </c>
      <c r="E1228" s="191" t="s">
        <v>1791</v>
      </c>
      <c r="F1228" s="191" t="s">
        <v>1664</v>
      </c>
      <c r="G1228" s="191" t="s">
        <v>1661</v>
      </c>
      <c r="H1228" s="211"/>
      <c r="I1228" s="210"/>
      <c r="J1228" s="210"/>
      <c r="K1228" s="210"/>
      <c r="L1228" s="210"/>
      <c r="M1228" s="210"/>
      <c r="N1228" s="210"/>
      <c r="O1228" s="210"/>
      <c r="P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2"/>
    </row>
    <row r="1229" spans="1:30" x14ac:dyDescent="0.3">
      <c r="A1229" s="209"/>
      <c r="B1229" s="210"/>
      <c r="C1229" s="191" t="s">
        <v>1671</v>
      </c>
      <c r="D1229" s="191" t="s">
        <v>722</v>
      </c>
      <c r="E1229" s="191" t="s">
        <v>2262</v>
      </c>
      <c r="F1229" s="191" t="s">
        <v>1780</v>
      </c>
      <c r="G1229" s="191" t="s">
        <v>1661</v>
      </c>
      <c r="H1229" s="211"/>
      <c r="I1229" s="210"/>
      <c r="J1229" s="210"/>
      <c r="K1229" s="210"/>
      <c r="L1229" s="210"/>
      <c r="M1229" s="210"/>
      <c r="N1229" s="210"/>
      <c r="O1229" s="210"/>
      <c r="P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2"/>
    </row>
    <row r="1230" spans="1:30" x14ac:dyDescent="0.3">
      <c r="A1230" s="209"/>
      <c r="B1230" s="210"/>
      <c r="C1230" s="191" t="s">
        <v>1673</v>
      </c>
      <c r="D1230" s="191" t="s">
        <v>606</v>
      </c>
      <c r="E1230" s="191" t="s">
        <v>1966</v>
      </c>
      <c r="F1230" s="191" t="s">
        <v>1667</v>
      </c>
      <c r="G1230" s="191" t="s">
        <v>1661</v>
      </c>
      <c r="H1230" s="211"/>
      <c r="I1230" s="210"/>
      <c r="J1230" s="210"/>
      <c r="K1230" s="210"/>
      <c r="L1230" s="210"/>
      <c r="M1230" s="210"/>
      <c r="N1230" s="210"/>
      <c r="O1230" s="210"/>
      <c r="P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2"/>
    </row>
    <row r="1231" spans="1:30" x14ac:dyDescent="0.3">
      <c r="A1231" s="209"/>
      <c r="B1231" s="213"/>
      <c r="C1231" s="191" t="s">
        <v>1676</v>
      </c>
      <c r="D1231" s="191" t="s">
        <v>723</v>
      </c>
      <c r="E1231" s="191" t="s">
        <v>1677</v>
      </c>
      <c r="F1231" s="191" t="s">
        <v>1678</v>
      </c>
      <c r="G1231" s="191" t="s">
        <v>1661</v>
      </c>
      <c r="H1231" s="211"/>
      <c r="I1231" s="210"/>
      <c r="J1231" s="210"/>
      <c r="K1231" s="210"/>
      <c r="L1231" s="210"/>
      <c r="M1231" s="210"/>
      <c r="N1231" s="210"/>
      <c r="O1231" s="210"/>
      <c r="P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2"/>
    </row>
    <row r="1232" spans="1:30" x14ac:dyDescent="0.3">
      <c r="A1232" s="209"/>
      <c r="B1232" s="191" t="s">
        <v>1654</v>
      </c>
      <c r="C1232" s="191" t="s">
        <v>1654</v>
      </c>
      <c r="D1232" s="191" t="s">
        <v>2263</v>
      </c>
      <c r="E1232" s="191" t="s">
        <v>1889</v>
      </c>
      <c r="F1232" s="191" t="s">
        <v>1681</v>
      </c>
      <c r="G1232" s="191" t="s">
        <v>1682</v>
      </c>
      <c r="H1232" s="211"/>
      <c r="I1232" s="210"/>
      <c r="J1232" s="210"/>
      <c r="K1232" s="210"/>
      <c r="L1232" s="210"/>
      <c r="M1232" s="210"/>
      <c r="N1232" s="210"/>
      <c r="O1232" s="210"/>
      <c r="P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2"/>
    </row>
    <row r="1233" spans="1:30" x14ac:dyDescent="0.3">
      <c r="A1233" s="209"/>
      <c r="B1233" s="191" t="s">
        <v>1654</v>
      </c>
      <c r="C1233" s="191" t="s">
        <v>1654</v>
      </c>
      <c r="D1233" s="191" t="s">
        <v>2264</v>
      </c>
      <c r="E1233" s="191" t="s">
        <v>1703</v>
      </c>
      <c r="F1233" s="191" t="s">
        <v>1704</v>
      </c>
      <c r="G1233" s="191" t="s">
        <v>1682</v>
      </c>
      <c r="H1233" s="211"/>
      <c r="I1233" s="210"/>
      <c r="J1233" s="210"/>
      <c r="K1233" s="210"/>
      <c r="L1233" s="210"/>
      <c r="M1233" s="210"/>
      <c r="N1233" s="210"/>
      <c r="O1233" s="210"/>
      <c r="P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2"/>
    </row>
    <row r="1234" spans="1:30" x14ac:dyDescent="0.3">
      <c r="A1234" s="209"/>
      <c r="B1234" s="191" t="s">
        <v>1830</v>
      </c>
      <c r="C1234" s="191" t="s">
        <v>1665</v>
      </c>
      <c r="D1234" s="191" t="s">
        <v>725</v>
      </c>
      <c r="E1234" s="191" t="s">
        <v>1649</v>
      </c>
      <c r="F1234" s="191" t="s">
        <v>1687</v>
      </c>
      <c r="G1234" s="191" t="s">
        <v>1682</v>
      </c>
      <c r="H1234" s="219"/>
      <c r="I1234" s="210"/>
      <c r="J1234" s="210"/>
      <c r="K1234" s="210"/>
      <c r="L1234" s="210"/>
      <c r="M1234" s="210"/>
      <c r="N1234" s="210"/>
      <c r="O1234" s="210"/>
      <c r="P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2"/>
    </row>
    <row r="1235" spans="1:30" x14ac:dyDescent="0.3">
      <c r="A1235" s="209"/>
      <c r="B1235" s="191" t="s">
        <v>1689</v>
      </c>
      <c r="C1235" s="191" t="s">
        <v>1668</v>
      </c>
      <c r="D1235" s="191" t="s">
        <v>63</v>
      </c>
      <c r="E1235" s="191" t="s">
        <v>1672</v>
      </c>
      <c r="F1235" s="191" t="s">
        <v>1664</v>
      </c>
      <c r="G1235" s="191" t="s">
        <v>1682</v>
      </c>
      <c r="H1235" s="219"/>
      <c r="I1235" s="210"/>
      <c r="J1235" s="210"/>
      <c r="K1235" s="210"/>
      <c r="L1235" s="210"/>
      <c r="M1235" s="210"/>
      <c r="N1235" s="210"/>
      <c r="O1235" s="210"/>
      <c r="P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2"/>
    </row>
    <row r="1236" spans="1:30" x14ac:dyDescent="0.3">
      <c r="A1236" s="209"/>
      <c r="B1236" s="191" t="s">
        <v>1895</v>
      </c>
      <c r="C1236" s="191" t="s">
        <v>1671</v>
      </c>
      <c r="D1236" s="191" t="s">
        <v>67</v>
      </c>
      <c r="E1236" s="191" t="s">
        <v>1791</v>
      </c>
      <c r="F1236" s="191" t="s">
        <v>1664</v>
      </c>
      <c r="G1236" s="191" t="s">
        <v>1682</v>
      </c>
      <c r="H1236" s="211"/>
      <c r="I1236" s="210"/>
      <c r="J1236" s="210"/>
      <c r="K1236" s="210"/>
      <c r="L1236" s="210"/>
      <c r="M1236" s="210"/>
      <c r="N1236" s="210"/>
      <c r="O1236" s="210"/>
      <c r="P1236" s="210"/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2"/>
    </row>
    <row r="1237" spans="1:30" x14ac:dyDescent="0.3">
      <c r="A1237" s="209"/>
      <c r="B1237" s="191" t="s">
        <v>2004</v>
      </c>
      <c r="C1237" s="191" t="s">
        <v>1662</v>
      </c>
      <c r="D1237" s="191" t="s">
        <v>636</v>
      </c>
      <c r="E1237" s="191" t="s">
        <v>1669</v>
      </c>
      <c r="F1237" s="191" t="s">
        <v>1670</v>
      </c>
      <c r="G1237" s="191" t="s">
        <v>1682</v>
      </c>
      <c r="H1237" s="211"/>
      <c r="I1237" s="210"/>
      <c r="J1237" s="210"/>
      <c r="K1237" s="210"/>
      <c r="L1237" s="210"/>
      <c r="M1237" s="210"/>
      <c r="N1237" s="210"/>
      <c r="O1237" s="210"/>
      <c r="P1237" s="210"/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2"/>
    </row>
    <row r="1238" spans="1:30" ht="15" thickBot="1" x14ac:dyDescent="0.35">
      <c r="A1238" s="214"/>
      <c r="B1238" s="215" t="s">
        <v>2265</v>
      </c>
      <c r="C1238" s="215" t="s">
        <v>1658</v>
      </c>
      <c r="D1238" s="215" t="s">
        <v>208</v>
      </c>
      <c r="E1238" s="215" t="s">
        <v>2261</v>
      </c>
      <c r="F1238" s="215" t="s">
        <v>1733</v>
      </c>
      <c r="G1238" s="215" t="s">
        <v>1682</v>
      </c>
      <c r="H1238" s="216"/>
      <c r="I1238" s="217"/>
      <c r="J1238" s="217"/>
      <c r="K1238" s="217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8"/>
    </row>
    <row r="1239" spans="1:30" x14ac:dyDescent="0.3">
      <c r="A1239" s="205" t="s">
        <v>728</v>
      </c>
      <c r="B1239" s="206" t="s">
        <v>2266</v>
      </c>
      <c r="C1239" s="207" t="s">
        <v>1648</v>
      </c>
      <c r="D1239" s="207" t="s">
        <v>729</v>
      </c>
      <c r="E1239" s="207" t="s">
        <v>1649</v>
      </c>
      <c r="F1239" s="207"/>
      <c r="G1239" s="207" t="s">
        <v>1650</v>
      </c>
      <c r="H1239" s="206" t="s">
        <v>1743</v>
      </c>
      <c r="I1239" s="206">
        <v>89</v>
      </c>
      <c r="J1239" s="206" t="s">
        <v>727</v>
      </c>
      <c r="K1239" s="206" t="s">
        <v>233</v>
      </c>
      <c r="L1239" s="206" t="s">
        <v>1652</v>
      </c>
      <c r="M1239" s="206" t="s">
        <v>1652</v>
      </c>
      <c r="N1239" s="206" t="s">
        <v>1652</v>
      </c>
      <c r="O1239" s="206" t="s">
        <v>1652</v>
      </c>
      <c r="P1239" s="206" t="s">
        <v>1652</v>
      </c>
      <c r="Q1239" s="206" t="s">
        <v>1652</v>
      </c>
      <c r="R1239" s="206" t="s">
        <v>1653</v>
      </c>
      <c r="S1239" s="206" t="s">
        <v>1653</v>
      </c>
      <c r="T1239" s="206" t="s">
        <v>1653</v>
      </c>
      <c r="U1239" s="206" t="s">
        <v>1653</v>
      </c>
      <c r="V1239" s="206" t="s">
        <v>1654</v>
      </c>
      <c r="W1239" s="206" t="s">
        <v>1653</v>
      </c>
      <c r="X1239" s="206" t="s">
        <v>1653</v>
      </c>
      <c r="Y1239" s="206" t="s">
        <v>1653</v>
      </c>
      <c r="Z1239" s="206" t="s">
        <v>1654</v>
      </c>
      <c r="AA1239" s="206" t="s">
        <v>1653</v>
      </c>
      <c r="AB1239" s="206" t="s">
        <v>1655</v>
      </c>
      <c r="AC1239" s="206" t="s">
        <v>1656</v>
      </c>
      <c r="AD1239" s="208" t="s">
        <v>1747</v>
      </c>
    </row>
    <row r="1240" spans="1:30" x14ac:dyDescent="0.3">
      <c r="A1240" s="209"/>
      <c r="B1240" s="210"/>
      <c r="C1240" s="191" t="s">
        <v>1662</v>
      </c>
      <c r="D1240" s="191" t="s">
        <v>77</v>
      </c>
      <c r="E1240" s="191" t="s">
        <v>1672</v>
      </c>
      <c r="F1240" s="191" t="s">
        <v>1664</v>
      </c>
      <c r="G1240" s="191" t="s">
        <v>1661</v>
      </c>
      <c r="H1240" s="211"/>
      <c r="I1240" s="210"/>
      <c r="J1240" s="210"/>
      <c r="K1240" s="210"/>
      <c r="L1240" s="210"/>
      <c r="M1240" s="210"/>
      <c r="N1240" s="210"/>
      <c r="O1240" s="210"/>
      <c r="P1240" s="210"/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2"/>
    </row>
    <row r="1241" spans="1:30" x14ac:dyDescent="0.3">
      <c r="A1241" s="209"/>
      <c r="B1241" s="210"/>
      <c r="C1241" s="191" t="s">
        <v>1665</v>
      </c>
      <c r="D1241" s="191" t="s">
        <v>730</v>
      </c>
      <c r="E1241" s="191" t="s">
        <v>1669</v>
      </c>
      <c r="F1241" s="191" t="s">
        <v>1670</v>
      </c>
      <c r="G1241" s="191" t="s">
        <v>1661</v>
      </c>
      <c r="H1241" s="211"/>
      <c r="I1241" s="210"/>
      <c r="J1241" s="210"/>
      <c r="K1241" s="210"/>
      <c r="L1241" s="210"/>
      <c r="M1241" s="210"/>
      <c r="N1241" s="210"/>
      <c r="O1241" s="210"/>
      <c r="P1241" s="210"/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2"/>
    </row>
    <row r="1242" spans="1:30" x14ac:dyDescent="0.3">
      <c r="A1242" s="209"/>
      <c r="B1242" s="210"/>
      <c r="C1242" s="191" t="s">
        <v>1668</v>
      </c>
      <c r="D1242" s="191" t="s">
        <v>79</v>
      </c>
      <c r="E1242" s="191" t="s">
        <v>1791</v>
      </c>
      <c r="F1242" s="191" t="s">
        <v>1664</v>
      </c>
      <c r="G1242" s="191" t="s">
        <v>1661</v>
      </c>
      <c r="H1242" s="211"/>
      <c r="I1242" s="210"/>
      <c r="J1242" s="210"/>
      <c r="K1242" s="210"/>
      <c r="L1242" s="210"/>
      <c r="M1242" s="210"/>
      <c r="N1242" s="210"/>
      <c r="O1242" s="210"/>
      <c r="P1242" s="210"/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2"/>
    </row>
    <row r="1243" spans="1:30" x14ac:dyDescent="0.3">
      <c r="A1243" s="209"/>
      <c r="B1243" s="210"/>
      <c r="C1243" s="191" t="s">
        <v>1671</v>
      </c>
      <c r="D1243" s="191" t="s">
        <v>731</v>
      </c>
      <c r="E1243" s="191" t="s">
        <v>1659</v>
      </c>
      <c r="F1243" s="191" t="s">
        <v>1697</v>
      </c>
      <c r="G1243" s="191" t="s">
        <v>1661</v>
      </c>
      <c r="H1243" s="211"/>
      <c r="I1243" s="210"/>
      <c r="J1243" s="210"/>
      <c r="K1243" s="210"/>
      <c r="L1243" s="210"/>
      <c r="M1243" s="210"/>
      <c r="N1243" s="210"/>
      <c r="O1243" s="210"/>
      <c r="P1243" s="210"/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2"/>
    </row>
    <row r="1244" spans="1:30" x14ac:dyDescent="0.3">
      <c r="A1244" s="209"/>
      <c r="B1244" s="213"/>
      <c r="C1244" s="191" t="s">
        <v>1673</v>
      </c>
      <c r="D1244" s="191" t="s">
        <v>635</v>
      </c>
      <c r="E1244" s="191" t="s">
        <v>1966</v>
      </c>
      <c r="F1244" s="191" t="s">
        <v>1667</v>
      </c>
      <c r="G1244" s="191" t="s">
        <v>1661</v>
      </c>
      <c r="H1244" s="211"/>
      <c r="I1244" s="210"/>
      <c r="J1244" s="210"/>
      <c r="K1244" s="210"/>
      <c r="L1244" s="210"/>
      <c r="M1244" s="210"/>
      <c r="N1244" s="210"/>
      <c r="O1244" s="210"/>
      <c r="P1244" s="210"/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2"/>
    </row>
    <row r="1245" spans="1:30" x14ac:dyDescent="0.3">
      <c r="A1245" s="209"/>
      <c r="B1245" s="191" t="s">
        <v>1654</v>
      </c>
      <c r="C1245" s="191" t="s">
        <v>1654</v>
      </c>
      <c r="D1245" s="191" t="s">
        <v>2267</v>
      </c>
      <c r="E1245" s="191" t="s">
        <v>1680</v>
      </c>
      <c r="F1245" s="191" t="s">
        <v>1681</v>
      </c>
      <c r="G1245" s="191" t="s">
        <v>1682</v>
      </c>
      <c r="H1245" s="211"/>
      <c r="I1245" s="210"/>
      <c r="J1245" s="210"/>
      <c r="K1245" s="210"/>
      <c r="L1245" s="210"/>
      <c r="M1245" s="210"/>
      <c r="N1245" s="210"/>
      <c r="O1245" s="210"/>
      <c r="P1245" s="210"/>
      <c r="Q1245" s="210"/>
      <c r="R1245" s="210"/>
      <c r="S1245" s="210"/>
      <c r="T1245" s="210"/>
      <c r="U1245" s="210"/>
      <c r="V1245" s="210"/>
      <c r="W1245" s="210"/>
      <c r="X1245" s="210"/>
      <c r="Y1245" s="210"/>
      <c r="Z1245" s="210"/>
      <c r="AA1245" s="210"/>
      <c r="AB1245" s="210"/>
      <c r="AC1245" s="210"/>
      <c r="AD1245" s="212"/>
    </row>
    <row r="1246" spans="1:30" x14ac:dyDescent="0.3">
      <c r="A1246" s="209"/>
      <c r="B1246" s="191" t="s">
        <v>1654</v>
      </c>
      <c r="C1246" s="191" t="s">
        <v>1654</v>
      </c>
      <c r="D1246" s="191" t="s">
        <v>1489</v>
      </c>
      <c r="E1246" s="191" t="s">
        <v>1703</v>
      </c>
      <c r="F1246" s="191" t="s">
        <v>1704</v>
      </c>
      <c r="G1246" s="191" t="s">
        <v>1682</v>
      </c>
      <c r="H1246" s="211"/>
      <c r="I1246" s="210"/>
      <c r="J1246" s="210"/>
      <c r="K1246" s="210"/>
      <c r="L1246" s="210"/>
      <c r="M1246" s="210"/>
      <c r="N1246" s="210"/>
      <c r="O1246" s="210"/>
      <c r="P1246" s="210"/>
      <c r="Q1246" s="210"/>
      <c r="R1246" s="210"/>
      <c r="S1246" s="210"/>
      <c r="T1246" s="210"/>
      <c r="U1246" s="210"/>
      <c r="V1246" s="210"/>
      <c r="W1246" s="210"/>
      <c r="X1246" s="210"/>
      <c r="Y1246" s="210"/>
      <c r="Z1246" s="210"/>
      <c r="AA1246" s="210"/>
      <c r="AB1246" s="210"/>
      <c r="AC1246" s="210"/>
      <c r="AD1246" s="212"/>
    </row>
    <row r="1247" spans="1:30" x14ac:dyDescent="0.3">
      <c r="A1247" s="209"/>
      <c r="B1247" s="191" t="s">
        <v>1840</v>
      </c>
      <c r="C1247" s="191" t="s">
        <v>1665</v>
      </c>
      <c r="D1247" s="191" t="s">
        <v>688</v>
      </c>
      <c r="E1247" s="191" t="s">
        <v>1649</v>
      </c>
      <c r="F1247" s="191" t="s">
        <v>1687</v>
      </c>
      <c r="G1247" s="191" t="s">
        <v>1682</v>
      </c>
      <c r="H1247" s="211"/>
      <c r="I1247" s="210"/>
      <c r="J1247" s="210"/>
      <c r="K1247" s="210"/>
      <c r="L1247" s="210"/>
      <c r="M1247" s="210"/>
      <c r="N1247" s="210"/>
      <c r="O1247" s="210"/>
      <c r="P1247" s="210"/>
      <c r="Q1247" s="210"/>
      <c r="R1247" s="210"/>
      <c r="S1247" s="210"/>
      <c r="T1247" s="210"/>
      <c r="U1247" s="210"/>
      <c r="V1247" s="210"/>
      <c r="W1247" s="210"/>
      <c r="X1247" s="210"/>
      <c r="Y1247" s="210"/>
      <c r="Z1247" s="210"/>
      <c r="AA1247" s="210"/>
      <c r="AB1247" s="210"/>
      <c r="AC1247" s="210"/>
      <c r="AD1247" s="212"/>
    </row>
    <row r="1248" spans="1:30" x14ac:dyDescent="0.3">
      <c r="A1248" s="209"/>
      <c r="B1248" s="191" t="s">
        <v>1832</v>
      </c>
      <c r="C1248" s="191" t="s">
        <v>1668</v>
      </c>
      <c r="D1248" s="191" t="s">
        <v>77</v>
      </c>
      <c r="E1248" s="191" t="s">
        <v>1672</v>
      </c>
      <c r="F1248" s="191" t="s">
        <v>1664</v>
      </c>
      <c r="G1248" s="191" t="s">
        <v>1682</v>
      </c>
      <c r="H1248" s="211"/>
      <c r="I1248" s="210"/>
      <c r="J1248" s="210"/>
      <c r="K1248" s="210"/>
      <c r="L1248" s="210"/>
      <c r="M1248" s="210"/>
      <c r="N1248" s="210"/>
      <c r="O1248" s="210"/>
      <c r="P1248" s="210"/>
      <c r="Q1248" s="210"/>
      <c r="R1248" s="210"/>
      <c r="S1248" s="210"/>
      <c r="T1248" s="210"/>
      <c r="U1248" s="210"/>
      <c r="V1248" s="210"/>
      <c r="W1248" s="210"/>
      <c r="X1248" s="210"/>
      <c r="Y1248" s="210"/>
      <c r="Z1248" s="210"/>
      <c r="AA1248" s="210"/>
      <c r="AB1248" s="210"/>
      <c r="AC1248" s="210"/>
      <c r="AD1248" s="212"/>
    </row>
    <row r="1249" spans="1:30" x14ac:dyDescent="0.3">
      <c r="A1249" s="209"/>
      <c r="B1249" s="191" t="s">
        <v>1901</v>
      </c>
      <c r="C1249" s="191" t="s">
        <v>1665</v>
      </c>
      <c r="D1249" s="191" t="s">
        <v>79</v>
      </c>
      <c r="E1249" s="191" t="s">
        <v>1791</v>
      </c>
      <c r="F1249" s="191" t="s">
        <v>1664</v>
      </c>
      <c r="G1249" s="191" t="s">
        <v>1682</v>
      </c>
      <c r="H1249" s="211"/>
      <c r="I1249" s="210"/>
      <c r="J1249" s="210"/>
      <c r="K1249" s="210"/>
      <c r="L1249" s="210"/>
      <c r="M1249" s="210"/>
      <c r="N1249" s="210"/>
      <c r="O1249" s="210"/>
      <c r="P1249" s="210"/>
      <c r="Q1249" s="210"/>
      <c r="R1249" s="210"/>
      <c r="S1249" s="210"/>
      <c r="T1249" s="210"/>
      <c r="U1249" s="210"/>
      <c r="V1249" s="210"/>
      <c r="W1249" s="210"/>
      <c r="X1249" s="210"/>
      <c r="Y1249" s="210"/>
      <c r="Z1249" s="210"/>
      <c r="AA1249" s="210"/>
      <c r="AB1249" s="210"/>
      <c r="AC1249" s="210"/>
      <c r="AD1249" s="212"/>
    </row>
    <row r="1250" spans="1:30" x14ac:dyDescent="0.3">
      <c r="A1250" s="209"/>
      <c r="B1250" s="191" t="s">
        <v>1990</v>
      </c>
      <c r="C1250" s="191" t="s">
        <v>1662</v>
      </c>
      <c r="D1250" s="191" t="s">
        <v>730</v>
      </c>
      <c r="E1250" s="191" t="s">
        <v>1669</v>
      </c>
      <c r="F1250" s="191" t="s">
        <v>1670</v>
      </c>
      <c r="G1250" s="191" t="s">
        <v>1682</v>
      </c>
      <c r="H1250" s="211"/>
      <c r="I1250" s="210"/>
      <c r="J1250" s="210"/>
      <c r="K1250" s="210"/>
      <c r="L1250" s="210"/>
      <c r="M1250" s="210"/>
      <c r="N1250" s="210"/>
      <c r="O1250" s="210"/>
      <c r="P1250" s="210"/>
      <c r="Q1250" s="210"/>
      <c r="R1250" s="210"/>
      <c r="S1250" s="210"/>
      <c r="T1250" s="210"/>
      <c r="U1250" s="210"/>
      <c r="V1250" s="210"/>
      <c r="W1250" s="210"/>
      <c r="X1250" s="210"/>
      <c r="Y1250" s="210"/>
      <c r="Z1250" s="210"/>
      <c r="AA1250" s="210"/>
      <c r="AB1250" s="210"/>
      <c r="AC1250" s="210"/>
      <c r="AD1250" s="212"/>
    </row>
    <row r="1251" spans="1:30" x14ac:dyDescent="0.3">
      <c r="A1251" s="209"/>
      <c r="B1251" s="191" t="s">
        <v>2268</v>
      </c>
      <c r="C1251" s="191" t="s">
        <v>1662</v>
      </c>
      <c r="D1251" s="191" t="s">
        <v>199</v>
      </c>
      <c r="E1251" s="191" t="s">
        <v>2261</v>
      </c>
      <c r="F1251" s="191" t="s">
        <v>1726</v>
      </c>
      <c r="G1251" s="191" t="s">
        <v>1682</v>
      </c>
      <c r="H1251" s="211"/>
      <c r="I1251" s="210"/>
      <c r="J1251" s="210"/>
      <c r="K1251" s="210"/>
      <c r="L1251" s="210"/>
      <c r="M1251" s="210"/>
      <c r="N1251" s="210"/>
      <c r="O1251" s="210"/>
      <c r="P1251" s="210"/>
      <c r="Q1251" s="210"/>
      <c r="R1251" s="210"/>
      <c r="S1251" s="210"/>
      <c r="T1251" s="210"/>
      <c r="U1251" s="210"/>
      <c r="V1251" s="210"/>
      <c r="W1251" s="210"/>
      <c r="X1251" s="210"/>
      <c r="Y1251" s="210"/>
      <c r="Z1251" s="210"/>
      <c r="AA1251" s="210"/>
      <c r="AB1251" s="210"/>
      <c r="AC1251" s="210"/>
      <c r="AD1251" s="212"/>
    </row>
    <row r="1252" spans="1:30" x14ac:dyDescent="0.3">
      <c r="A1252" s="209"/>
      <c r="B1252" s="191" t="s">
        <v>1709</v>
      </c>
      <c r="C1252" s="191" t="s">
        <v>1668</v>
      </c>
      <c r="D1252" s="191" t="s">
        <v>731</v>
      </c>
      <c r="E1252" s="191" t="s">
        <v>1659</v>
      </c>
      <c r="F1252" s="191" t="s">
        <v>1697</v>
      </c>
      <c r="G1252" s="191" t="s">
        <v>1682</v>
      </c>
      <c r="H1252" s="211"/>
      <c r="I1252" s="210"/>
      <c r="J1252" s="210"/>
      <c r="K1252" s="210"/>
      <c r="L1252" s="210"/>
      <c r="M1252" s="210"/>
      <c r="N1252" s="210"/>
      <c r="O1252" s="210"/>
      <c r="P1252" s="210"/>
      <c r="Q1252" s="210"/>
      <c r="R1252" s="210"/>
      <c r="S1252" s="210"/>
      <c r="T1252" s="210"/>
      <c r="U1252" s="210"/>
      <c r="V1252" s="210"/>
      <c r="W1252" s="210"/>
      <c r="X1252" s="210"/>
      <c r="Y1252" s="210"/>
      <c r="Z1252" s="210"/>
      <c r="AA1252" s="210"/>
      <c r="AB1252" s="210"/>
      <c r="AC1252" s="210"/>
      <c r="AD1252" s="212"/>
    </row>
    <row r="1253" spans="1:30" ht="15" thickBot="1" x14ac:dyDescent="0.35">
      <c r="A1253" s="214"/>
      <c r="B1253" s="215" t="s">
        <v>2269</v>
      </c>
      <c r="C1253" s="215" t="s">
        <v>1658</v>
      </c>
      <c r="D1253" s="215" t="s">
        <v>733</v>
      </c>
      <c r="E1253" s="215" t="s">
        <v>2262</v>
      </c>
      <c r="F1253" s="215" t="s">
        <v>1767</v>
      </c>
      <c r="G1253" s="215" t="s">
        <v>1682</v>
      </c>
      <c r="H1253" s="216"/>
      <c r="I1253" s="217"/>
      <c r="J1253" s="217"/>
      <c r="K1253" s="217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8"/>
    </row>
    <row r="1254" spans="1:30" x14ac:dyDescent="0.3">
      <c r="A1254" s="205" t="s">
        <v>745</v>
      </c>
      <c r="B1254" s="206" t="s">
        <v>2270</v>
      </c>
      <c r="C1254" s="207" t="s">
        <v>1648</v>
      </c>
      <c r="D1254" s="207" t="s">
        <v>746</v>
      </c>
      <c r="E1254" s="207" t="s">
        <v>1649</v>
      </c>
      <c r="F1254" s="207"/>
      <c r="G1254" s="207" t="s">
        <v>1650</v>
      </c>
      <c r="H1254" s="206" t="s">
        <v>1651</v>
      </c>
      <c r="I1254" s="206">
        <v>91</v>
      </c>
      <c r="J1254" s="206" t="s">
        <v>744</v>
      </c>
      <c r="K1254" s="206" t="s">
        <v>233</v>
      </c>
      <c r="L1254" s="206" t="s">
        <v>1652</v>
      </c>
      <c r="M1254" s="206" t="s">
        <v>1652</v>
      </c>
      <c r="N1254" s="206" t="s">
        <v>1652</v>
      </c>
      <c r="O1254" s="206" t="s">
        <v>1652</v>
      </c>
      <c r="P1254" s="206" t="s">
        <v>1652</v>
      </c>
      <c r="Q1254" s="206" t="s">
        <v>1652</v>
      </c>
      <c r="R1254" s="206" t="s">
        <v>1653</v>
      </c>
      <c r="S1254" s="206" t="s">
        <v>1653</v>
      </c>
      <c r="T1254" s="206" t="s">
        <v>1653</v>
      </c>
      <c r="U1254" s="206" t="s">
        <v>1653</v>
      </c>
      <c r="V1254" s="206" t="s">
        <v>1654</v>
      </c>
      <c r="W1254" s="206" t="s">
        <v>1653</v>
      </c>
      <c r="X1254" s="206" t="s">
        <v>1653</v>
      </c>
      <c r="Y1254" s="206" t="s">
        <v>1654</v>
      </c>
      <c r="Z1254" s="206" t="s">
        <v>1654</v>
      </c>
      <c r="AA1254" s="206" t="s">
        <v>1653</v>
      </c>
      <c r="AB1254" s="206" t="s">
        <v>1655</v>
      </c>
      <c r="AC1254" s="206" t="s">
        <v>1656</v>
      </c>
      <c r="AD1254" s="208" t="s">
        <v>1657</v>
      </c>
    </row>
    <row r="1255" spans="1:30" x14ac:dyDescent="0.3">
      <c r="A1255" s="209"/>
      <c r="B1255" s="210"/>
      <c r="C1255" s="191" t="s">
        <v>1658</v>
      </c>
      <c r="D1255" s="191" t="s">
        <v>379</v>
      </c>
      <c r="E1255" s="191" t="s">
        <v>2101</v>
      </c>
      <c r="F1255" s="191" t="s">
        <v>1733</v>
      </c>
      <c r="G1255" s="191" t="s">
        <v>1661</v>
      </c>
      <c r="H1255" s="211"/>
      <c r="I1255" s="210"/>
      <c r="J1255" s="210"/>
      <c r="K1255" s="210"/>
      <c r="L1255" s="210"/>
      <c r="M1255" s="210"/>
      <c r="N1255" s="210"/>
      <c r="O1255" s="210"/>
      <c r="P1255" s="210"/>
      <c r="Q1255" s="210"/>
      <c r="R1255" s="210"/>
      <c r="S1255" s="210"/>
      <c r="T1255" s="210"/>
      <c r="U1255" s="210"/>
      <c r="V1255" s="210"/>
      <c r="W1255" s="210"/>
      <c r="X1255" s="210"/>
      <c r="Y1255" s="210"/>
      <c r="Z1255" s="210"/>
      <c r="AA1255" s="210"/>
      <c r="AB1255" s="210"/>
      <c r="AC1255" s="210"/>
      <c r="AD1255" s="212"/>
    </row>
    <row r="1256" spans="1:30" x14ac:dyDescent="0.3">
      <c r="A1256" s="209"/>
      <c r="B1256" s="210"/>
      <c r="C1256" s="191" t="s">
        <v>1662</v>
      </c>
      <c r="D1256" s="191" t="s">
        <v>129</v>
      </c>
      <c r="E1256" s="191" t="s">
        <v>1672</v>
      </c>
      <c r="F1256" s="191" t="s">
        <v>1664</v>
      </c>
      <c r="G1256" s="191" t="s">
        <v>1661</v>
      </c>
      <c r="H1256" s="211"/>
      <c r="I1256" s="210"/>
      <c r="J1256" s="210"/>
      <c r="K1256" s="210"/>
      <c r="L1256" s="210"/>
      <c r="M1256" s="210"/>
      <c r="N1256" s="210"/>
      <c r="O1256" s="210"/>
      <c r="P1256" s="210"/>
      <c r="Q1256" s="210"/>
      <c r="R1256" s="210"/>
      <c r="S1256" s="210"/>
      <c r="T1256" s="210"/>
      <c r="U1256" s="210"/>
      <c r="V1256" s="210"/>
      <c r="W1256" s="210"/>
      <c r="X1256" s="210"/>
      <c r="Y1256" s="210"/>
      <c r="Z1256" s="210"/>
      <c r="AA1256" s="210"/>
      <c r="AB1256" s="210"/>
      <c r="AC1256" s="210"/>
      <c r="AD1256" s="212"/>
    </row>
    <row r="1257" spans="1:30" x14ac:dyDescent="0.3">
      <c r="A1257" s="209"/>
      <c r="B1257" s="210"/>
      <c r="C1257" s="191" t="s">
        <v>1665</v>
      </c>
      <c r="D1257" s="191" t="s">
        <v>685</v>
      </c>
      <c r="E1257" s="191" t="s">
        <v>1669</v>
      </c>
      <c r="F1257" s="191" t="s">
        <v>1670</v>
      </c>
      <c r="G1257" s="191" t="s">
        <v>1661</v>
      </c>
      <c r="H1257" s="211"/>
      <c r="I1257" s="210"/>
      <c r="J1257" s="210"/>
      <c r="K1257" s="210"/>
      <c r="L1257" s="210"/>
      <c r="M1257" s="210"/>
      <c r="N1257" s="210"/>
      <c r="O1257" s="210"/>
      <c r="P1257" s="210"/>
      <c r="Q1257" s="210"/>
      <c r="R1257" s="210"/>
      <c r="S1257" s="210"/>
      <c r="T1257" s="210"/>
      <c r="U1257" s="210"/>
      <c r="V1257" s="210"/>
      <c r="W1257" s="210"/>
      <c r="X1257" s="210"/>
      <c r="Y1257" s="210"/>
      <c r="Z1257" s="210"/>
      <c r="AA1257" s="210"/>
      <c r="AB1257" s="210"/>
      <c r="AC1257" s="210"/>
      <c r="AD1257" s="212"/>
    </row>
    <row r="1258" spans="1:30" x14ac:dyDescent="0.3">
      <c r="A1258" s="209"/>
      <c r="B1258" s="210"/>
      <c r="C1258" s="191" t="s">
        <v>1668</v>
      </c>
      <c r="D1258" s="191" t="s">
        <v>90</v>
      </c>
      <c r="E1258" s="191" t="s">
        <v>1791</v>
      </c>
      <c r="F1258" s="191" t="s">
        <v>1664</v>
      </c>
      <c r="G1258" s="191" t="s">
        <v>1661</v>
      </c>
      <c r="H1258" s="211"/>
      <c r="I1258" s="210"/>
      <c r="J1258" s="210"/>
      <c r="K1258" s="210"/>
      <c r="L1258" s="210"/>
      <c r="M1258" s="210"/>
      <c r="N1258" s="210"/>
      <c r="O1258" s="210"/>
      <c r="P1258" s="210"/>
      <c r="Q1258" s="210"/>
      <c r="R1258" s="210"/>
      <c r="S1258" s="210"/>
      <c r="T1258" s="210"/>
      <c r="U1258" s="210"/>
      <c r="V1258" s="210"/>
      <c r="W1258" s="210"/>
      <c r="X1258" s="210"/>
      <c r="Y1258" s="210"/>
      <c r="Z1258" s="210"/>
      <c r="AA1258" s="210"/>
      <c r="AB1258" s="210"/>
      <c r="AC1258" s="210"/>
      <c r="AD1258" s="212"/>
    </row>
    <row r="1259" spans="1:30" x14ac:dyDescent="0.3">
      <c r="A1259" s="209"/>
      <c r="B1259" s="210"/>
      <c r="C1259" s="191" t="s">
        <v>1673</v>
      </c>
      <c r="D1259" s="191" t="s">
        <v>686</v>
      </c>
      <c r="E1259" s="191" t="s">
        <v>1966</v>
      </c>
      <c r="F1259" s="191" t="s">
        <v>1667</v>
      </c>
      <c r="G1259" s="191" t="s">
        <v>1661</v>
      </c>
      <c r="H1259" s="211"/>
      <c r="I1259" s="210"/>
      <c r="J1259" s="210"/>
      <c r="K1259" s="210"/>
      <c r="L1259" s="210"/>
      <c r="M1259" s="210"/>
      <c r="N1259" s="210"/>
      <c r="O1259" s="210"/>
      <c r="P1259" s="210"/>
      <c r="Q1259" s="210"/>
      <c r="R1259" s="210"/>
      <c r="S1259" s="210"/>
      <c r="T1259" s="210"/>
      <c r="U1259" s="210"/>
      <c r="V1259" s="210"/>
      <c r="W1259" s="210"/>
      <c r="X1259" s="210"/>
      <c r="Y1259" s="210"/>
      <c r="Z1259" s="210"/>
      <c r="AA1259" s="210"/>
      <c r="AB1259" s="210"/>
      <c r="AC1259" s="210"/>
      <c r="AD1259" s="212"/>
    </row>
    <row r="1260" spans="1:30" x14ac:dyDescent="0.3">
      <c r="A1260" s="209"/>
      <c r="B1260" s="213"/>
      <c r="C1260" s="191" t="s">
        <v>1676</v>
      </c>
      <c r="D1260" s="191" t="s">
        <v>747</v>
      </c>
      <c r="E1260" s="191" t="s">
        <v>1659</v>
      </c>
      <c r="F1260" s="191" t="s">
        <v>1715</v>
      </c>
      <c r="G1260" s="191" t="s">
        <v>1661</v>
      </c>
      <c r="H1260" s="211"/>
      <c r="I1260" s="210"/>
      <c r="J1260" s="210"/>
      <c r="K1260" s="210"/>
      <c r="L1260" s="210"/>
      <c r="M1260" s="210"/>
      <c r="N1260" s="210"/>
      <c r="O1260" s="210"/>
      <c r="P1260" s="210"/>
      <c r="Q1260" s="210"/>
      <c r="R1260" s="210"/>
      <c r="S1260" s="210"/>
      <c r="T1260" s="210"/>
      <c r="U1260" s="210"/>
      <c r="V1260" s="210"/>
      <c r="W1260" s="210"/>
      <c r="X1260" s="210"/>
      <c r="Y1260" s="210"/>
      <c r="Z1260" s="210"/>
      <c r="AA1260" s="210"/>
      <c r="AB1260" s="210"/>
      <c r="AC1260" s="210"/>
      <c r="AD1260" s="212"/>
    </row>
    <row r="1261" spans="1:30" x14ac:dyDescent="0.3">
      <c r="A1261" s="209"/>
      <c r="B1261" s="191" t="s">
        <v>1654</v>
      </c>
      <c r="C1261" s="191" t="s">
        <v>1654</v>
      </c>
      <c r="D1261" s="191" t="s">
        <v>2271</v>
      </c>
      <c r="E1261" s="191" t="s">
        <v>1680</v>
      </c>
      <c r="F1261" s="191" t="s">
        <v>1681</v>
      </c>
      <c r="G1261" s="191" t="s">
        <v>1682</v>
      </c>
      <c r="H1261" s="211"/>
      <c r="I1261" s="210"/>
      <c r="J1261" s="210"/>
      <c r="K1261" s="210"/>
      <c r="L1261" s="210"/>
      <c r="M1261" s="210"/>
      <c r="N1261" s="210"/>
      <c r="O1261" s="210"/>
      <c r="P1261" s="210"/>
      <c r="Q1261" s="210"/>
      <c r="R1261" s="210"/>
      <c r="S1261" s="210"/>
      <c r="T1261" s="210"/>
      <c r="U1261" s="210"/>
      <c r="V1261" s="210"/>
      <c r="W1261" s="210"/>
      <c r="X1261" s="210"/>
      <c r="Y1261" s="210"/>
      <c r="Z1261" s="210"/>
      <c r="AA1261" s="210"/>
      <c r="AB1261" s="210"/>
      <c r="AC1261" s="210"/>
      <c r="AD1261" s="212"/>
    </row>
    <row r="1262" spans="1:30" x14ac:dyDescent="0.3">
      <c r="A1262" s="209"/>
      <c r="B1262" s="191" t="s">
        <v>1654</v>
      </c>
      <c r="C1262" s="191" t="s">
        <v>1654</v>
      </c>
      <c r="D1262" s="191" t="s">
        <v>2272</v>
      </c>
      <c r="E1262" s="191" t="s">
        <v>1703</v>
      </c>
      <c r="F1262" s="191" t="s">
        <v>1704</v>
      </c>
      <c r="G1262" s="191" t="s">
        <v>1682</v>
      </c>
      <c r="H1262" s="211"/>
      <c r="I1262" s="210"/>
      <c r="J1262" s="210"/>
      <c r="K1262" s="210"/>
      <c r="L1262" s="210"/>
      <c r="M1262" s="210"/>
      <c r="N1262" s="210"/>
      <c r="O1262" s="210"/>
      <c r="P1262" s="210"/>
      <c r="Q1262" s="210"/>
      <c r="R1262" s="210"/>
      <c r="S1262" s="210"/>
      <c r="T1262" s="210"/>
      <c r="U1262" s="210"/>
      <c r="V1262" s="210"/>
      <c r="W1262" s="210"/>
      <c r="X1262" s="210"/>
      <c r="Y1262" s="210"/>
      <c r="Z1262" s="210"/>
      <c r="AA1262" s="210"/>
      <c r="AB1262" s="210"/>
      <c r="AC1262" s="210"/>
      <c r="AD1262" s="212"/>
    </row>
    <row r="1263" spans="1:30" x14ac:dyDescent="0.3">
      <c r="A1263" s="209"/>
      <c r="B1263" s="191" t="s">
        <v>2218</v>
      </c>
      <c r="C1263" s="191" t="s">
        <v>1671</v>
      </c>
      <c r="D1263" s="191" t="s">
        <v>297</v>
      </c>
      <c r="E1263" s="191" t="s">
        <v>2213</v>
      </c>
      <c r="F1263" s="191" t="s">
        <v>1767</v>
      </c>
      <c r="G1263" s="191" t="s">
        <v>1682</v>
      </c>
      <c r="H1263" s="211"/>
      <c r="I1263" s="210"/>
      <c r="J1263" s="210"/>
      <c r="K1263" s="210"/>
      <c r="L1263" s="210"/>
      <c r="M1263" s="210"/>
      <c r="N1263" s="210"/>
      <c r="O1263" s="210"/>
      <c r="P1263" s="210"/>
      <c r="Q1263" s="210"/>
      <c r="R1263" s="210"/>
      <c r="S1263" s="210"/>
      <c r="T1263" s="210"/>
      <c r="U1263" s="210"/>
      <c r="V1263" s="210"/>
      <c r="W1263" s="210"/>
      <c r="X1263" s="210"/>
      <c r="Y1263" s="210"/>
      <c r="Z1263" s="210"/>
      <c r="AA1263" s="210"/>
      <c r="AB1263" s="210"/>
      <c r="AC1263" s="210"/>
      <c r="AD1263" s="212"/>
    </row>
    <row r="1264" spans="1:30" x14ac:dyDescent="0.3">
      <c r="A1264" s="209"/>
      <c r="B1264" s="191" t="s">
        <v>1850</v>
      </c>
      <c r="C1264" s="191" t="s">
        <v>1665</v>
      </c>
      <c r="D1264" s="191" t="s">
        <v>674</v>
      </c>
      <c r="E1264" s="191" t="s">
        <v>1649</v>
      </c>
      <c r="F1264" s="191" t="s">
        <v>1687</v>
      </c>
      <c r="G1264" s="191" t="s">
        <v>1682</v>
      </c>
      <c r="H1264" s="211"/>
      <c r="I1264" s="210"/>
      <c r="J1264" s="210"/>
      <c r="K1264" s="210"/>
      <c r="L1264" s="210"/>
      <c r="M1264" s="210"/>
      <c r="N1264" s="210"/>
      <c r="O1264" s="210"/>
      <c r="P1264" s="210"/>
      <c r="Q1264" s="210"/>
      <c r="R1264" s="210"/>
      <c r="S1264" s="210"/>
      <c r="T1264" s="210"/>
      <c r="U1264" s="210"/>
      <c r="V1264" s="210"/>
      <c r="W1264" s="210"/>
      <c r="X1264" s="210"/>
      <c r="Y1264" s="210"/>
      <c r="Z1264" s="210"/>
      <c r="AA1264" s="210"/>
      <c r="AB1264" s="210"/>
      <c r="AC1264" s="210"/>
      <c r="AD1264" s="212"/>
    </row>
    <row r="1265" spans="1:30" x14ac:dyDescent="0.3">
      <c r="A1265" s="209"/>
      <c r="B1265" s="191" t="s">
        <v>1852</v>
      </c>
      <c r="C1265" s="191" t="s">
        <v>1665</v>
      </c>
      <c r="D1265" s="191" t="s">
        <v>129</v>
      </c>
      <c r="E1265" s="191" t="s">
        <v>1672</v>
      </c>
      <c r="F1265" s="191" t="s">
        <v>1664</v>
      </c>
      <c r="G1265" s="191" t="s">
        <v>1682</v>
      </c>
      <c r="H1265" s="211"/>
      <c r="I1265" s="210"/>
      <c r="J1265" s="210"/>
      <c r="K1265" s="210"/>
      <c r="L1265" s="210"/>
      <c r="M1265" s="210"/>
      <c r="N1265" s="210"/>
      <c r="O1265" s="210"/>
      <c r="P1265" s="210"/>
      <c r="Q1265" s="210"/>
      <c r="R1265" s="210"/>
      <c r="S1265" s="210"/>
      <c r="T1265" s="210"/>
      <c r="U1265" s="210"/>
      <c r="V1265" s="210"/>
      <c r="W1265" s="210"/>
      <c r="X1265" s="210"/>
      <c r="Y1265" s="210"/>
      <c r="Z1265" s="210"/>
      <c r="AA1265" s="210"/>
      <c r="AB1265" s="210"/>
      <c r="AC1265" s="210"/>
      <c r="AD1265" s="212"/>
    </row>
    <row r="1266" spans="1:30" x14ac:dyDescent="0.3">
      <c r="A1266" s="209"/>
      <c r="B1266" s="191" t="s">
        <v>1907</v>
      </c>
      <c r="C1266" s="191" t="s">
        <v>1665</v>
      </c>
      <c r="D1266" s="191" t="s">
        <v>90</v>
      </c>
      <c r="E1266" s="191" t="s">
        <v>1791</v>
      </c>
      <c r="F1266" s="191" t="s">
        <v>1664</v>
      </c>
      <c r="G1266" s="191" t="s">
        <v>1682</v>
      </c>
      <c r="H1266" s="211"/>
      <c r="I1266" s="210"/>
      <c r="J1266" s="210"/>
      <c r="K1266" s="210"/>
      <c r="L1266" s="210"/>
      <c r="M1266" s="210"/>
      <c r="N1266" s="210"/>
      <c r="O1266" s="210"/>
      <c r="P1266" s="210"/>
      <c r="Q1266" s="210"/>
      <c r="R1266" s="210"/>
      <c r="S1266" s="210"/>
      <c r="T1266" s="210"/>
      <c r="U1266" s="210"/>
      <c r="V1266" s="210"/>
      <c r="W1266" s="210"/>
      <c r="X1266" s="210"/>
      <c r="Y1266" s="210"/>
      <c r="Z1266" s="210"/>
      <c r="AA1266" s="210"/>
      <c r="AB1266" s="210"/>
      <c r="AC1266" s="210"/>
      <c r="AD1266" s="212"/>
    </row>
    <row r="1267" spans="1:30" x14ac:dyDescent="0.3">
      <c r="A1267" s="209"/>
      <c r="B1267" s="191" t="s">
        <v>1770</v>
      </c>
      <c r="C1267" s="191" t="s">
        <v>1662</v>
      </c>
      <c r="D1267" s="191" t="s">
        <v>685</v>
      </c>
      <c r="E1267" s="191" t="s">
        <v>1669</v>
      </c>
      <c r="F1267" s="191" t="s">
        <v>1670</v>
      </c>
      <c r="G1267" s="191" t="s">
        <v>1682</v>
      </c>
      <c r="H1267" s="211"/>
      <c r="I1267" s="210"/>
      <c r="J1267" s="210"/>
      <c r="K1267" s="210"/>
      <c r="L1267" s="210"/>
      <c r="M1267" s="210"/>
      <c r="N1267" s="210"/>
      <c r="O1267" s="210"/>
      <c r="P1267" s="210"/>
      <c r="Q1267" s="210"/>
      <c r="R1267" s="210"/>
      <c r="S1267" s="210"/>
      <c r="T1267" s="210"/>
      <c r="U1267" s="210"/>
      <c r="V1267" s="210"/>
      <c r="W1267" s="210"/>
      <c r="X1267" s="210"/>
      <c r="Y1267" s="210"/>
      <c r="Z1267" s="210"/>
      <c r="AA1267" s="210"/>
      <c r="AB1267" s="210"/>
      <c r="AC1267" s="210"/>
      <c r="AD1267" s="212"/>
    </row>
    <row r="1268" spans="1:30" x14ac:dyDescent="0.3">
      <c r="A1268" s="209"/>
      <c r="B1268" s="191" t="s">
        <v>2056</v>
      </c>
      <c r="C1268" s="191" t="s">
        <v>1658</v>
      </c>
      <c r="D1268" s="191" t="s">
        <v>747</v>
      </c>
      <c r="E1268" s="191" t="s">
        <v>1659</v>
      </c>
      <c r="F1268" s="191" t="s">
        <v>1715</v>
      </c>
      <c r="G1268" s="191" t="s">
        <v>1682</v>
      </c>
      <c r="H1268" s="211"/>
      <c r="I1268" s="210"/>
      <c r="J1268" s="210"/>
      <c r="K1268" s="210"/>
      <c r="L1268" s="210"/>
      <c r="M1268" s="210"/>
      <c r="N1268" s="210"/>
      <c r="O1268" s="210"/>
      <c r="P1268" s="210"/>
      <c r="Q1268" s="210"/>
      <c r="R1268" s="210"/>
      <c r="S1268" s="210"/>
      <c r="T1268" s="210"/>
      <c r="U1268" s="210"/>
      <c r="V1268" s="210"/>
      <c r="W1268" s="210"/>
      <c r="X1268" s="210"/>
      <c r="Y1268" s="210"/>
      <c r="Z1268" s="210"/>
      <c r="AA1268" s="210"/>
      <c r="AB1268" s="210"/>
      <c r="AC1268" s="210"/>
      <c r="AD1268" s="212"/>
    </row>
    <row r="1269" spans="1:30" ht="15" thickBot="1" x14ac:dyDescent="0.35">
      <c r="A1269" s="214"/>
      <c r="B1269" s="215" t="s">
        <v>2105</v>
      </c>
      <c r="C1269" s="215" t="s">
        <v>1662</v>
      </c>
      <c r="D1269" s="215" t="s">
        <v>379</v>
      </c>
      <c r="E1269" s="215" t="s">
        <v>2101</v>
      </c>
      <c r="F1269" s="215" t="s">
        <v>1733</v>
      </c>
      <c r="G1269" s="215" t="s">
        <v>1682</v>
      </c>
      <c r="H1269" s="216"/>
      <c r="I1269" s="217"/>
      <c r="J1269" s="217"/>
      <c r="K1269" s="217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8"/>
    </row>
    <row r="1270" spans="1:30" x14ac:dyDescent="0.3">
      <c r="A1270" s="205" t="s">
        <v>760</v>
      </c>
      <c r="B1270" s="206" t="s">
        <v>2273</v>
      </c>
      <c r="C1270" s="207" t="s">
        <v>1648</v>
      </c>
      <c r="D1270" s="207" t="s">
        <v>761</v>
      </c>
      <c r="E1270" s="207" t="s">
        <v>1649</v>
      </c>
      <c r="F1270" s="207"/>
      <c r="G1270" s="207" t="s">
        <v>1650</v>
      </c>
      <c r="H1270" s="206" t="s">
        <v>1743</v>
      </c>
      <c r="I1270" s="206">
        <v>93</v>
      </c>
      <c r="J1270" s="206" t="s">
        <v>759</v>
      </c>
      <c r="K1270" s="206" t="s">
        <v>233</v>
      </c>
      <c r="L1270" s="206" t="s">
        <v>1652</v>
      </c>
      <c r="M1270" s="206" t="s">
        <v>1652</v>
      </c>
      <c r="N1270" s="206" t="s">
        <v>1652</v>
      </c>
      <c r="O1270" s="206" t="s">
        <v>1652</v>
      </c>
      <c r="P1270" s="206" t="s">
        <v>1652</v>
      </c>
      <c r="Q1270" s="206" t="s">
        <v>1652</v>
      </c>
      <c r="R1270" s="206" t="s">
        <v>1653</v>
      </c>
      <c r="S1270" s="206" t="s">
        <v>1653</v>
      </c>
      <c r="T1270" s="206" t="s">
        <v>1653</v>
      </c>
      <c r="U1270" s="206" t="s">
        <v>1653</v>
      </c>
      <c r="V1270" s="206" t="s">
        <v>1654</v>
      </c>
      <c r="W1270" s="206" t="s">
        <v>1653</v>
      </c>
      <c r="X1270" s="206" t="s">
        <v>1653</v>
      </c>
      <c r="Y1270" s="206" t="s">
        <v>1653</v>
      </c>
      <c r="Z1270" s="206" t="s">
        <v>1654</v>
      </c>
      <c r="AA1270" s="206" t="s">
        <v>1653</v>
      </c>
      <c r="AB1270" s="206" t="s">
        <v>1655</v>
      </c>
      <c r="AC1270" s="206" t="s">
        <v>1656</v>
      </c>
      <c r="AD1270" s="208" t="s">
        <v>1747</v>
      </c>
    </row>
    <row r="1271" spans="1:30" x14ac:dyDescent="0.3">
      <c r="A1271" s="209"/>
      <c r="B1271" s="210"/>
      <c r="C1271" s="191" t="s">
        <v>1658</v>
      </c>
      <c r="D1271" s="191" t="s">
        <v>265</v>
      </c>
      <c r="E1271" s="191" t="s">
        <v>2213</v>
      </c>
      <c r="F1271" s="191" t="s">
        <v>1780</v>
      </c>
      <c r="G1271" s="191" t="s">
        <v>1661</v>
      </c>
      <c r="H1271" s="211"/>
      <c r="I1271" s="210"/>
      <c r="J1271" s="210"/>
      <c r="K1271" s="210"/>
      <c r="L1271" s="210"/>
      <c r="M1271" s="210"/>
      <c r="N1271" s="210"/>
      <c r="O1271" s="210"/>
      <c r="P1271" s="210"/>
      <c r="Q1271" s="210"/>
      <c r="R1271" s="210"/>
      <c r="S1271" s="210"/>
      <c r="T1271" s="210"/>
      <c r="U1271" s="210"/>
      <c r="V1271" s="210"/>
      <c r="W1271" s="210"/>
      <c r="X1271" s="210"/>
      <c r="Y1271" s="210"/>
      <c r="Z1271" s="210"/>
      <c r="AA1271" s="210"/>
      <c r="AB1271" s="210"/>
      <c r="AC1271" s="210"/>
      <c r="AD1271" s="212"/>
    </row>
    <row r="1272" spans="1:30" x14ac:dyDescent="0.3">
      <c r="A1272" s="209"/>
      <c r="B1272" s="210"/>
      <c r="C1272" s="191" t="s">
        <v>1662</v>
      </c>
      <c r="D1272" s="191" t="s">
        <v>206</v>
      </c>
      <c r="E1272" s="191" t="s">
        <v>1672</v>
      </c>
      <c r="F1272" s="191" t="s">
        <v>1664</v>
      </c>
      <c r="G1272" s="191" t="s">
        <v>1661</v>
      </c>
      <c r="H1272" s="211"/>
      <c r="I1272" s="210"/>
      <c r="J1272" s="210"/>
      <c r="K1272" s="210"/>
      <c r="L1272" s="210"/>
      <c r="M1272" s="210"/>
      <c r="N1272" s="210"/>
      <c r="O1272" s="210"/>
      <c r="P1272" s="210"/>
      <c r="Q1272" s="210"/>
      <c r="R1272" s="210"/>
      <c r="S1272" s="210"/>
      <c r="T1272" s="210"/>
      <c r="U1272" s="210"/>
      <c r="V1272" s="210"/>
      <c r="W1272" s="210"/>
      <c r="X1272" s="210"/>
      <c r="Y1272" s="210"/>
      <c r="Z1272" s="210"/>
      <c r="AA1272" s="210"/>
      <c r="AB1272" s="210"/>
      <c r="AC1272" s="210"/>
      <c r="AD1272" s="212"/>
    </row>
    <row r="1273" spans="1:30" x14ac:dyDescent="0.3">
      <c r="A1273" s="209"/>
      <c r="B1273" s="210"/>
      <c r="C1273" s="191" t="s">
        <v>1665</v>
      </c>
      <c r="D1273" s="191" t="s">
        <v>762</v>
      </c>
      <c r="E1273" s="191" t="s">
        <v>1669</v>
      </c>
      <c r="F1273" s="191" t="s">
        <v>1670</v>
      </c>
      <c r="G1273" s="191" t="s">
        <v>1661</v>
      </c>
      <c r="H1273" s="211"/>
      <c r="I1273" s="210"/>
      <c r="J1273" s="210"/>
      <c r="K1273" s="210"/>
      <c r="L1273" s="210"/>
      <c r="M1273" s="210"/>
      <c r="N1273" s="210"/>
      <c r="O1273" s="210"/>
      <c r="P1273" s="210"/>
      <c r="Q1273" s="210"/>
      <c r="R1273" s="210"/>
      <c r="S1273" s="210"/>
      <c r="T1273" s="210"/>
      <c r="U1273" s="210"/>
      <c r="V1273" s="210"/>
      <c r="W1273" s="210"/>
      <c r="X1273" s="210"/>
      <c r="Y1273" s="210"/>
      <c r="Z1273" s="210"/>
      <c r="AA1273" s="210"/>
      <c r="AB1273" s="210"/>
      <c r="AC1273" s="210"/>
      <c r="AD1273" s="212"/>
    </row>
    <row r="1274" spans="1:30" x14ac:dyDescent="0.3">
      <c r="A1274" s="209"/>
      <c r="B1274" s="210"/>
      <c r="C1274" s="191" t="s">
        <v>1668</v>
      </c>
      <c r="D1274" s="191" t="s">
        <v>132</v>
      </c>
      <c r="E1274" s="191" t="s">
        <v>1791</v>
      </c>
      <c r="F1274" s="191" t="s">
        <v>1664</v>
      </c>
      <c r="G1274" s="191" t="s">
        <v>1661</v>
      </c>
      <c r="H1274" s="211"/>
      <c r="I1274" s="210"/>
      <c r="J1274" s="210"/>
      <c r="K1274" s="210"/>
      <c r="L1274" s="210"/>
      <c r="M1274" s="210"/>
      <c r="N1274" s="210"/>
      <c r="O1274" s="210"/>
      <c r="P1274" s="210"/>
      <c r="Q1274" s="210"/>
      <c r="R1274" s="210"/>
      <c r="S1274" s="210"/>
      <c r="T1274" s="210"/>
      <c r="U1274" s="210"/>
      <c r="V1274" s="210"/>
      <c r="W1274" s="210"/>
      <c r="X1274" s="210"/>
      <c r="Y1274" s="210"/>
      <c r="Z1274" s="210"/>
      <c r="AA1274" s="210"/>
      <c r="AB1274" s="210"/>
      <c r="AC1274" s="210"/>
      <c r="AD1274" s="212"/>
    </row>
    <row r="1275" spans="1:30" x14ac:dyDescent="0.3">
      <c r="A1275" s="209"/>
      <c r="B1275" s="210"/>
      <c r="C1275" s="191" t="s">
        <v>1671</v>
      </c>
      <c r="D1275" s="191" t="s">
        <v>586</v>
      </c>
      <c r="E1275" s="191" t="s">
        <v>1717</v>
      </c>
      <c r="F1275" s="191" t="s">
        <v>1984</v>
      </c>
      <c r="G1275" s="191" t="s">
        <v>1661</v>
      </c>
      <c r="H1275" s="211"/>
      <c r="I1275" s="210"/>
      <c r="J1275" s="210"/>
      <c r="K1275" s="210"/>
      <c r="L1275" s="210"/>
      <c r="M1275" s="210"/>
      <c r="N1275" s="210"/>
      <c r="O1275" s="210"/>
      <c r="P1275" s="210"/>
      <c r="Q1275" s="210"/>
      <c r="R1275" s="210"/>
      <c r="S1275" s="210"/>
      <c r="T1275" s="210"/>
      <c r="U1275" s="210"/>
      <c r="V1275" s="210"/>
      <c r="W1275" s="210"/>
      <c r="X1275" s="210"/>
      <c r="Y1275" s="210"/>
      <c r="Z1275" s="210"/>
      <c r="AA1275" s="210"/>
      <c r="AB1275" s="210"/>
      <c r="AC1275" s="210"/>
      <c r="AD1275" s="212"/>
    </row>
    <row r="1276" spans="1:30" x14ac:dyDescent="0.3">
      <c r="A1276" s="209"/>
      <c r="B1276" s="210"/>
      <c r="C1276" s="191" t="s">
        <v>1673</v>
      </c>
      <c r="D1276" s="191" t="s">
        <v>763</v>
      </c>
      <c r="E1276" s="191" t="s">
        <v>1966</v>
      </c>
      <c r="F1276" s="191" t="s">
        <v>1667</v>
      </c>
      <c r="G1276" s="191" t="s">
        <v>1661</v>
      </c>
      <c r="H1276" s="211"/>
      <c r="I1276" s="210"/>
      <c r="J1276" s="210"/>
      <c r="K1276" s="210"/>
      <c r="L1276" s="210"/>
      <c r="M1276" s="210"/>
      <c r="N1276" s="210"/>
      <c r="O1276" s="210"/>
      <c r="P1276" s="210"/>
      <c r="Q1276" s="210"/>
      <c r="R1276" s="210"/>
      <c r="S1276" s="210"/>
      <c r="T1276" s="210"/>
      <c r="U1276" s="210"/>
      <c r="V1276" s="210"/>
      <c r="W1276" s="210"/>
      <c r="X1276" s="210"/>
      <c r="Y1276" s="210"/>
      <c r="Z1276" s="210"/>
      <c r="AA1276" s="210"/>
      <c r="AB1276" s="210"/>
      <c r="AC1276" s="210"/>
      <c r="AD1276" s="212"/>
    </row>
    <row r="1277" spans="1:30" x14ac:dyDescent="0.3">
      <c r="A1277" s="209"/>
      <c r="B1277" s="213"/>
      <c r="C1277" s="191" t="s">
        <v>1676</v>
      </c>
      <c r="D1277" s="191" t="s">
        <v>764</v>
      </c>
      <c r="E1277" s="191" t="s">
        <v>1659</v>
      </c>
      <c r="F1277" s="191" t="s">
        <v>1732</v>
      </c>
      <c r="G1277" s="191" t="s">
        <v>1661</v>
      </c>
      <c r="H1277" s="211"/>
      <c r="I1277" s="210"/>
      <c r="J1277" s="210"/>
      <c r="K1277" s="210"/>
      <c r="L1277" s="210"/>
      <c r="M1277" s="210"/>
      <c r="N1277" s="210"/>
      <c r="O1277" s="210"/>
      <c r="P1277" s="210"/>
      <c r="Q1277" s="210"/>
      <c r="R1277" s="210"/>
      <c r="S1277" s="210"/>
      <c r="T1277" s="210"/>
      <c r="U1277" s="210"/>
      <c r="V1277" s="210"/>
      <c r="W1277" s="210"/>
      <c r="X1277" s="210"/>
      <c r="Y1277" s="210"/>
      <c r="Z1277" s="210"/>
      <c r="AA1277" s="210"/>
      <c r="AB1277" s="210"/>
      <c r="AC1277" s="210"/>
      <c r="AD1277" s="212"/>
    </row>
    <row r="1278" spans="1:30" x14ac:dyDescent="0.3">
      <c r="A1278" s="209"/>
      <c r="B1278" s="191" t="s">
        <v>1858</v>
      </c>
      <c r="C1278" s="191" t="s">
        <v>1665</v>
      </c>
      <c r="D1278" s="191" t="s">
        <v>608</v>
      </c>
      <c r="E1278" s="191" t="s">
        <v>1649</v>
      </c>
      <c r="F1278" s="191" t="s">
        <v>1687</v>
      </c>
      <c r="G1278" s="191" t="s">
        <v>1682</v>
      </c>
      <c r="H1278" s="211"/>
      <c r="I1278" s="210"/>
      <c r="J1278" s="210"/>
      <c r="K1278" s="210"/>
      <c r="L1278" s="210"/>
      <c r="M1278" s="210"/>
      <c r="N1278" s="210"/>
      <c r="O1278" s="210"/>
      <c r="P1278" s="210"/>
      <c r="Q1278" s="210"/>
      <c r="R1278" s="210"/>
      <c r="S1278" s="210"/>
      <c r="T1278" s="210"/>
      <c r="U1278" s="210"/>
      <c r="V1278" s="210"/>
      <c r="W1278" s="210"/>
      <c r="X1278" s="210"/>
      <c r="Y1278" s="210"/>
      <c r="Z1278" s="210"/>
      <c r="AA1278" s="210"/>
      <c r="AB1278" s="210"/>
      <c r="AC1278" s="210"/>
      <c r="AD1278" s="212"/>
    </row>
    <row r="1279" spans="1:30" x14ac:dyDescent="0.3">
      <c r="A1279" s="209"/>
      <c r="B1279" s="191" t="s">
        <v>1859</v>
      </c>
      <c r="C1279" s="191" t="s">
        <v>1662</v>
      </c>
      <c r="D1279" s="191" t="s">
        <v>206</v>
      </c>
      <c r="E1279" s="191" t="s">
        <v>1672</v>
      </c>
      <c r="F1279" s="191" t="s">
        <v>1664</v>
      </c>
      <c r="G1279" s="191" t="s">
        <v>1682</v>
      </c>
      <c r="H1279" s="211"/>
      <c r="I1279" s="210"/>
      <c r="J1279" s="210"/>
      <c r="K1279" s="210"/>
      <c r="L1279" s="210"/>
      <c r="M1279" s="210"/>
      <c r="N1279" s="210"/>
      <c r="O1279" s="210"/>
      <c r="P1279" s="210"/>
      <c r="Q1279" s="210"/>
      <c r="R1279" s="210"/>
      <c r="S1279" s="210"/>
      <c r="T1279" s="210"/>
      <c r="U1279" s="210"/>
      <c r="V1279" s="210"/>
      <c r="W1279" s="210"/>
      <c r="X1279" s="210"/>
      <c r="Y1279" s="210"/>
      <c r="Z1279" s="210"/>
      <c r="AA1279" s="210"/>
      <c r="AB1279" s="210"/>
      <c r="AC1279" s="210"/>
      <c r="AD1279" s="212"/>
    </row>
    <row r="1280" spans="1:30" x14ac:dyDescent="0.3">
      <c r="A1280" s="209"/>
      <c r="B1280" s="191" t="s">
        <v>1910</v>
      </c>
      <c r="C1280" s="191" t="s">
        <v>1665</v>
      </c>
      <c r="D1280" s="191" t="s">
        <v>132</v>
      </c>
      <c r="E1280" s="191" t="s">
        <v>1791</v>
      </c>
      <c r="F1280" s="191" t="s">
        <v>1664</v>
      </c>
      <c r="G1280" s="191" t="s">
        <v>1682</v>
      </c>
      <c r="H1280" s="211"/>
      <c r="I1280" s="210"/>
      <c r="J1280" s="210"/>
      <c r="K1280" s="210"/>
      <c r="L1280" s="210"/>
      <c r="M1280" s="210"/>
      <c r="N1280" s="210"/>
      <c r="O1280" s="210"/>
      <c r="P1280" s="210"/>
      <c r="Q1280" s="210"/>
      <c r="R1280" s="210"/>
      <c r="S1280" s="210"/>
      <c r="T1280" s="210"/>
      <c r="U1280" s="210"/>
      <c r="V1280" s="210"/>
      <c r="W1280" s="210"/>
      <c r="X1280" s="210"/>
      <c r="Y1280" s="210"/>
      <c r="Z1280" s="210"/>
      <c r="AA1280" s="210"/>
      <c r="AB1280" s="210"/>
      <c r="AC1280" s="210"/>
      <c r="AD1280" s="212"/>
    </row>
    <row r="1281" spans="1:30" x14ac:dyDescent="0.3">
      <c r="A1281" s="209"/>
      <c r="B1281" s="191" t="s">
        <v>2098</v>
      </c>
      <c r="C1281" s="191" t="s">
        <v>1662</v>
      </c>
      <c r="D1281" s="191" t="s">
        <v>762</v>
      </c>
      <c r="E1281" s="191" t="s">
        <v>1669</v>
      </c>
      <c r="F1281" s="191" t="s">
        <v>1670</v>
      </c>
      <c r="G1281" s="191" t="s">
        <v>1682</v>
      </c>
      <c r="H1281" s="211"/>
      <c r="I1281" s="210"/>
      <c r="J1281" s="210"/>
      <c r="K1281" s="210"/>
      <c r="L1281" s="210"/>
      <c r="M1281" s="210"/>
      <c r="N1281" s="210"/>
      <c r="O1281" s="210"/>
      <c r="P1281" s="210"/>
      <c r="Q1281" s="210"/>
      <c r="R1281" s="210"/>
      <c r="S1281" s="210"/>
      <c r="T1281" s="210"/>
      <c r="U1281" s="210"/>
      <c r="V1281" s="210"/>
      <c r="W1281" s="210"/>
      <c r="X1281" s="210"/>
      <c r="Y1281" s="210"/>
      <c r="Z1281" s="210"/>
      <c r="AA1281" s="210"/>
      <c r="AB1281" s="210"/>
      <c r="AC1281" s="210"/>
      <c r="AD1281" s="212"/>
    </row>
    <row r="1282" spans="1:30" x14ac:dyDescent="0.3">
      <c r="A1282" s="209"/>
      <c r="B1282" s="191" t="s">
        <v>2109</v>
      </c>
      <c r="C1282" s="191" t="s">
        <v>1662</v>
      </c>
      <c r="D1282" s="191" t="s">
        <v>390</v>
      </c>
      <c r="E1282" s="191" t="s">
        <v>2101</v>
      </c>
      <c r="F1282" s="191" t="s">
        <v>1726</v>
      </c>
      <c r="G1282" s="191" t="s">
        <v>1682</v>
      </c>
      <c r="H1282" s="211"/>
      <c r="I1282" s="210"/>
      <c r="J1282" s="210"/>
      <c r="K1282" s="210"/>
      <c r="L1282" s="210"/>
      <c r="M1282" s="210"/>
      <c r="N1282" s="210"/>
      <c r="O1282" s="210"/>
      <c r="P1282" s="210"/>
      <c r="Q1282" s="210"/>
      <c r="R1282" s="210"/>
      <c r="S1282" s="210"/>
      <c r="T1282" s="210"/>
      <c r="U1282" s="210"/>
      <c r="V1282" s="210"/>
      <c r="W1282" s="210"/>
      <c r="X1282" s="210"/>
      <c r="Y1282" s="210"/>
      <c r="Z1282" s="210"/>
      <c r="AA1282" s="210"/>
      <c r="AB1282" s="210"/>
      <c r="AC1282" s="210"/>
      <c r="AD1282" s="212"/>
    </row>
    <row r="1283" spans="1:30" ht="15" thickBot="1" x14ac:dyDescent="0.35">
      <c r="A1283" s="214"/>
      <c r="B1283" s="215" t="s">
        <v>2046</v>
      </c>
      <c r="C1283" s="215" t="s">
        <v>1658</v>
      </c>
      <c r="D1283" s="215" t="s">
        <v>764</v>
      </c>
      <c r="E1283" s="215" t="s">
        <v>1659</v>
      </c>
      <c r="F1283" s="215" t="s">
        <v>1732</v>
      </c>
      <c r="G1283" s="215" t="s">
        <v>1682</v>
      </c>
      <c r="H1283" s="216"/>
      <c r="I1283" s="217"/>
      <c r="J1283" s="217"/>
      <c r="K1283" s="217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8"/>
    </row>
    <row r="1284" spans="1:30" x14ac:dyDescent="0.3">
      <c r="A1284" s="205" t="s">
        <v>783</v>
      </c>
      <c r="B1284" s="206" t="s">
        <v>2274</v>
      </c>
      <c r="C1284" s="207" t="s">
        <v>1648</v>
      </c>
      <c r="D1284" s="207" t="s">
        <v>784</v>
      </c>
      <c r="E1284" s="207" t="s">
        <v>1649</v>
      </c>
      <c r="F1284" s="207"/>
      <c r="G1284" s="207" t="s">
        <v>1650</v>
      </c>
      <c r="H1284" s="206" t="s">
        <v>1743</v>
      </c>
      <c r="I1284" s="206">
        <v>96</v>
      </c>
      <c r="J1284" s="206" t="s">
        <v>782</v>
      </c>
      <c r="K1284" s="206" t="s">
        <v>233</v>
      </c>
      <c r="L1284" s="206" t="s">
        <v>1652</v>
      </c>
      <c r="M1284" s="206" t="s">
        <v>1652</v>
      </c>
      <c r="N1284" s="206" t="s">
        <v>1652</v>
      </c>
      <c r="O1284" s="206" t="s">
        <v>1652</v>
      </c>
      <c r="P1284" s="206" t="s">
        <v>1652</v>
      </c>
      <c r="Q1284" s="206" t="s">
        <v>1652</v>
      </c>
      <c r="R1284" s="206" t="s">
        <v>1653</v>
      </c>
      <c r="S1284" s="206" t="s">
        <v>1653</v>
      </c>
      <c r="T1284" s="206" t="s">
        <v>1653</v>
      </c>
      <c r="U1284" s="206" t="s">
        <v>1653</v>
      </c>
      <c r="V1284" s="206" t="s">
        <v>1654</v>
      </c>
      <c r="W1284" s="206" t="s">
        <v>1653</v>
      </c>
      <c r="X1284" s="206" t="s">
        <v>1653</v>
      </c>
      <c r="Y1284" s="206" t="s">
        <v>1653</v>
      </c>
      <c r="Z1284" s="206" t="s">
        <v>1654</v>
      </c>
      <c r="AA1284" s="206" t="s">
        <v>1653</v>
      </c>
      <c r="AB1284" s="206" t="s">
        <v>1655</v>
      </c>
      <c r="AC1284" s="206" t="s">
        <v>1656</v>
      </c>
      <c r="AD1284" s="208" t="s">
        <v>1747</v>
      </c>
    </row>
    <row r="1285" spans="1:30" x14ac:dyDescent="0.3">
      <c r="A1285" s="209"/>
      <c r="B1285" s="210"/>
      <c r="C1285" s="191" t="s">
        <v>1658</v>
      </c>
      <c r="D1285" s="191" t="s">
        <v>519</v>
      </c>
      <c r="E1285" s="191" t="s">
        <v>2161</v>
      </c>
      <c r="F1285" s="191" t="s">
        <v>1780</v>
      </c>
      <c r="G1285" s="191" t="s">
        <v>1661</v>
      </c>
      <c r="H1285" s="211"/>
      <c r="I1285" s="210"/>
      <c r="J1285" s="210"/>
      <c r="K1285" s="210"/>
      <c r="L1285" s="210"/>
      <c r="M1285" s="210"/>
      <c r="N1285" s="210"/>
      <c r="O1285" s="210"/>
      <c r="P1285" s="210"/>
      <c r="Q1285" s="210"/>
      <c r="R1285" s="210"/>
      <c r="S1285" s="210"/>
      <c r="T1285" s="210"/>
      <c r="U1285" s="210"/>
      <c r="V1285" s="210"/>
      <c r="W1285" s="210"/>
      <c r="X1285" s="210"/>
      <c r="Y1285" s="210"/>
      <c r="Z1285" s="210"/>
      <c r="AA1285" s="210"/>
      <c r="AB1285" s="210"/>
      <c r="AC1285" s="210"/>
      <c r="AD1285" s="212"/>
    </row>
    <row r="1286" spans="1:30" x14ac:dyDescent="0.3">
      <c r="A1286" s="209"/>
      <c r="B1286" s="210"/>
      <c r="C1286" s="191" t="s">
        <v>1662</v>
      </c>
      <c r="D1286" s="191" t="s">
        <v>217</v>
      </c>
      <c r="E1286" s="191" t="s">
        <v>1672</v>
      </c>
      <c r="F1286" s="191" t="s">
        <v>1664</v>
      </c>
      <c r="G1286" s="191" t="s">
        <v>1661</v>
      </c>
      <c r="H1286" s="211"/>
      <c r="I1286" s="210"/>
      <c r="J1286" s="210"/>
      <c r="K1286" s="210"/>
      <c r="L1286" s="210"/>
      <c r="M1286" s="210"/>
      <c r="N1286" s="210"/>
      <c r="O1286" s="210"/>
      <c r="P1286" s="210"/>
      <c r="Q1286" s="210"/>
      <c r="R1286" s="210"/>
      <c r="S1286" s="210"/>
      <c r="T1286" s="210"/>
      <c r="U1286" s="210"/>
      <c r="V1286" s="210"/>
      <c r="W1286" s="210"/>
      <c r="X1286" s="210"/>
      <c r="Y1286" s="210"/>
      <c r="Z1286" s="210"/>
      <c r="AA1286" s="210"/>
      <c r="AB1286" s="210"/>
      <c r="AC1286" s="210"/>
      <c r="AD1286" s="212"/>
    </row>
    <row r="1287" spans="1:30" x14ac:dyDescent="0.3">
      <c r="A1287" s="209"/>
      <c r="B1287" s="210"/>
      <c r="C1287" s="191" t="s">
        <v>1665</v>
      </c>
      <c r="D1287" s="191" t="s">
        <v>785</v>
      </c>
      <c r="E1287" s="191" t="s">
        <v>1669</v>
      </c>
      <c r="F1287" s="191" t="s">
        <v>1670</v>
      </c>
      <c r="G1287" s="191" t="s">
        <v>1661</v>
      </c>
      <c r="H1287" s="211"/>
      <c r="I1287" s="210"/>
      <c r="J1287" s="210"/>
      <c r="K1287" s="210"/>
      <c r="L1287" s="210"/>
      <c r="M1287" s="210"/>
      <c r="N1287" s="210"/>
      <c r="O1287" s="210"/>
      <c r="P1287" s="210"/>
      <c r="Q1287" s="210"/>
      <c r="R1287" s="210"/>
      <c r="S1287" s="210"/>
      <c r="T1287" s="210"/>
      <c r="U1287" s="210"/>
      <c r="V1287" s="210"/>
      <c r="W1287" s="210"/>
      <c r="X1287" s="210"/>
      <c r="Y1287" s="210"/>
      <c r="Z1287" s="210"/>
      <c r="AA1287" s="210"/>
      <c r="AB1287" s="210"/>
      <c r="AC1287" s="210"/>
      <c r="AD1287" s="212"/>
    </row>
    <row r="1288" spans="1:30" x14ac:dyDescent="0.3">
      <c r="A1288" s="209"/>
      <c r="B1288" s="210"/>
      <c r="C1288" s="191" t="s">
        <v>1668</v>
      </c>
      <c r="D1288" s="191" t="s">
        <v>117</v>
      </c>
      <c r="E1288" s="191" t="s">
        <v>1669</v>
      </c>
      <c r="F1288" s="191" t="s">
        <v>1670</v>
      </c>
      <c r="G1288" s="191" t="s">
        <v>1661</v>
      </c>
      <c r="H1288" s="211"/>
      <c r="I1288" s="210"/>
      <c r="J1288" s="210"/>
      <c r="K1288" s="210"/>
      <c r="L1288" s="210"/>
      <c r="M1288" s="210"/>
      <c r="N1288" s="210"/>
      <c r="O1288" s="210"/>
      <c r="P1288" s="210"/>
      <c r="Q1288" s="210"/>
      <c r="R1288" s="210"/>
      <c r="S1288" s="210"/>
      <c r="T1288" s="210"/>
      <c r="U1288" s="210"/>
      <c r="V1288" s="210"/>
      <c r="W1288" s="210"/>
      <c r="X1288" s="210"/>
      <c r="Y1288" s="210"/>
      <c r="Z1288" s="210"/>
      <c r="AA1288" s="210"/>
      <c r="AB1288" s="210"/>
      <c r="AC1288" s="210"/>
      <c r="AD1288" s="212"/>
    </row>
    <row r="1289" spans="1:30" x14ac:dyDescent="0.3">
      <c r="A1289" s="209"/>
      <c r="B1289" s="210"/>
      <c r="C1289" s="191" t="s">
        <v>1671</v>
      </c>
      <c r="D1289" s="191" t="s">
        <v>526</v>
      </c>
      <c r="E1289" s="191" t="s">
        <v>2189</v>
      </c>
      <c r="F1289" s="191" t="s">
        <v>2198</v>
      </c>
      <c r="G1289" s="191" t="s">
        <v>1661</v>
      </c>
      <c r="H1289" s="211"/>
      <c r="I1289" s="210"/>
      <c r="J1289" s="210"/>
      <c r="K1289" s="210"/>
      <c r="L1289" s="210"/>
      <c r="M1289" s="210"/>
      <c r="N1289" s="210"/>
      <c r="O1289" s="210"/>
      <c r="P1289" s="210"/>
      <c r="Q1289" s="210"/>
      <c r="R1289" s="210"/>
      <c r="S1289" s="210"/>
      <c r="T1289" s="210"/>
      <c r="U1289" s="210"/>
      <c r="V1289" s="210"/>
      <c r="W1289" s="210"/>
      <c r="X1289" s="210"/>
      <c r="Y1289" s="210"/>
      <c r="Z1289" s="210"/>
      <c r="AA1289" s="210"/>
      <c r="AB1289" s="210"/>
      <c r="AC1289" s="210"/>
      <c r="AD1289" s="212"/>
    </row>
    <row r="1290" spans="1:30" x14ac:dyDescent="0.3">
      <c r="A1290" s="209"/>
      <c r="B1290" s="210"/>
      <c r="C1290" s="191" t="s">
        <v>1673</v>
      </c>
      <c r="D1290" s="191" t="s">
        <v>672</v>
      </c>
      <c r="E1290" s="191" t="s">
        <v>1966</v>
      </c>
      <c r="F1290" s="191" t="s">
        <v>1667</v>
      </c>
      <c r="G1290" s="191" t="s">
        <v>1661</v>
      </c>
      <c r="H1290" s="211"/>
      <c r="I1290" s="210"/>
      <c r="J1290" s="210"/>
      <c r="K1290" s="210"/>
      <c r="L1290" s="210"/>
      <c r="M1290" s="210"/>
      <c r="N1290" s="210"/>
      <c r="O1290" s="210"/>
      <c r="P1290" s="210"/>
      <c r="Q1290" s="210"/>
      <c r="R1290" s="210"/>
      <c r="S1290" s="210"/>
      <c r="T1290" s="210"/>
      <c r="U1290" s="210"/>
      <c r="V1290" s="210"/>
      <c r="W1290" s="210"/>
      <c r="X1290" s="210"/>
      <c r="Y1290" s="210"/>
      <c r="Z1290" s="210"/>
      <c r="AA1290" s="210"/>
      <c r="AB1290" s="210"/>
      <c r="AC1290" s="210"/>
      <c r="AD1290" s="212"/>
    </row>
    <row r="1291" spans="1:30" x14ac:dyDescent="0.3">
      <c r="A1291" s="209"/>
      <c r="B1291" s="191" t="s">
        <v>1921</v>
      </c>
      <c r="C1291" s="191" t="s">
        <v>1665</v>
      </c>
      <c r="D1291" s="191" t="s">
        <v>217</v>
      </c>
      <c r="E1291" s="191" t="s">
        <v>1672</v>
      </c>
      <c r="F1291" s="191" t="s">
        <v>1664</v>
      </c>
      <c r="G1291" s="191" t="s">
        <v>1682</v>
      </c>
      <c r="H1291" s="211"/>
      <c r="I1291" s="210"/>
      <c r="J1291" s="210"/>
      <c r="K1291" s="210"/>
      <c r="L1291" s="210"/>
      <c r="M1291" s="210"/>
      <c r="N1291" s="210"/>
      <c r="O1291" s="210"/>
      <c r="P1291" s="210"/>
      <c r="Q1291" s="210"/>
      <c r="R1291" s="210"/>
      <c r="S1291" s="210"/>
      <c r="T1291" s="210"/>
      <c r="U1291" s="210"/>
      <c r="V1291" s="210"/>
      <c r="W1291" s="210"/>
      <c r="X1291" s="210"/>
      <c r="Y1291" s="210"/>
      <c r="Z1291" s="210"/>
      <c r="AA1291" s="210"/>
      <c r="AB1291" s="210"/>
      <c r="AC1291" s="210"/>
      <c r="AD1291" s="212"/>
    </row>
    <row r="1292" spans="1:30" x14ac:dyDescent="0.3">
      <c r="A1292" s="209"/>
      <c r="B1292" s="191" t="s">
        <v>1690</v>
      </c>
      <c r="C1292" s="191" t="s">
        <v>1676</v>
      </c>
      <c r="D1292" s="191" t="s">
        <v>117</v>
      </c>
      <c r="E1292" s="191" t="s">
        <v>1669</v>
      </c>
      <c r="F1292" s="191" t="s">
        <v>1670</v>
      </c>
      <c r="G1292" s="191" t="s">
        <v>1682</v>
      </c>
      <c r="H1292" s="211"/>
      <c r="I1292" s="210"/>
      <c r="J1292" s="210"/>
      <c r="K1292" s="210"/>
      <c r="L1292" s="210"/>
      <c r="M1292" s="210"/>
      <c r="N1292" s="210"/>
      <c r="O1292" s="210"/>
      <c r="P1292" s="210"/>
      <c r="Q1292" s="210"/>
      <c r="R1292" s="210"/>
      <c r="S1292" s="210"/>
      <c r="T1292" s="210"/>
      <c r="U1292" s="210"/>
      <c r="V1292" s="210"/>
      <c r="W1292" s="210"/>
      <c r="X1292" s="210"/>
      <c r="Y1292" s="210"/>
      <c r="Z1292" s="210"/>
      <c r="AA1292" s="210"/>
      <c r="AB1292" s="210"/>
      <c r="AC1292" s="210"/>
      <c r="AD1292" s="212"/>
    </row>
    <row r="1293" spans="1:30" x14ac:dyDescent="0.3">
      <c r="A1293" s="209"/>
      <c r="B1293" s="191" t="s">
        <v>2094</v>
      </c>
      <c r="C1293" s="191" t="s">
        <v>1662</v>
      </c>
      <c r="D1293" s="191" t="s">
        <v>785</v>
      </c>
      <c r="E1293" s="191" t="s">
        <v>1669</v>
      </c>
      <c r="F1293" s="191" t="s">
        <v>1670</v>
      </c>
      <c r="G1293" s="191" t="s">
        <v>1682</v>
      </c>
      <c r="H1293" s="211"/>
      <c r="I1293" s="210"/>
      <c r="J1293" s="210"/>
      <c r="K1293" s="210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0"/>
      <c r="V1293" s="210"/>
      <c r="W1293" s="210"/>
      <c r="X1293" s="210"/>
      <c r="Y1293" s="210"/>
      <c r="Z1293" s="210"/>
      <c r="AA1293" s="210"/>
      <c r="AB1293" s="210"/>
      <c r="AC1293" s="210"/>
      <c r="AD1293" s="212"/>
    </row>
    <row r="1294" spans="1:30" x14ac:dyDescent="0.3">
      <c r="A1294" s="209"/>
      <c r="B1294" s="191" t="s">
        <v>2201</v>
      </c>
      <c r="C1294" s="191" t="s">
        <v>1668</v>
      </c>
      <c r="D1294" s="191" t="s">
        <v>526</v>
      </c>
      <c r="E1294" s="191" t="s">
        <v>2189</v>
      </c>
      <c r="F1294" s="191" t="s">
        <v>2198</v>
      </c>
      <c r="G1294" s="191" t="s">
        <v>1682</v>
      </c>
      <c r="H1294" s="211"/>
      <c r="I1294" s="210"/>
      <c r="J1294" s="210"/>
      <c r="K1294" s="210"/>
      <c r="L1294" s="210"/>
      <c r="M1294" s="210"/>
      <c r="N1294" s="210"/>
      <c r="O1294" s="210"/>
      <c r="P1294" s="210"/>
      <c r="Q1294" s="210"/>
      <c r="R1294" s="210"/>
      <c r="S1294" s="210"/>
      <c r="T1294" s="210"/>
      <c r="U1294" s="210"/>
      <c r="V1294" s="210"/>
      <c r="W1294" s="210"/>
      <c r="X1294" s="210"/>
      <c r="Y1294" s="210"/>
      <c r="Z1294" s="210"/>
      <c r="AA1294" s="210"/>
      <c r="AB1294" s="210"/>
      <c r="AC1294" s="210"/>
      <c r="AD1294" s="212"/>
    </row>
    <row r="1295" spans="1:30" ht="15" thickBot="1" x14ac:dyDescent="0.35">
      <c r="A1295" s="214"/>
      <c r="B1295" s="215" t="s">
        <v>2039</v>
      </c>
      <c r="C1295" s="215" t="s">
        <v>1662</v>
      </c>
      <c r="D1295" s="215" t="s">
        <v>786</v>
      </c>
      <c r="E1295" s="215" t="s">
        <v>1776</v>
      </c>
      <c r="F1295" s="215" t="s">
        <v>1778</v>
      </c>
      <c r="G1295" s="215" t="s">
        <v>1682</v>
      </c>
      <c r="H1295" s="216"/>
      <c r="I1295" s="217"/>
      <c r="J1295" s="217"/>
      <c r="K1295" s="217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8"/>
    </row>
    <row r="1296" spans="1:30" x14ac:dyDescent="0.3">
      <c r="A1296" s="205" t="s">
        <v>801</v>
      </c>
      <c r="B1296" s="206" t="s">
        <v>2275</v>
      </c>
      <c r="C1296" s="207" t="s">
        <v>1648</v>
      </c>
      <c r="D1296" s="207" t="s">
        <v>802</v>
      </c>
      <c r="E1296" s="207" t="s">
        <v>1649</v>
      </c>
      <c r="F1296" s="207"/>
      <c r="G1296" s="207" t="s">
        <v>1650</v>
      </c>
      <c r="H1296" s="206" t="s">
        <v>1743</v>
      </c>
      <c r="I1296" s="206">
        <v>99</v>
      </c>
      <c r="J1296" s="206" t="s">
        <v>800</v>
      </c>
      <c r="K1296" s="206" t="s">
        <v>233</v>
      </c>
      <c r="L1296" s="206" t="s">
        <v>1652</v>
      </c>
      <c r="M1296" s="206" t="s">
        <v>1652</v>
      </c>
      <c r="N1296" s="206" t="s">
        <v>1652</v>
      </c>
      <c r="O1296" s="206" t="s">
        <v>1652</v>
      </c>
      <c r="P1296" s="206" t="s">
        <v>1652</v>
      </c>
      <c r="Q1296" s="206" t="s">
        <v>1652</v>
      </c>
      <c r="R1296" s="206" t="s">
        <v>1653</v>
      </c>
      <c r="S1296" s="206" t="s">
        <v>1653</v>
      </c>
      <c r="T1296" s="206" t="s">
        <v>1653</v>
      </c>
      <c r="U1296" s="206" t="s">
        <v>1653</v>
      </c>
      <c r="V1296" s="206" t="s">
        <v>1654</v>
      </c>
      <c r="W1296" s="206" t="s">
        <v>1653</v>
      </c>
      <c r="X1296" s="206" t="s">
        <v>1653</v>
      </c>
      <c r="Y1296" s="206" t="s">
        <v>1653</v>
      </c>
      <c r="Z1296" s="206" t="s">
        <v>1654</v>
      </c>
      <c r="AA1296" s="206" t="s">
        <v>1653</v>
      </c>
      <c r="AB1296" s="206" t="s">
        <v>1655</v>
      </c>
      <c r="AC1296" s="206" t="s">
        <v>1656</v>
      </c>
      <c r="AD1296" s="208" t="s">
        <v>1747</v>
      </c>
    </row>
    <row r="1297" spans="1:30" x14ac:dyDescent="0.3">
      <c r="A1297" s="209"/>
      <c r="B1297" s="210"/>
      <c r="C1297" s="191" t="s">
        <v>1662</v>
      </c>
      <c r="D1297" s="191" t="s">
        <v>433</v>
      </c>
      <c r="E1297" s="191" t="s">
        <v>1672</v>
      </c>
      <c r="F1297" s="191" t="s">
        <v>1664</v>
      </c>
      <c r="G1297" s="191" t="s">
        <v>1661</v>
      </c>
      <c r="H1297" s="211"/>
      <c r="I1297" s="210"/>
      <c r="J1297" s="210"/>
      <c r="K1297" s="210"/>
      <c r="L1297" s="210"/>
      <c r="M1297" s="210"/>
      <c r="N1297" s="210"/>
      <c r="O1297" s="210"/>
      <c r="P1297" s="210"/>
      <c r="Q1297" s="210"/>
      <c r="R1297" s="210"/>
      <c r="S1297" s="210"/>
      <c r="T1297" s="210"/>
      <c r="U1297" s="210"/>
      <c r="V1297" s="210"/>
      <c r="W1297" s="210"/>
      <c r="X1297" s="210"/>
      <c r="Y1297" s="210"/>
      <c r="Z1297" s="210"/>
      <c r="AA1297" s="210"/>
      <c r="AB1297" s="210"/>
      <c r="AC1297" s="210"/>
      <c r="AD1297" s="212"/>
    </row>
    <row r="1298" spans="1:30" x14ac:dyDescent="0.3">
      <c r="A1298" s="209"/>
      <c r="B1298" s="210"/>
      <c r="C1298" s="191" t="s">
        <v>1665</v>
      </c>
      <c r="D1298" s="191" t="s">
        <v>803</v>
      </c>
      <c r="E1298" s="191" t="s">
        <v>1669</v>
      </c>
      <c r="F1298" s="191" t="s">
        <v>1670</v>
      </c>
      <c r="G1298" s="191" t="s">
        <v>1661</v>
      </c>
      <c r="H1298" s="211"/>
      <c r="I1298" s="210"/>
      <c r="J1298" s="210"/>
      <c r="K1298" s="210"/>
      <c r="L1298" s="210"/>
      <c r="M1298" s="210"/>
      <c r="N1298" s="210"/>
      <c r="O1298" s="210"/>
      <c r="P1298" s="210"/>
      <c r="Q1298" s="210"/>
      <c r="R1298" s="210"/>
      <c r="S1298" s="210"/>
      <c r="T1298" s="210"/>
      <c r="U1298" s="210"/>
      <c r="V1298" s="210"/>
      <c r="W1298" s="210"/>
      <c r="X1298" s="210"/>
      <c r="Y1298" s="210"/>
      <c r="Z1298" s="210"/>
      <c r="AA1298" s="210"/>
      <c r="AB1298" s="210"/>
      <c r="AC1298" s="210"/>
      <c r="AD1298" s="212"/>
    </row>
    <row r="1299" spans="1:30" x14ac:dyDescent="0.3">
      <c r="A1299" s="209"/>
      <c r="B1299" s="210"/>
      <c r="C1299" s="191" t="s">
        <v>1668</v>
      </c>
      <c r="D1299" s="191" t="s">
        <v>804</v>
      </c>
      <c r="E1299" s="191" t="s">
        <v>1791</v>
      </c>
      <c r="F1299" s="191" t="s">
        <v>1664</v>
      </c>
      <c r="G1299" s="191" t="s">
        <v>1661</v>
      </c>
      <c r="H1299" s="211"/>
      <c r="I1299" s="210"/>
      <c r="J1299" s="210"/>
      <c r="K1299" s="210"/>
      <c r="L1299" s="210"/>
      <c r="M1299" s="210"/>
      <c r="N1299" s="210"/>
      <c r="O1299" s="210"/>
      <c r="P1299" s="210"/>
      <c r="Q1299" s="210"/>
      <c r="R1299" s="210"/>
      <c r="S1299" s="210"/>
      <c r="T1299" s="210"/>
      <c r="U1299" s="210"/>
      <c r="V1299" s="210"/>
      <c r="W1299" s="210"/>
      <c r="X1299" s="210"/>
      <c r="Y1299" s="210"/>
      <c r="Z1299" s="210"/>
      <c r="AA1299" s="210"/>
      <c r="AB1299" s="210"/>
      <c r="AC1299" s="210"/>
      <c r="AD1299" s="212"/>
    </row>
    <row r="1300" spans="1:30" x14ac:dyDescent="0.3">
      <c r="A1300" s="209"/>
      <c r="B1300" s="210"/>
      <c r="C1300" s="191" t="s">
        <v>1671</v>
      </c>
      <c r="D1300" s="191" t="s">
        <v>536</v>
      </c>
      <c r="E1300" s="191" t="s">
        <v>2189</v>
      </c>
      <c r="F1300" s="191" t="s">
        <v>2191</v>
      </c>
      <c r="G1300" s="191" t="s">
        <v>1661</v>
      </c>
      <c r="H1300" s="211"/>
      <c r="I1300" s="210"/>
      <c r="J1300" s="210"/>
      <c r="K1300" s="210"/>
      <c r="L1300" s="210"/>
      <c r="M1300" s="210"/>
      <c r="N1300" s="210"/>
      <c r="O1300" s="210"/>
      <c r="P1300" s="210"/>
      <c r="Q1300" s="210"/>
      <c r="R1300" s="210"/>
      <c r="S1300" s="210"/>
      <c r="T1300" s="210"/>
      <c r="U1300" s="210"/>
      <c r="V1300" s="210"/>
      <c r="W1300" s="210"/>
      <c r="X1300" s="210"/>
      <c r="Y1300" s="210"/>
      <c r="Z1300" s="210"/>
      <c r="AA1300" s="210"/>
      <c r="AB1300" s="210"/>
      <c r="AC1300" s="210"/>
      <c r="AD1300" s="212"/>
    </row>
    <row r="1301" spans="1:30" x14ac:dyDescent="0.3">
      <c r="A1301" s="209"/>
      <c r="B1301" s="213"/>
      <c r="C1301" s="191" t="s">
        <v>1676</v>
      </c>
      <c r="D1301" s="191" t="s">
        <v>103</v>
      </c>
      <c r="E1301" s="191" t="s">
        <v>1669</v>
      </c>
      <c r="F1301" s="191" t="s">
        <v>1670</v>
      </c>
      <c r="G1301" s="191" t="s">
        <v>1661</v>
      </c>
      <c r="H1301" s="211"/>
      <c r="I1301" s="210"/>
      <c r="J1301" s="210"/>
      <c r="K1301" s="210"/>
      <c r="L1301" s="210"/>
      <c r="M1301" s="210"/>
      <c r="N1301" s="210"/>
      <c r="O1301" s="210"/>
      <c r="P1301" s="210"/>
      <c r="Q1301" s="210"/>
      <c r="R1301" s="210"/>
      <c r="S1301" s="210"/>
      <c r="T1301" s="210"/>
      <c r="U1301" s="210"/>
      <c r="V1301" s="210"/>
      <c r="W1301" s="210"/>
      <c r="X1301" s="210"/>
      <c r="Y1301" s="210"/>
      <c r="Z1301" s="210"/>
      <c r="AA1301" s="210"/>
      <c r="AB1301" s="210"/>
      <c r="AC1301" s="210"/>
      <c r="AD1301" s="212"/>
    </row>
    <row r="1302" spans="1:30" x14ac:dyDescent="0.3">
      <c r="A1302" s="209"/>
      <c r="B1302" s="191" t="s">
        <v>1654</v>
      </c>
      <c r="C1302" s="191" t="s">
        <v>1654</v>
      </c>
      <c r="D1302" s="191" t="s">
        <v>805</v>
      </c>
      <c r="E1302" s="191" t="s">
        <v>1703</v>
      </c>
      <c r="F1302" s="191" t="s">
        <v>1704</v>
      </c>
      <c r="G1302" s="191" t="s">
        <v>1682</v>
      </c>
      <c r="H1302" s="211"/>
      <c r="I1302" s="210"/>
      <c r="J1302" s="210"/>
      <c r="K1302" s="210"/>
      <c r="L1302" s="210"/>
      <c r="M1302" s="210"/>
      <c r="N1302" s="210"/>
      <c r="O1302" s="210"/>
      <c r="P1302" s="210"/>
      <c r="Q1302" s="210"/>
      <c r="R1302" s="210"/>
      <c r="S1302" s="210"/>
      <c r="T1302" s="210"/>
      <c r="U1302" s="210"/>
      <c r="V1302" s="210"/>
      <c r="W1302" s="210"/>
      <c r="X1302" s="210"/>
      <c r="Y1302" s="210"/>
      <c r="Z1302" s="210"/>
      <c r="AA1302" s="210"/>
      <c r="AB1302" s="210"/>
      <c r="AC1302" s="210"/>
      <c r="AD1302" s="212"/>
    </row>
    <row r="1303" spans="1:30" x14ac:dyDescent="0.3">
      <c r="A1303" s="209"/>
      <c r="B1303" s="191" t="s">
        <v>2170</v>
      </c>
      <c r="C1303" s="191" t="s">
        <v>1665</v>
      </c>
      <c r="D1303" s="191" t="s">
        <v>338</v>
      </c>
      <c r="E1303" s="191" t="s">
        <v>2161</v>
      </c>
      <c r="F1303" s="191" t="s">
        <v>1767</v>
      </c>
      <c r="G1303" s="191" t="s">
        <v>1682</v>
      </c>
      <c r="H1303" s="211"/>
      <c r="I1303" s="210"/>
      <c r="J1303" s="210"/>
      <c r="K1303" s="210"/>
      <c r="L1303" s="210"/>
      <c r="M1303" s="210"/>
      <c r="N1303" s="210"/>
      <c r="O1303" s="210"/>
      <c r="P1303" s="210"/>
      <c r="Q1303" s="210"/>
      <c r="R1303" s="210"/>
      <c r="S1303" s="210"/>
      <c r="T1303" s="210"/>
      <c r="U1303" s="210"/>
      <c r="V1303" s="210"/>
      <c r="W1303" s="210"/>
      <c r="X1303" s="210"/>
      <c r="Y1303" s="210"/>
      <c r="Z1303" s="210"/>
      <c r="AA1303" s="210"/>
      <c r="AB1303" s="210"/>
      <c r="AC1303" s="210"/>
      <c r="AD1303" s="212"/>
    </row>
    <row r="1304" spans="1:30" x14ac:dyDescent="0.3">
      <c r="A1304" s="209"/>
      <c r="B1304" s="191" t="s">
        <v>1868</v>
      </c>
      <c r="C1304" s="191" t="s">
        <v>1665</v>
      </c>
      <c r="D1304" s="191" t="s">
        <v>576</v>
      </c>
      <c r="E1304" s="191" t="s">
        <v>1649</v>
      </c>
      <c r="F1304" s="191" t="s">
        <v>1687</v>
      </c>
      <c r="G1304" s="191" t="s">
        <v>1682</v>
      </c>
      <c r="H1304" s="211"/>
      <c r="I1304" s="210"/>
      <c r="J1304" s="210"/>
      <c r="K1304" s="210"/>
      <c r="L1304" s="210"/>
      <c r="M1304" s="210"/>
      <c r="N1304" s="210"/>
      <c r="O1304" s="210"/>
      <c r="P1304" s="210"/>
      <c r="Q1304" s="210"/>
      <c r="R1304" s="210"/>
      <c r="S1304" s="210"/>
      <c r="T1304" s="210"/>
      <c r="U1304" s="210"/>
      <c r="V1304" s="210"/>
      <c r="W1304" s="210"/>
      <c r="X1304" s="210"/>
      <c r="Y1304" s="210"/>
      <c r="Z1304" s="210"/>
      <c r="AA1304" s="210"/>
      <c r="AB1304" s="210"/>
      <c r="AC1304" s="210"/>
      <c r="AD1304" s="212"/>
    </row>
    <row r="1305" spans="1:30" x14ac:dyDescent="0.3">
      <c r="A1305" s="209"/>
      <c r="B1305" s="191" t="s">
        <v>1936</v>
      </c>
      <c r="C1305" s="191" t="s">
        <v>1658</v>
      </c>
      <c r="D1305" s="191" t="s">
        <v>433</v>
      </c>
      <c r="E1305" s="191" t="s">
        <v>1672</v>
      </c>
      <c r="F1305" s="191" t="s">
        <v>1664</v>
      </c>
      <c r="G1305" s="191" t="s">
        <v>1682</v>
      </c>
      <c r="H1305" s="211"/>
      <c r="I1305" s="210"/>
      <c r="J1305" s="210"/>
      <c r="K1305" s="210"/>
      <c r="L1305" s="210"/>
      <c r="M1305" s="210"/>
      <c r="N1305" s="210"/>
      <c r="O1305" s="210"/>
      <c r="P1305" s="210"/>
      <c r="Q1305" s="210"/>
      <c r="R1305" s="210"/>
      <c r="S1305" s="210"/>
      <c r="T1305" s="210"/>
      <c r="U1305" s="210"/>
      <c r="V1305" s="210"/>
      <c r="W1305" s="210"/>
      <c r="X1305" s="210"/>
      <c r="Y1305" s="210"/>
      <c r="Z1305" s="210"/>
      <c r="AA1305" s="210"/>
      <c r="AB1305" s="210"/>
      <c r="AC1305" s="210"/>
      <c r="AD1305" s="212"/>
    </row>
    <row r="1306" spans="1:30" x14ac:dyDescent="0.3">
      <c r="A1306" s="209"/>
      <c r="B1306" s="191" t="s">
        <v>2276</v>
      </c>
      <c r="C1306" s="191" t="s">
        <v>1662</v>
      </c>
      <c r="D1306" s="191" t="s">
        <v>804</v>
      </c>
      <c r="E1306" s="191" t="s">
        <v>1791</v>
      </c>
      <c r="F1306" s="191" t="s">
        <v>1664</v>
      </c>
      <c r="G1306" s="191" t="s">
        <v>1682</v>
      </c>
      <c r="H1306" s="211"/>
      <c r="I1306" s="210"/>
      <c r="J1306" s="210"/>
      <c r="K1306" s="210"/>
      <c r="L1306" s="210"/>
      <c r="M1306" s="210"/>
      <c r="N1306" s="210"/>
      <c r="O1306" s="210"/>
      <c r="P1306" s="210"/>
      <c r="Q1306" s="210"/>
      <c r="R1306" s="210"/>
      <c r="S1306" s="210"/>
      <c r="T1306" s="210"/>
      <c r="U1306" s="210"/>
      <c r="V1306" s="210"/>
      <c r="W1306" s="210"/>
      <c r="X1306" s="210"/>
      <c r="Y1306" s="210"/>
      <c r="Z1306" s="210"/>
      <c r="AA1306" s="210"/>
      <c r="AB1306" s="210"/>
      <c r="AC1306" s="210"/>
      <c r="AD1306" s="212"/>
    </row>
    <row r="1307" spans="1:30" x14ac:dyDescent="0.3">
      <c r="A1307" s="209"/>
      <c r="B1307" s="191" t="s">
        <v>1707</v>
      </c>
      <c r="C1307" s="191" t="s">
        <v>1673</v>
      </c>
      <c r="D1307" s="191" t="s">
        <v>103</v>
      </c>
      <c r="E1307" s="191" t="s">
        <v>1669</v>
      </c>
      <c r="F1307" s="191" t="s">
        <v>1670</v>
      </c>
      <c r="G1307" s="191" t="s">
        <v>1682</v>
      </c>
      <c r="H1307" s="211"/>
      <c r="I1307" s="210"/>
      <c r="J1307" s="210"/>
      <c r="K1307" s="210"/>
      <c r="L1307" s="210"/>
      <c r="M1307" s="210"/>
      <c r="N1307" s="210"/>
      <c r="O1307" s="210"/>
      <c r="P1307" s="210"/>
      <c r="Q1307" s="210"/>
      <c r="R1307" s="210"/>
      <c r="S1307" s="210"/>
      <c r="T1307" s="210"/>
      <c r="U1307" s="210"/>
      <c r="V1307" s="210"/>
      <c r="W1307" s="210"/>
      <c r="X1307" s="210"/>
      <c r="Y1307" s="210"/>
      <c r="Z1307" s="210"/>
      <c r="AA1307" s="210"/>
      <c r="AB1307" s="210"/>
      <c r="AC1307" s="210"/>
      <c r="AD1307" s="212"/>
    </row>
    <row r="1308" spans="1:30" x14ac:dyDescent="0.3">
      <c r="A1308" s="209"/>
      <c r="B1308" s="191" t="s">
        <v>2088</v>
      </c>
      <c r="C1308" s="191" t="s">
        <v>1662</v>
      </c>
      <c r="D1308" s="191" t="s">
        <v>803</v>
      </c>
      <c r="E1308" s="191" t="s">
        <v>1669</v>
      </c>
      <c r="F1308" s="191" t="s">
        <v>1670</v>
      </c>
      <c r="G1308" s="191" t="s">
        <v>1682</v>
      </c>
      <c r="H1308" s="211"/>
      <c r="I1308" s="210"/>
      <c r="J1308" s="210"/>
      <c r="K1308" s="210"/>
      <c r="L1308" s="210"/>
      <c r="M1308" s="210"/>
      <c r="N1308" s="210"/>
      <c r="O1308" s="210"/>
      <c r="P1308" s="210"/>
      <c r="Q1308" s="210"/>
      <c r="R1308" s="210"/>
      <c r="S1308" s="210"/>
      <c r="T1308" s="210"/>
      <c r="U1308" s="210"/>
      <c r="V1308" s="210"/>
      <c r="W1308" s="210"/>
      <c r="X1308" s="210"/>
      <c r="Y1308" s="210"/>
      <c r="Z1308" s="210"/>
      <c r="AA1308" s="210"/>
      <c r="AB1308" s="210"/>
      <c r="AC1308" s="210"/>
      <c r="AD1308" s="212"/>
    </row>
    <row r="1309" spans="1:30" x14ac:dyDescent="0.3">
      <c r="A1309" s="209"/>
      <c r="B1309" s="191" t="s">
        <v>2196</v>
      </c>
      <c r="C1309" s="191" t="s">
        <v>1665</v>
      </c>
      <c r="D1309" s="191" t="s">
        <v>536</v>
      </c>
      <c r="E1309" s="191" t="s">
        <v>2189</v>
      </c>
      <c r="F1309" s="191" t="s">
        <v>2191</v>
      </c>
      <c r="G1309" s="191" t="s">
        <v>1682</v>
      </c>
      <c r="H1309" s="211"/>
      <c r="I1309" s="210"/>
      <c r="J1309" s="210"/>
      <c r="K1309" s="210"/>
      <c r="L1309" s="210"/>
      <c r="M1309" s="210"/>
      <c r="N1309" s="210"/>
      <c r="O1309" s="210"/>
      <c r="P1309" s="210"/>
      <c r="Q1309" s="210"/>
      <c r="R1309" s="210"/>
      <c r="S1309" s="210"/>
      <c r="T1309" s="210"/>
      <c r="U1309" s="210"/>
      <c r="V1309" s="210"/>
      <c r="W1309" s="210"/>
      <c r="X1309" s="210"/>
      <c r="Y1309" s="210"/>
      <c r="Z1309" s="210"/>
      <c r="AA1309" s="210"/>
      <c r="AB1309" s="210"/>
      <c r="AC1309" s="210"/>
      <c r="AD1309" s="212"/>
    </row>
    <row r="1310" spans="1:30" ht="15" thickBot="1" x14ac:dyDescent="0.35">
      <c r="A1310" s="214"/>
      <c r="B1310" s="215" t="s">
        <v>2031</v>
      </c>
      <c r="C1310" s="215" t="s">
        <v>1662</v>
      </c>
      <c r="D1310" s="215" t="s">
        <v>806</v>
      </c>
      <c r="E1310" s="215" t="s">
        <v>1776</v>
      </c>
      <c r="F1310" s="215" t="s">
        <v>1787</v>
      </c>
      <c r="G1310" s="215" t="s">
        <v>1682</v>
      </c>
      <c r="H1310" s="216"/>
      <c r="I1310" s="217"/>
      <c r="J1310" s="217"/>
      <c r="K1310" s="217"/>
      <c r="L1310" s="217"/>
      <c r="M1310" s="217"/>
      <c r="N1310" s="217"/>
      <c r="O1310" s="217"/>
      <c r="P1310" s="217"/>
      <c r="Q1310" s="217"/>
      <c r="R1310" s="217"/>
      <c r="S1310" s="217"/>
      <c r="T1310" s="217"/>
      <c r="U1310" s="217"/>
      <c r="V1310" s="217"/>
      <c r="W1310" s="217"/>
      <c r="X1310" s="217"/>
      <c r="Y1310" s="217"/>
      <c r="Z1310" s="217"/>
      <c r="AA1310" s="217"/>
      <c r="AB1310" s="217"/>
      <c r="AC1310" s="217"/>
      <c r="AD1310" s="218"/>
    </row>
    <row r="1311" spans="1:30" x14ac:dyDescent="0.3">
      <c r="A1311" s="205" t="s">
        <v>815</v>
      </c>
      <c r="B1311" s="206" t="s">
        <v>2277</v>
      </c>
      <c r="C1311" s="207" t="s">
        <v>1648</v>
      </c>
      <c r="D1311" s="207" t="s">
        <v>816</v>
      </c>
      <c r="E1311" s="207" t="s">
        <v>1649</v>
      </c>
      <c r="F1311" s="207"/>
      <c r="G1311" s="207" t="s">
        <v>1650</v>
      </c>
      <c r="H1311" s="206" t="s">
        <v>1743</v>
      </c>
      <c r="I1311" s="206">
        <v>101</v>
      </c>
      <c r="J1311" s="206" t="s">
        <v>814</v>
      </c>
      <c r="K1311" s="206" t="s">
        <v>233</v>
      </c>
      <c r="L1311" s="206" t="s">
        <v>1652</v>
      </c>
      <c r="M1311" s="206" t="s">
        <v>1652</v>
      </c>
      <c r="N1311" s="206" t="s">
        <v>1652</v>
      </c>
      <c r="O1311" s="206" t="s">
        <v>1652</v>
      </c>
      <c r="P1311" s="206" t="s">
        <v>1652</v>
      </c>
      <c r="Q1311" s="206" t="s">
        <v>1652</v>
      </c>
      <c r="R1311" s="206" t="s">
        <v>1653</v>
      </c>
      <c r="S1311" s="206" t="s">
        <v>1653</v>
      </c>
      <c r="T1311" s="206" t="s">
        <v>1653</v>
      </c>
      <c r="U1311" s="206" t="s">
        <v>1653</v>
      </c>
      <c r="V1311" s="206" t="s">
        <v>1654</v>
      </c>
      <c r="W1311" s="206" t="s">
        <v>1653</v>
      </c>
      <c r="X1311" s="206" t="s">
        <v>1653</v>
      </c>
      <c r="Y1311" s="206" t="s">
        <v>1653</v>
      </c>
      <c r="Z1311" s="206" t="s">
        <v>1654</v>
      </c>
      <c r="AA1311" s="206" t="s">
        <v>1653</v>
      </c>
      <c r="AB1311" s="206" t="s">
        <v>1655</v>
      </c>
      <c r="AC1311" s="206" t="s">
        <v>1656</v>
      </c>
      <c r="AD1311" s="208" t="s">
        <v>1747</v>
      </c>
    </row>
    <row r="1312" spans="1:30" x14ac:dyDescent="0.3">
      <c r="A1312" s="209"/>
      <c r="B1312" s="210"/>
      <c r="C1312" s="191" t="s">
        <v>1658</v>
      </c>
      <c r="D1312" s="191" t="s">
        <v>634</v>
      </c>
      <c r="E1312" s="191" t="s">
        <v>1987</v>
      </c>
      <c r="F1312" s="191" t="s">
        <v>1780</v>
      </c>
      <c r="G1312" s="191" t="s">
        <v>1661</v>
      </c>
      <c r="H1312" s="211"/>
      <c r="I1312" s="210"/>
      <c r="J1312" s="210"/>
      <c r="K1312" s="210"/>
      <c r="L1312" s="210"/>
      <c r="M1312" s="210"/>
      <c r="N1312" s="210"/>
      <c r="O1312" s="210"/>
      <c r="P1312" s="210"/>
      <c r="Q1312" s="210"/>
      <c r="R1312" s="210"/>
      <c r="S1312" s="210"/>
      <c r="T1312" s="210"/>
      <c r="U1312" s="210"/>
      <c r="V1312" s="210"/>
      <c r="W1312" s="210"/>
      <c r="X1312" s="210"/>
      <c r="Y1312" s="210"/>
      <c r="Z1312" s="210"/>
      <c r="AA1312" s="210"/>
      <c r="AB1312" s="210"/>
      <c r="AC1312" s="210"/>
      <c r="AD1312" s="212"/>
    </row>
    <row r="1313" spans="1:30" x14ac:dyDescent="0.3">
      <c r="A1313" s="209"/>
      <c r="B1313" s="210"/>
      <c r="C1313" s="191" t="s">
        <v>1662</v>
      </c>
      <c r="D1313" s="191" t="s">
        <v>304</v>
      </c>
      <c r="E1313" s="191" t="s">
        <v>1672</v>
      </c>
      <c r="F1313" s="191" t="s">
        <v>1664</v>
      </c>
      <c r="G1313" s="191" t="s">
        <v>1661</v>
      </c>
      <c r="H1313" s="211"/>
      <c r="I1313" s="210"/>
      <c r="J1313" s="210"/>
      <c r="K1313" s="210"/>
      <c r="L1313" s="210"/>
      <c r="M1313" s="210"/>
      <c r="N1313" s="210"/>
      <c r="O1313" s="210"/>
      <c r="P1313" s="210"/>
      <c r="Q1313" s="210"/>
      <c r="R1313" s="210"/>
      <c r="S1313" s="210"/>
      <c r="T1313" s="210"/>
      <c r="U1313" s="210"/>
      <c r="V1313" s="210"/>
      <c r="W1313" s="210"/>
      <c r="X1313" s="210"/>
      <c r="Y1313" s="210"/>
      <c r="Z1313" s="210"/>
      <c r="AA1313" s="210"/>
      <c r="AB1313" s="210"/>
      <c r="AC1313" s="210"/>
      <c r="AD1313" s="212"/>
    </row>
    <row r="1314" spans="1:30" x14ac:dyDescent="0.3">
      <c r="A1314" s="209"/>
      <c r="B1314" s="210"/>
      <c r="C1314" s="191" t="s">
        <v>1665</v>
      </c>
      <c r="D1314" s="191" t="s">
        <v>130</v>
      </c>
      <c r="E1314" s="191" t="s">
        <v>1669</v>
      </c>
      <c r="F1314" s="191" t="s">
        <v>1670</v>
      </c>
      <c r="G1314" s="191" t="s">
        <v>1661</v>
      </c>
      <c r="H1314" s="211"/>
      <c r="I1314" s="210"/>
      <c r="J1314" s="210"/>
      <c r="K1314" s="210"/>
      <c r="L1314" s="210"/>
      <c r="M1314" s="210"/>
      <c r="N1314" s="210"/>
      <c r="O1314" s="210"/>
      <c r="P1314" s="210"/>
      <c r="Q1314" s="210"/>
      <c r="R1314" s="210"/>
      <c r="S1314" s="210"/>
      <c r="T1314" s="210"/>
      <c r="U1314" s="210"/>
      <c r="V1314" s="210"/>
      <c r="W1314" s="210"/>
      <c r="X1314" s="210"/>
      <c r="Y1314" s="210"/>
      <c r="Z1314" s="210"/>
      <c r="AA1314" s="210"/>
      <c r="AB1314" s="210"/>
      <c r="AC1314" s="210"/>
      <c r="AD1314" s="212"/>
    </row>
    <row r="1315" spans="1:30" x14ac:dyDescent="0.3">
      <c r="A1315" s="209"/>
      <c r="B1315" s="210"/>
      <c r="C1315" s="191" t="s">
        <v>1668</v>
      </c>
      <c r="D1315" s="191" t="s">
        <v>817</v>
      </c>
      <c r="E1315" s="191" t="s">
        <v>1791</v>
      </c>
      <c r="F1315" s="191" t="s">
        <v>1664</v>
      </c>
      <c r="G1315" s="191" t="s">
        <v>1661</v>
      </c>
      <c r="H1315" s="211"/>
      <c r="I1315" s="210"/>
      <c r="J1315" s="210"/>
      <c r="K1315" s="210"/>
      <c r="L1315" s="210"/>
      <c r="M1315" s="210"/>
      <c r="N1315" s="210"/>
      <c r="O1315" s="210"/>
      <c r="P1315" s="210"/>
      <c r="Q1315" s="210"/>
      <c r="R1315" s="210"/>
      <c r="S1315" s="210"/>
      <c r="T1315" s="210"/>
      <c r="U1315" s="210"/>
      <c r="V1315" s="210"/>
      <c r="W1315" s="210"/>
      <c r="X1315" s="210"/>
      <c r="Y1315" s="210"/>
      <c r="Z1315" s="210"/>
      <c r="AA1315" s="210"/>
      <c r="AB1315" s="210"/>
      <c r="AC1315" s="210"/>
      <c r="AD1315" s="212"/>
    </row>
    <row r="1316" spans="1:30" x14ac:dyDescent="0.3">
      <c r="A1316" s="209"/>
      <c r="B1316" s="213"/>
      <c r="C1316" s="191" t="s">
        <v>1676</v>
      </c>
      <c r="D1316" s="191" t="s">
        <v>818</v>
      </c>
      <c r="E1316" s="191" t="s">
        <v>1669</v>
      </c>
      <c r="F1316" s="191" t="s">
        <v>1670</v>
      </c>
      <c r="G1316" s="191" t="s">
        <v>1661</v>
      </c>
      <c r="H1316" s="211"/>
      <c r="I1316" s="210"/>
      <c r="J1316" s="210"/>
      <c r="K1316" s="210"/>
      <c r="L1316" s="210"/>
      <c r="M1316" s="210"/>
      <c r="N1316" s="210"/>
      <c r="O1316" s="210"/>
      <c r="P1316" s="210"/>
      <c r="Q1316" s="210"/>
      <c r="R1316" s="210"/>
      <c r="S1316" s="210"/>
      <c r="T1316" s="210"/>
      <c r="U1316" s="210"/>
      <c r="V1316" s="210"/>
      <c r="W1316" s="210"/>
      <c r="X1316" s="210"/>
      <c r="Y1316" s="210"/>
      <c r="Z1316" s="210"/>
      <c r="AA1316" s="210"/>
      <c r="AB1316" s="210"/>
      <c r="AC1316" s="210"/>
      <c r="AD1316" s="212"/>
    </row>
    <row r="1317" spans="1:30" x14ac:dyDescent="0.3">
      <c r="A1317" s="209"/>
      <c r="B1317" s="191" t="s">
        <v>1799</v>
      </c>
      <c r="C1317" s="191" t="s">
        <v>1658</v>
      </c>
      <c r="D1317" s="191" t="s">
        <v>304</v>
      </c>
      <c r="E1317" s="191" t="s">
        <v>1672</v>
      </c>
      <c r="F1317" s="191" t="s">
        <v>1664</v>
      </c>
      <c r="G1317" s="191" t="s">
        <v>1682</v>
      </c>
      <c r="H1317" s="211"/>
      <c r="I1317" s="210"/>
      <c r="J1317" s="210"/>
      <c r="K1317" s="210"/>
      <c r="L1317" s="210"/>
      <c r="M1317" s="210"/>
      <c r="N1317" s="210"/>
      <c r="O1317" s="210"/>
      <c r="P1317" s="210"/>
      <c r="Q1317" s="210"/>
      <c r="R1317" s="210"/>
      <c r="S1317" s="210"/>
      <c r="T1317" s="210"/>
      <c r="U1317" s="210"/>
      <c r="V1317" s="210"/>
      <c r="W1317" s="210"/>
      <c r="X1317" s="210"/>
      <c r="Y1317" s="210"/>
      <c r="Z1317" s="210"/>
      <c r="AA1317" s="210"/>
      <c r="AB1317" s="210"/>
      <c r="AC1317" s="210"/>
      <c r="AD1317" s="212"/>
    </row>
    <row r="1318" spans="1:30" x14ac:dyDescent="0.3">
      <c r="A1318" s="209"/>
      <c r="B1318" s="191" t="s">
        <v>2278</v>
      </c>
      <c r="C1318" s="191" t="s">
        <v>1665</v>
      </c>
      <c r="D1318" s="191" t="s">
        <v>817</v>
      </c>
      <c r="E1318" s="191" t="s">
        <v>1791</v>
      </c>
      <c r="F1318" s="191" t="s">
        <v>1664</v>
      </c>
      <c r="G1318" s="191" t="s">
        <v>1682</v>
      </c>
      <c r="H1318" s="211"/>
      <c r="I1318" s="210"/>
      <c r="J1318" s="210"/>
      <c r="K1318" s="210"/>
      <c r="L1318" s="210"/>
      <c r="M1318" s="210"/>
      <c r="N1318" s="210"/>
      <c r="O1318" s="210"/>
      <c r="P1318" s="210"/>
      <c r="Q1318" s="210"/>
      <c r="R1318" s="210"/>
      <c r="S1318" s="210"/>
      <c r="T1318" s="210"/>
      <c r="U1318" s="210"/>
      <c r="V1318" s="210"/>
      <c r="W1318" s="210"/>
      <c r="X1318" s="210"/>
      <c r="Y1318" s="210"/>
      <c r="Z1318" s="210"/>
      <c r="AA1318" s="210"/>
      <c r="AB1318" s="210"/>
      <c r="AC1318" s="210"/>
      <c r="AD1318" s="212"/>
    </row>
    <row r="1319" spans="1:30" x14ac:dyDescent="0.3">
      <c r="A1319" s="209"/>
      <c r="B1319" s="191" t="s">
        <v>1826</v>
      </c>
      <c r="C1319" s="191" t="s">
        <v>1668</v>
      </c>
      <c r="D1319" s="191" t="s">
        <v>130</v>
      </c>
      <c r="E1319" s="191" t="s">
        <v>1669</v>
      </c>
      <c r="F1319" s="191" t="s">
        <v>1670</v>
      </c>
      <c r="G1319" s="191" t="s">
        <v>1682</v>
      </c>
      <c r="H1319" s="211"/>
      <c r="I1319" s="210"/>
      <c r="J1319" s="210"/>
      <c r="K1319" s="210"/>
      <c r="L1319" s="210"/>
      <c r="M1319" s="210"/>
      <c r="N1319" s="210"/>
      <c r="O1319" s="210"/>
      <c r="P1319" s="210"/>
      <c r="Q1319" s="210"/>
      <c r="R1319" s="210"/>
      <c r="S1319" s="210"/>
      <c r="T1319" s="210"/>
      <c r="U1319" s="210"/>
      <c r="V1319" s="210"/>
      <c r="W1319" s="210"/>
      <c r="X1319" s="210"/>
      <c r="Y1319" s="210"/>
      <c r="Z1319" s="210"/>
      <c r="AA1319" s="210"/>
      <c r="AB1319" s="210"/>
      <c r="AC1319" s="210"/>
      <c r="AD1319" s="212"/>
    </row>
    <row r="1320" spans="1:30" x14ac:dyDescent="0.3">
      <c r="A1320" s="209"/>
      <c r="B1320" s="191" t="s">
        <v>2080</v>
      </c>
      <c r="C1320" s="191" t="s">
        <v>1662</v>
      </c>
      <c r="D1320" s="191" t="s">
        <v>818</v>
      </c>
      <c r="E1320" s="191" t="s">
        <v>1669</v>
      </c>
      <c r="F1320" s="191" t="s">
        <v>1670</v>
      </c>
      <c r="G1320" s="191" t="s">
        <v>1682</v>
      </c>
      <c r="H1320" s="211"/>
      <c r="I1320" s="210"/>
      <c r="J1320" s="210"/>
      <c r="K1320" s="210"/>
      <c r="L1320" s="210"/>
      <c r="M1320" s="210"/>
      <c r="N1320" s="210"/>
      <c r="O1320" s="210"/>
      <c r="P1320" s="210"/>
      <c r="Q1320" s="210"/>
      <c r="R1320" s="210"/>
      <c r="S1320" s="210"/>
      <c r="T1320" s="210"/>
      <c r="U1320" s="210"/>
      <c r="V1320" s="210"/>
      <c r="W1320" s="210"/>
      <c r="X1320" s="210"/>
      <c r="Y1320" s="210"/>
      <c r="Z1320" s="210"/>
      <c r="AA1320" s="210"/>
      <c r="AB1320" s="210"/>
      <c r="AC1320" s="210"/>
      <c r="AD1320" s="212"/>
    </row>
    <row r="1321" spans="1:30" ht="15" thickBot="1" x14ac:dyDescent="0.35">
      <c r="A1321" s="214"/>
      <c r="B1321" s="215" t="s">
        <v>1885</v>
      </c>
      <c r="C1321" s="215" t="s">
        <v>1662</v>
      </c>
      <c r="D1321" s="215" t="s">
        <v>819</v>
      </c>
      <c r="E1321" s="215" t="s">
        <v>1776</v>
      </c>
      <c r="F1321" s="215" t="s">
        <v>1886</v>
      </c>
      <c r="G1321" s="215" t="s">
        <v>1682</v>
      </c>
      <c r="H1321" s="216"/>
      <c r="I1321" s="217"/>
      <c r="J1321" s="217"/>
      <c r="K1321" s="217"/>
      <c r="L1321" s="217"/>
      <c r="M1321" s="217"/>
      <c r="N1321" s="217"/>
      <c r="O1321" s="217"/>
      <c r="P1321" s="217"/>
      <c r="Q1321" s="217"/>
      <c r="R1321" s="217"/>
      <c r="S1321" s="217"/>
      <c r="T1321" s="217"/>
      <c r="U1321" s="217"/>
      <c r="V1321" s="217"/>
      <c r="W1321" s="217"/>
      <c r="X1321" s="217"/>
      <c r="Y1321" s="217"/>
      <c r="Z1321" s="217"/>
      <c r="AA1321" s="217"/>
      <c r="AB1321" s="217"/>
      <c r="AC1321" s="217"/>
      <c r="AD1321" s="218"/>
    </row>
    <row r="1322" spans="1:30" x14ac:dyDescent="0.3">
      <c r="A1322" s="205" t="s">
        <v>828</v>
      </c>
      <c r="B1322" s="206" t="s">
        <v>2279</v>
      </c>
      <c r="C1322" s="207" t="s">
        <v>1648</v>
      </c>
      <c r="D1322" s="207" t="s">
        <v>829</v>
      </c>
      <c r="E1322" s="207" t="s">
        <v>1649</v>
      </c>
      <c r="F1322" s="207"/>
      <c r="G1322" s="207" t="s">
        <v>1650</v>
      </c>
      <c r="H1322" s="206" t="s">
        <v>1651</v>
      </c>
      <c r="I1322" s="206">
        <v>103</v>
      </c>
      <c r="J1322" s="206" t="s">
        <v>827</v>
      </c>
      <c r="K1322" s="206" t="s">
        <v>233</v>
      </c>
      <c r="L1322" s="206" t="s">
        <v>1652</v>
      </c>
      <c r="M1322" s="206" t="s">
        <v>1652</v>
      </c>
      <c r="N1322" s="206" t="s">
        <v>1652</v>
      </c>
      <c r="O1322" s="206" t="s">
        <v>1652</v>
      </c>
      <c r="P1322" s="206" t="s">
        <v>1652</v>
      </c>
      <c r="Q1322" s="206" t="s">
        <v>1652</v>
      </c>
      <c r="R1322" s="206" t="s">
        <v>1653</v>
      </c>
      <c r="S1322" s="206" t="s">
        <v>1653</v>
      </c>
      <c r="T1322" s="206" t="s">
        <v>1653</v>
      </c>
      <c r="U1322" s="206" t="s">
        <v>1653</v>
      </c>
      <c r="V1322" s="206" t="s">
        <v>1654</v>
      </c>
      <c r="W1322" s="206" t="s">
        <v>1653</v>
      </c>
      <c r="X1322" s="206" t="s">
        <v>1653</v>
      </c>
      <c r="Y1322" s="206" t="s">
        <v>1654</v>
      </c>
      <c r="Z1322" s="206" t="s">
        <v>1654</v>
      </c>
      <c r="AA1322" s="206" t="s">
        <v>1653</v>
      </c>
      <c r="AB1322" s="206" t="s">
        <v>1655</v>
      </c>
      <c r="AC1322" s="206" t="s">
        <v>1656</v>
      </c>
      <c r="AD1322" s="208" t="s">
        <v>1657</v>
      </c>
    </row>
    <row r="1323" spans="1:30" x14ac:dyDescent="0.3">
      <c r="A1323" s="209"/>
      <c r="B1323" s="210"/>
      <c r="C1323" s="191" t="s">
        <v>1662</v>
      </c>
      <c r="D1323" s="191" t="s">
        <v>333</v>
      </c>
      <c r="E1323" s="191" t="s">
        <v>1672</v>
      </c>
      <c r="F1323" s="191" t="s">
        <v>1664</v>
      </c>
      <c r="G1323" s="191" t="s">
        <v>1661</v>
      </c>
      <c r="H1323" s="211"/>
      <c r="I1323" s="210"/>
      <c r="J1323" s="210"/>
      <c r="K1323" s="210"/>
      <c r="L1323" s="210"/>
      <c r="M1323" s="210"/>
      <c r="N1323" s="210"/>
      <c r="O1323" s="210"/>
      <c r="P1323" s="210"/>
      <c r="Q1323" s="210"/>
      <c r="R1323" s="210"/>
      <c r="S1323" s="210"/>
      <c r="T1323" s="210"/>
      <c r="U1323" s="210"/>
      <c r="V1323" s="210"/>
      <c r="W1323" s="210"/>
      <c r="X1323" s="210"/>
      <c r="Y1323" s="210"/>
      <c r="Z1323" s="210"/>
      <c r="AA1323" s="210"/>
      <c r="AB1323" s="210"/>
      <c r="AC1323" s="210"/>
      <c r="AD1323" s="212"/>
    </row>
    <row r="1324" spans="1:30" x14ac:dyDescent="0.3">
      <c r="A1324" s="209"/>
      <c r="B1324" s="210"/>
      <c r="C1324" s="191" t="s">
        <v>1665</v>
      </c>
      <c r="D1324" s="191" t="s">
        <v>144</v>
      </c>
      <c r="E1324" s="191" t="s">
        <v>1669</v>
      </c>
      <c r="F1324" s="191" t="s">
        <v>1670</v>
      </c>
      <c r="G1324" s="191" t="s">
        <v>1661</v>
      </c>
      <c r="H1324" s="211"/>
      <c r="I1324" s="210"/>
      <c r="J1324" s="210"/>
      <c r="K1324" s="210"/>
      <c r="L1324" s="210"/>
      <c r="M1324" s="210"/>
      <c r="N1324" s="210"/>
      <c r="O1324" s="210"/>
      <c r="P1324" s="210"/>
      <c r="Q1324" s="210"/>
      <c r="R1324" s="210"/>
      <c r="S1324" s="210"/>
      <c r="T1324" s="210"/>
      <c r="U1324" s="210"/>
      <c r="V1324" s="210"/>
      <c r="W1324" s="210"/>
      <c r="X1324" s="210"/>
      <c r="Y1324" s="210"/>
      <c r="Z1324" s="210"/>
      <c r="AA1324" s="210"/>
      <c r="AB1324" s="210"/>
      <c r="AC1324" s="210"/>
      <c r="AD1324" s="212"/>
    </row>
    <row r="1325" spans="1:30" x14ac:dyDescent="0.3">
      <c r="A1325" s="209"/>
      <c r="B1325" s="210"/>
      <c r="C1325" s="191" t="s">
        <v>1671</v>
      </c>
      <c r="D1325" s="191" t="s">
        <v>830</v>
      </c>
      <c r="E1325" s="191" t="s">
        <v>1791</v>
      </c>
      <c r="F1325" s="191" t="s">
        <v>1664</v>
      </c>
      <c r="G1325" s="191" t="s">
        <v>1661</v>
      </c>
      <c r="H1325" s="211"/>
      <c r="I1325" s="210"/>
      <c r="J1325" s="210"/>
      <c r="K1325" s="210"/>
      <c r="L1325" s="210"/>
      <c r="M1325" s="210"/>
      <c r="N1325" s="210"/>
      <c r="O1325" s="210"/>
      <c r="P1325" s="210"/>
      <c r="Q1325" s="210"/>
      <c r="R1325" s="210"/>
      <c r="S1325" s="210"/>
      <c r="T1325" s="210"/>
      <c r="U1325" s="210"/>
      <c r="V1325" s="210"/>
      <c r="W1325" s="210"/>
      <c r="X1325" s="210"/>
      <c r="Y1325" s="210"/>
      <c r="Z1325" s="210"/>
      <c r="AA1325" s="210"/>
      <c r="AB1325" s="210"/>
      <c r="AC1325" s="210"/>
      <c r="AD1325" s="212"/>
    </row>
    <row r="1326" spans="1:30" x14ac:dyDescent="0.3">
      <c r="A1326" s="209"/>
      <c r="B1326" s="210"/>
      <c r="C1326" s="191" t="s">
        <v>1673</v>
      </c>
      <c r="D1326" s="191" t="s">
        <v>831</v>
      </c>
      <c r="E1326" s="191" t="s">
        <v>1776</v>
      </c>
      <c r="F1326" s="191" t="s">
        <v>1865</v>
      </c>
      <c r="G1326" s="191" t="s">
        <v>1661</v>
      </c>
      <c r="H1326" s="211"/>
      <c r="I1326" s="210"/>
      <c r="J1326" s="210"/>
      <c r="K1326" s="210"/>
      <c r="L1326" s="210"/>
      <c r="M1326" s="210"/>
      <c r="N1326" s="210"/>
      <c r="O1326" s="210"/>
      <c r="P1326" s="210"/>
      <c r="Q1326" s="210"/>
      <c r="R1326" s="210"/>
      <c r="S1326" s="210"/>
      <c r="T1326" s="210"/>
      <c r="U1326" s="210"/>
      <c r="V1326" s="210"/>
      <c r="W1326" s="210"/>
      <c r="X1326" s="210"/>
      <c r="Y1326" s="210"/>
      <c r="Z1326" s="210"/>
      <c r="AA1326" s="210"/>
      <c r="AB1326" s="210"/>
      <c r="AC1326" s="210"/>
      <c r="AD1326" s="212"/>
    </row>
    <row r="1327" spans="1:30" x14ac:dyDescent="0.3">
      <c r="A1327" s="209"/>
      <c r="B1327" s="213"/>
      <c r="C1327" s="191" t="s">
        <v>1676</v>
      </c>
      <c r="D1327" s="191" t="s">
        <v>832</v>
      </c>
      <c r="E1327" s="191" t="s">
        <v>1669</v>
      </c>
      <c r="F1327" s="191" t="s">
        <v>1670</v>
      </c>
      <c r="G1327" s="191" t="s">
        <v>1661</v>
      </c>
      <c r="H1327" s="211"/>
      <c r="I1327" s="210"/>
      <c r="J1327" s="210"/>
      <c r="K1327" s="210"/>
      <c r="L1327" s="210"/>
      <c r="M1327" s="210"/>
      <c r="N1327" s="210"/>
      <c r="O1327" s="210"/>
      <c r="P1327" s="210"/>
      <c r="Q1327" s="210"/>
      <c r="R1327" s="210"/>
      <c r="S1327" s="210"/>
      <c r="T1327" s="210"/>
      <c r="U1327" s="210"/>
      <c r="V1327" s="210"/>
      <c r="W1327" s="210"/>
      <c r="X1327" s="210"/>
      <c r="Y1327" s="210"/>
      <c r="Z1327" s="210"/>
      <c r="AA1327" s="210"/>
      <c r="AB1327" s="210"/>
      <c r="AC1327" s="210"/>
      <c r="AD1327" s="212"/>
    </row>
    <row r="1328" spans="1:30" x14ac:dyDescent="0.3">
      <c r="A1328" s="209"/>
      <c r="B1328" s="191" t="s">
        <v>1654</v>
      </c>
      <c r="C1328" s="191" t="s">
        <v>1654</v>
      </c>
      <c r="D1328" s="191" t="s">
        <v>2280</v>
      </c>
      <c r="E1328" s="191" t="s">
        <v>1889</v>
      </c>
      <c r="F1328" s="191" t="s">
        <v>1681</v>
      </c>
      <c r="G1328" s="191" t="s">
        <v>1682</v>
      </c>
      <c r="H1328" s="211"/>
      <c r="I1328" s="210"/>
      <c r="J1328" s="210"/>
      <c r="K1328" s="210"/>
      <c r="L1328" s="210"/>
      <c r="M1328" s="210"/>
      <c r="N1328" s="210"/>
      <c r="O1328" s="210"/>
      <c r="P1328" s="210"/>
      <c r="Q1328" s="210"/>
      <c r="R1328" s="210"/>
      <c r="S1328" s="210"/>
      <c r="T1328" s="210"/>
      <c r="U1328" s="210"/>
      <c r="V1328" s="210"/>
      <c r="W1328" s="210"/>
      <c r="X1328" s="210"/>
      <c r="Y1328" s="210"/>
      <c r="Z1328" s="210"/>
      <c r="AA1328" s="210"/>
      <c r="AB1328" s="210"/>
      <c r="AC1328" s="210"/>
      <c r="AD1328" s="212"/>
    </row>
    <row r="1329" spans="1:30" x14ac:dyDescent="0.3">
      <c r="A1329" s="209"/>
      <c r="B1329" s="191" t="s">
        <v>1654</v>
      </c>
      <c r="C1329" s="191" t="s">
        <v>1654</v>
      </c>
      <c r="D1329" s="191" t="s">
        <v>2281</v>
      </c>
      <c r="E1329" s="191" t="s">
        <v>1703</v>
      </c>
      <c r="F1329" s="191" t="s">
        <v>1704</v>
      </c>
      <c r="G1329" s="191" t="s">
        <v>1682</v>
      </c>
      <c r="H1329" s="211"/>
      <c r="I1329" s="210"/>
      <c r="J1329" s="210"/>
      <c r="K1329" s="210"/>
      <c r="L1329" s="210"/>
      <c r="M1329" s="210"/>
      <c r="N1329" s="210"/>
      <c r="O1329" s="210"/>
      <c r="P1329" s="210"/>
      <c r="Q1329" s="210"/>
      <c r="R1329" s="210"/>
      <c r="S1329" s="210"/>
      <c r="T1329" s="210"/>
      <c r="U1329" s="210"/>
      <c r="V1329" s="210"/>
      <c r="W1329" s="210"/>
      <c r="X1329" s="210"/>
      <c r="Y1329" s="210"/>
      <c r="Z1329" s="210"/>
      <c r="AA1329" s="210"/>
      <c r="AB1329" s="210"/>
      <c r="AC1329" s="210"/>
      <c r="AD1329" s="212"/>
    </row>
    <row r="1330" spans="1:30" x14ac:dyDescent="0.3">
      <c r="A1330" s="209"/>
      <c r="B1330" s="191" t="s">
        <v>1986</v>
      </c>
      <c r="C1330" s="191" t="s">
        <v>1665</v>
      </c>
      <c r="D1330" s="191" t="s">
        <v>666</v>
      </c>
      <c r="E1330" s="191" t="s">
        <v>1987</v>
      </c>
      <c r="F1330" s="191" t="s">
        <v>1767</v>
      </c>
      <c r="G1330" s="191" t="s">
        <v>1682</v>
      </c>
      <c r="H1330" s="211"/>
      <c r="I1330" s="210"/>
      <c r="J1330" s="210"/>
      <c r="K1330" s="210"/>
      <c r="L1330" s="210"/>
      <c r="M1330" s="210"/>
      <c r="N1330" s="210"/>
      <c r="O1330" s="210"/>
      <c r="P1330" s="210"/>
      <c r="Q1330" s="210"/>
      <c r="R1330" s="210"/>
      <c r="S1330" s="210"/>
      <c r="T1330" s="210"/>
      <c r="U1330" s="210"/>
      <c r="V1330" s="210"/>
      <c r="W1330" s="210"/>
      <c r="X1330" s="210"/>
      <c r="Y1330" s="210"/>
      <c r="Z1330" s="210"/>
      <c r="AA1330" s="210"/>
      <c r="AB1330" s="210"/>
      <c r="AC1330" s="210"/>
      <c r="AD1330" s="212"/>
    </row>
    <row r="1331" spans="1:30" x14ac:dyDescent="0.3">
      <c r="A1331" s="209"/>
      <c r="B1331" s="191" t="s">
        <v>1958</v>
      </c>
      <c r="C1331" s="191" t="s">
        <v>1658</v>
      </c>
      <c r="D1331" s="191" t="s">
        <v>333</v>
      </c>
      <c r="E1331" s="191" t="s">
        <v>1672</v>
      </c>
      <c r="F1331" s="191" t="s">
        <v>1664</v>
      </c>
      <c r="G1331" s="191" t="s">
        <v>1682</v>
      </c>
      <c r="H1331" s="211"/>
      <c r="I1331" s="210"/>
      <c r="J1331" s="210"/>
      <c r="K1331" s="210"/>
      <c r="L1331" s="210"/>
      <c r="M1331" s="210"/>
      <c r="N1331" s="210"/>
      <c r="O1331" s="210"/>
      <c r="P1331" s="210"/>
      <c r="Q1331" s="210"/>
      <c r="R1331" s="210"/>
      <c r="S1331" s="210"/>
      <c r="T1331" s="210"/>
      <c r="U1331" s="210"/>
      <c r="V1331" s="210"/>
      <c r="W1331" s="210"/>
      <c r="X1331" s="210"/>
      <c r="Y1331" s="210"/>
      <c r="Z1331" s="210"/>
      <c r="AA1331" s="210"/>
      <c r="AB1331" s="210"/>
      <c r="AC1331" s="210"/>
      <c r="AD1331" s="212"/>
    </row>
    <row r="1332" spans="1:30" x14ac:dyDescent="0.3">
      <c r="A1332" s="209"/>
      <c r="B1332" s="191" t="s">
        <v>2282</v>
      </c>
      <c r="C1332" s="191" t="s">
        <v>1662</v>
      </c>
      <c r="D1332" s="191" t="s">
        <v>830</v>
      </c>
      <c r="E1332" s="191" t="s">
        <v>1791</v>
      </c>
      <c r="F1332" s="191" t="s">
        <v>1664</v>
      </c>
      <c r="G1332" s="191" t="s">
        <v>1682</v>
      </c>
      <c r="H1332" s="211"/>
      <c r="I1332" s="210"/>
      <c r="J1332" s="210"/>
      <c r="K1332" s="210"/>
      <c r="L1332" s="210"/>
      <c r="M1332" s="210"/>
      <c r="N1332" s="210"/>
      <c r="O1332" s="210"/>
      <c r="P1332" s="210"/>
      <c r="Q1332" s="210"/>
      <c r="R1332" s="210"/>
      <c r="S1332" s="210"/>
      <c r="T1332" s="210"/>
      <c r="U1332" s="210"/>
      <c r="V1332" s="210"/>
      <c r="W1332" s="210"/>
      <c r="X1332" s="210"/>
      <c r="Y1332" s="210"/>
      <c r="Z1332" s="210"/>
      <c r="AA1332" s="210"/>
      <c r="AB1332" s="210"/>
      <c r="AC1332" s="210"/>
      <c r="AD1332" s="212"/>
    </row>
    <row r="1333" spans="1:30" x14ac:dyDescent="0.3">
      <c r="A1333" s="209"/>
      <c r="B1333" s="191" t="s">
        <v>1833</v>
      </c>
      <c r="C1333" s="191" t="s">
        <v>1668</v>
      </c>
      <c r="D1333" s="191" t="s">
        <v>144</v>
      </c>
      <c r="E1333" s="191" t="s">
        <v>1669</v>
      </c>
      <c r="F1333" s="191" t="s">
        <v>1670</v>
      </c>
      <c r="G1333" s="191" t="s">
        <v>1682</v>
      </c>
      <c r="H1333" s="211"/>
      <c r="I1333" s="210"/>
      <c r="J1333" s="210"/>
      <c r="K1333" s="210"/>
      <c r="L1333" s="210"/>
      <c r="M1333" s="210"/>
      <c r="N1333" s="210"/>
      <c r="O1333" s="210"/>
      <c r="P1333" s="210"/>
      <c r="Q1333" s="210"/>
      <c r="R1333" s="210"/>
      <c r="S1333" s="210"/>
      <c r="T1333" s="210"/>
      <c r="U1333" s="210"/>
      <c r="V1333" s="210"/>
      <c r="W1333" s="210"/>
      <c r="X1333" s="210"/>
      <c r="Y1333" s="210"/>
      <c r="Z1333" s="210"/>
      <c r="AA1333" s="210"/>
      <c r="AB1333" s="210"/>
      <c r="AC1333" s="210"/>
      <c r="AD1333" s="212"/>
    </row>
    <row r="1334" spans="1:30" ht="15" thickBot="1" x14ac:dyDescent="0.35">
      <c r="A1334" s="214"/>
      <c r="B1334" s="215" t="s">
        <v>2073</v>
      </c>
      <c r="C1334" s="215" t="s">
        <v>1662</v>
      </c>
      <c r="D1334" s="215" t="s">
        <v>832</v>
      </c>
      <c r="E1334" s="215" t="s">
        <v>1669</v>
      </c>
      <c r="F1334" s="215" t="s">
        <v>1670</v>
      </c>
      <c r="G1334" s="215" t="s">
        <v>1682</v>
      </c>
      <c r="H1334" s="216"/>
      <c r="I1334" s="217"/>
      <c r="J1334" s="217"/>
      <c r="K1334" s="217"/>
      <c r="L1334" s="217"/>
      <c r="M1334" s="217"/>
      <c r="N1334" s="217"/>
      <c r="O1334" s="217"/>
      <c r="P1334" s="217"/>
      <c r="Q1334" s="217"/>
      <c r="R1334" s="217"/>
      <c r="S1334" s="217"/>
      <c r="T1334" s="217"/>
      <c r="U1334" s="217"/>
      <c r="V1334" s="217"/>
      <c r="W1334" s="217"/>
      <c r="X1334" s="217"/>
      <c r="Y1334" s="217"/>
      <c r="Z1334" s="217"/>
      <c r="AA1334" s="217"/>
      <c r="AB1334" s="217"/>
      <c r="AC1334" s="217"/>
      <c r="AD1334" s="218"/>
    </row>
    <row r="1335" spans="1:30" x14ac:dyDescent="0.3">
      <c r="A1335" s="205" t="s">
        <v>150</v>
      </c>
      <c r="B1335" s="206" t="s">
        <v>2283</v>
      </c>
      <c r="C1335" s="207" t="s">
        <v>1648</v>
      </c>
      <c r="D1335" s="207" t="s">
        <v>151</v>
      </c>
      <c r="E1335" s="207" t="s">
        <v>1649</v>
      </c>
      <c r="F1335" s="207"/>
      <c r="G1335" s="207" t="s">
        <v>1650</v>
      </c>
      <c r="H1335" s="206" t="s">
        <v>1651</v>
      </c>
      <c r="I1335" s="206">
        <v>8</v>
      </c>
      <c r="J1335" s="206" t="s">
        <v>149</v>
      </c>
      <c r="K1335" s="206" t="s">
        <v>233</v>
      </c>
      <c r="L1335" s="206" t="s">
        <v>1652</v>
      </c>
      <c r="M1335" s="206" t="s">
        <v>1652</v>
      </c>
      <c r="N1335" s="206" t="s">
        <v>1652</v>
      </c>
      <c r="O1335" s="206" t="s">
        <v>1652</v>
      </c>
      <c r="P1335" s="206" t="s">
        <v>1652</v>
      </c>
      <c r="Q1335" s="206" t="s">
        <v>1652</v>
      </c>
      <c r="R1335" s="206" t="s">
        <v>1653</v>
      </c>
      <c r="S1335" s="206" t="s">
        <v>1653</v>
      </c>
      <c r="T1335" s="206" t="s">
        <v>1653</v>
      </c>
      <c r="U1335" s="206" t="s">
        <v>1653</v>
      </c>
      <c r="V1335" s="206" t="s">
        <v>1654</v>
      </c>
      <c r="W1335" s="206" t="s">
        <v>1653</v>
      </c>
      <c r="X1335" s="206" t="s">
        <v>1653</v>
      </c>
      <c r="Y1335" s="206" t="s">
        <v>1654</v>
      </c>
      <c r="Z1335" s="206" t="s">
        <v>1654</v>
      </c>
      <c r="AA1335" s="206" t="s">
        <v>1653</v>
      </c>
      <c r="AB1335" s="206" t="s">
        <v>1655</v>
      </c>
      <c r="AC1335" s="206" t="s">
        <v>1656</v>
      </c>
      <c r="AD1335" s="208" t="s">
        <v>1657</v>
      </c>
    </row>
    <row r="1336" spans="1:30" x14ac:dyDescent="0.3">
      <c r="A1336" s="209"/>
      <c r="B1336" s="210"/>
      <c r="C1336" s="191" t="s">
        <v>1662</v>
      </c>
      <c r="D1336" s="191" t="s">
        <v>152</v>
      </c>
      <c r="E1336" s="191" t="s">
        <v>1663</v>
      </c>
      <c r="F1336" s="191" t="s">
        <v>1664</v>
      </c>
      <c r="G1336" s="191" t="s">
        <v>1661</v>
      </c>
      <c r="H1336" s="211"/>
      <c r="I1336" s="210"/>
      <c r="J1336" s="210"/>
      <c r="K1336" s="210"/>
      <c r="L1336" s="210"/>
      <c r="M1336" s="210"/>
      <c r="N1336" s="210"/>
      <c r="O1336" s="210"/>
      <c r="P1336" s="210"/>
      <c r="Q1336" s="210"/>
      <c r="R1336" s="210"/>
      <c r="S1336" s="210"/>
      <c r="T1336" s="210"/>
      <c r="U1336" s="210"/>
      <c r="V1336" s="210"/>
      <c r="W1336" s="210"/>
      <c r="X1336" s="210"/>
      <c r="Y1336" s="210"/>
      <c r="Z1336" s="210"/>
      <c r="AA1336" s="210"/>
      <c r="AB1336" s="210"/>
      <c r="AC1336" s="210"/>
      <c r="AD1336" s="212"/>
    </row>
    <row r="1337" spans="1:30" x14ac:dyDescent="0.3">
      <c r="A1337" s="209"/>
      <c r="B1337" s="210"/>
      <c r="C1337" s="191" t="s">
        <v>1665</v>
      </c>
      <c r="D1337" s="191" t="s">
        <v>153</v>
      </c>
      <c r="E1337" s="191" t="s">
        <v>1763</v>
      </c>
      <c r="F1337" s="191" t="s">
        <v>1790</v>
      </c>
      <c r="G1337" s="191" t="s">
        <v>1661</v>
      </c>
      <c r="H1337" s="219"/>
      <c r="I1337" s="210"/>
      <c r="J1337" s="210"/>
      <c r="K1337" s="210"/>
      <c r="L1337" s="210"/>
      <c r="M1337" s="210"/>
      <c r="N1337" s="210"/>
      <c r="O1337" s="210"/>
      <c r="P1337" s="210"/>
      <c r="Q1337" s="210"/>
      <c r="R1337" s="210"/>
      <c r="S1337" s="210"/>
      <c r="T1337" s="210"/>
      <c r="U1337" s="210"/>
      <c r="V1337" s="210"/>
      <c r="W1337" s="210"/>
      <c r="X1337" s="210"/>
      <c r="Y1337" s="210"/>
      <c r="Z1337" s="210"/>
      <c r="AA1337" s="210"/>
      <c r="AB1337" s="210"/>
      <c r="AC1337" s="210"/>
      <c r="AD1337" s="212"/>
    </row>
    <row r="1338" spans="1:30" x14ac:dyDescent="0.3">
      <c r="A1338" s="209"/>
      <c r="B1338" s="210"/>
      <c r="C1338" s="191" t="s">
        <v>1668</v>
      </c>
      <c r="D1338" s="191" t="s">
        <v>154</v>
      </c>
      <c r="E1338" s="191" t="s">
        <v>1663</v>
      </c>
      <c r="F1338" s="191" t="s">
        <v>1664</v>
      </c>
      <c r="G1338" s="191" t="s">
        <v>1661</v>
      </c>
      <c r="H1338" s="211"/>
      <c r="I1338" s="210"/>
      <c r="J1338" s="210"/>
      <c r="K1338" s="210"/>
      <c r="L1338" s="210"/>
      <c r="M1338" s="210"/>
      <c r="N1338" s="210"/>
      <c r="O1338" s="210"/>
      <c r="P1338" s="210"/>
      <c r="Q1338" s="210"/>
      <c r="R1338" s="210"/>
      <c r="S1338" s="210"/>
      <c r="T1338" s="210"/>
      <c r="U1338" s="210"/>
      <c r="V1338" s="210"/>
      <c r="W1338" s="210"/>
      <c r="X1338" s="210"/>
      <c r="Y1338" s="210"/>
      <c r="Z1338" s="210"/>
      <c r="AA1338" s="210"/>
      <c r="AB1338" s="210"/>
      <c r="AC1338" s="210"/>
      <c r="AD1338" s="212"/>
    </row>
    <row r="1339" spans="1:30" x14ac:dyDescent="0.3">
      <c r="A1339" s="209"/>
      <c r="B1339" s="210"/>
      <c r="C1339" s="191" t="s">
        <v>1673</v>
      </c>
      <c r="D1339" s="191" t="s">
        <v>130</v>
      </c>
      <c r="E1339" s="191" t="s">
        <v>1669</v>
      </c>
      <c r="F1339" s="191" t="s">
        <v>1670</v>
      </c>
      <c r="G1339" s="191" t="s">
        <v>1661</v>
      </c>
      <c r="H1339" s="219"/>
      <c r="I1339" s="210"/>
      <c r="J1339" s="210"/>
      <c r="K1339" s="210"/>
      <c r="L1339" s="210"/>
      <c r="M1339" s="210"/>
      <c r="N1339" s="210"/>
      <c r="O1339" s="210"/>
      <c r="P1339" s="210"/>
      <c r="Q1339" s="210"/>
      <c r="R1339" s="210"/>
      <c r="S1339" s="210"/>
      <c r="T1339" s="210"/>
      <c r="U1339" s="210"/>
      <c r="V1339" s="210"/>
      <c r="W1339" s="210"/>
      <c r="X1339" s="210"/>
      <c r="Y1339" s="210"/>
      <c r="Z1339" s="210"/>
      <c r="AA1339" s="210"/>
      <c r="AB1339" s="210"/>
      <c r="AC1339" s="210"/>
      <c r="AD1339" s="212"/>
    </row>
    <row r="1340" spans="1:30" x14ac:dyDescent="0.3">
      <c r="A1340" s="209"/>
      <c r="B1340" s="213"/>
      <c r="C1340" s="191" t="s">
        <v>1676</v>
      </c>
      <c r="D1340" s="191" t="s">
        <v>155</v>
      </c>
      <c r="E1340" s="191" t="s">
        <v>1677</v>
      </c>
      <c r="F1340" s="191" t="s">
        <v>1678</v>
      </c>
      <c r="G1340" s="191" t="s">
        <v>1661</v>
      </c>
      <c r="H1340" s="211"/>
      <c r="I1340" s="210"/>
      <c r="J1340" s="210"/>
      <c r="K1340" s="210"/>
      <c r="L1340" s="210"/>
      <c r="M1340" s="210"/>
      <c r="N1340" s="210"/>
      <c r="O1340" s="210"/>
      <c r="P1340" s="210"/>
      <c r="Q1340" s="210"/>
      <c r="R1340" s="210"/>
      <c r="S1340" s="210"/>
      <c r="T1340" s="210"/>
      <c r="U1340" s="210"/>
      <c r="V1340" s="210"/>
      <c r="W1340" s="210"/>
      <c r="X1340" s="210"/>
      <c r="Y1340" s="210"/>
      <c r="Z1340" s="210"/>
      <c r="AA1340" s="210"/>
      <c r="AB1340" s="210"/>
      <c r="AC1340" s="210"/>
      <c r="AD1340" s="212"/>
    </row>
    <row r="1341" spans="1:30" x14ac:dyDescent="0.3">
      <c r="A1341" s="209"/>
      <c r="B1341" s="191" t="s">
        <v>1654</v>
      </c>
      <c r="C1341" s="191" t="s">
        <v>1654</v>
      </c>
      <c r="D1341" s="191" t="s">
        <v>2284</v>
      </c>
      <c r="E1341" s="191" t="s">
        <v>1703</v>
      </c>
      <c r="F1341" s="191" t="s">
        <v>1704</v>
      </c>
      <c r="G1341" s="191" t="s">
        <v>1682</v>
      </c>
      <c r="H1341" s="211"/>
      <c r="I1341" s="210"/>
      <c r="J1341" s="210"/>
      <c r="K1341" s="210"/>
      <c r="L1341" s="210"/>
      <c r="M1341" s="210"/>
      <c r="N1341" s="210"/>
      <c r="O1341" s="210"/>
      <c r="P1341" s="210"/>
      <c r="Q1341" s="210"/>
      <c r="R1341" s="210"/>
      <c r="S1341" s="210"/>
      <c r="T1341" s="210"/>
      <c r="U1341" s="210"/>
      <c r="V1341" s="210"/>
      <c r="W1341" s="210"/>
      <c r="X1341" s="210"/>
      <c r="Y1341" s="210"/>
      <c r="Z1341" s="210"/>
      <c r="AA1341" s="210"/>
      <c r="AB1341" s="210"/>
      <c r="AC1341" s="210"/>
      <c r="AD1341" s="212"/>
    </row>
    <row r="1342" spans="1:30" x14ac:dyDescent="0.3">
      <c r="A1342" s="209"/>
      <c r="B1342" s="191" t="s">
        <v>1654</v>
      </c>
      <c r="C1342" s="191" t="s">
        <v>1654</v>
      </c>
      <c r="D1342" s="191" t="s">
        <v>2285</v>
      </c>
      <c r="E1342" s="191" t="s">
        <v>1680</v>
      </c>
      <c r="F1342" s="191" t="s">
        <v>1797</v>
      </c>
      <c r="G1342" s="191" t="s">
        <v>1682</v>
      </c>
      <c r="H1342" s="211"/>
      <c r="I1342" s="210"/>
      <c r="J1342" s="210"/>
      <c r="K1342" s="210"/>
      <c r="L1342" s="210"/>
      <c r="M1342" s="210"/>
      <c r="N1342" s="210"/>
      <c r="O1342" s="210"/>
      <c r="P1342" s="210"/>
      <c r="Q1342" s="210"/>
      <c r="R1342" s="210"/>
      <c r="S1342" s="210"/>
      <c r="T1342" s="210"/>
      <c r="U1342" s="210"/>
      <c r="V1342" s="210"/>
      <c r="W1342" s="210"/>
      <c r="X1342" s="210"/>
      <c r="Y1342" s="210"/>
      <c r="Z1342" s="210"/>
      <c r="AA1342" s="210"/>
      <c r="AB1342" s="210"/>
      <c r="AC1342" s="210"/>
      <c r="AD1342" s="212"/>
    </row>
    <row r="1343" spans="1:30" x14ac:dyDescent="0.3">
      <c r="A1343" s="209"/>
      <c r="B1343" s="191" t="s">
        <v>1971</v>
      </c>
      <c r="C1343" s="191" t="s">
        <v>1665</v>
      </c>
      <c r="D1343" s="191" t="s">
        <v>157</v>
      </c>
      <c r="E1343" s="191" t="s">
        <v>1649</v>
      </c>
      <c r="F1343" s="191" t="s">
        <v>1687</v>
      </c>
      <c r="G1343" s="191" t="s">
        <v>1682</v>
      </c>
      <c r="H1343" s="211"/>
      <c r="I1343" s="210"/>
      <c r="J1343" s="210"/>
      <c r="K1343" s="210"/>
      <c r="L1343" s="210"/>
      <c r="M1343" s="210"/>
      <c r="N1343" s="210"/>
      <c r="O1343" s="210"/>
      <c r="P1343" s="210"/>
      <c r="Q1343" s="210"/>
      <c r="R1343" s="210"/>
      <c r="S1343" s="210"/>
      <c r="T1343" s="210"/>
      <c r="U1343" s="210"/>
      <c r="V1343" s="210"/>
      <c r="W1343" s="210"/>
      <c r="X1343" s="210"/>
      <c r="Y1343" s="210"/>
      <c r="Z1343" s="210"/>
      <c r="AA1343" s="210"/>
      <c r="AB1343" s="210"/>
      <c r="AC1343" s="210"/>
      <c r="AD1343" s="212"/>
    </row>
    <row r="1344" spans="1:30" x14ac:dyDescent="0.3">
      <c r="A1344" s="209"/>
      <c r="B1344" s="191" t="s">
        <v>2079</v>
      </c>
      <c r="C1344" s="191" t="s">
        <v>1658</v>
      </c>
      <c r="D1344" s="191" t="s">
        <v>152</v>
      </c>
      <c r="E1344" s="191" t="s">
        <v>1663</v>
      </c>
      <c r="F1344" s="191" t="s">
        <v>1664</v>
      </c>
      <c r="G1344" s="191" t="s">
        <v>1682</v>
      </c>
      <c r="H1344" s="211"/>
      <c r="I1344" s="210"/>
      <c r="J1344" s="210"/>
      <c r="K1344" s="210"/>
      <c r="L1344" s="210"/>
      <c r="M1344" s="210"/>
      <c r="N1344" s="210"/>
      <c r="O1344" s="210"/>
      <c r="P1344" s="210"/>
      <c r="Q1344" s="210"/>
      <c r="R1344" s="210"/>
      <c r="S1344" s="210"/>
      <c r="T1344" s="210"/>
      <c r="U1344" s="210"/>
      <c r="V1344" s="210"/>
      <c r="W1344" s="210"/>
      <c r="X1344" s="210"/>
      <c r="Y1344" s="210"/>
      <c r="Z1344" s="210"/>
      <c r="AA1344" s="210"/>
      <c r="AB1344" s="210"/>
      <c r="AC1344" s="210"/>
      <c r="AD1344" s="212"/>
    </row>
    <row r="1345" spans="1:30" x14ac:dyDescent="0.3">
      <c r="A1345" s="209"/>
      <c r="B1345" s="191" t="s">
        <v>2185</v>
      </c>
      <c r="C1345" s="191" t="s">
        <v>1658</v>
      </c>
      <c r="D1345" s="191" t="s">
        <v>154</v>
      </c>
      <c r="E1345" s="191" t="s">
        <v>1663</v>
      </c>
      <c r="F1345" s="191" t="s">
        <v>1664</v>
      </c>
      <c r="G1345" s="191" t="s">
        <v>1682</v>
      </c>
      <c r="H1345" s="211"/>
      <c r="I1345" s="210"/>
      <c r="J1345" s="210"/>
      <c r="K1345" s="210"/>
      <c r="L1345" s="210"/>
      <c r="M1345" s="210"/>
      <c r="N1345" s="210"/>
      <c r="O1345" s="210"/>
      <c r="P1345" s="210"/>
      <c r="Q1345" s="210"/>
      <c r="R1345" s="210"/>
      <c r="S1345" s="210"/>
      <c r="T1345" s="210"/>
      <c r="U1345" s="210"/>
      <c r="V1345" s="210"/>
      <c r="W1345" s="210"/>
      <c r="X1345" s="210"/>
      <c r="Y1345" s="210"/>
      <c r="Z1345" s="210"/>
      <c r="AA1345" s="210"/>
      <c r="AB1345" s="210"/>
      <c r="AC1345" s="210"/>
      <c r="AD1345" s="212"/>
    </row>
    <row r="1346" spans="1:30" x14ac:dyDescent="0.3">
      <c r="A1346" s="209"/>
      <c r="B1346" s="191" t="s">
        <v>1826</v>
      </c>
      <c r="C1346" s="191" t="s">
        <v>1658</v>
      </c>
      <c r="D1346" s="191" t="s">
        <v>130</v>
      </c>
      <c r="E1346" s="191" t="s">
        <v>1669</v>
      </c>
      <c r="F1346" s="191" t="s">
        <v>1670</v>
      </c>
      <c r="G1346" s="191" t="s">
        <v>1682</v>
      </c>
      <c r="H1346" s="211"/>
      <c r="I1346" s="210"/>
      <c r="J1346" s="210"/>
      <c r="K1346" s="210"/>
      <c r="L1346" s="210"/>
      <c r="M1346" s="210"/>
      <c r="N1346" s="210"/>
      <c r="O1346" s="210"/>
      <c r="P1346" s="210"/>
      <c r="Q1346" s="210"/>
      <c r="R1346" s="210"/>
      <c r="S1346" s="210"/>
      <c r="T1346" s="210"/>
      <c r="U1346" s="210"/>
      <c r="V1346" s="210"/>
      <c r="W1346" s="210"/>
      <c r="X1346" s="210"/>
      <c r="Y1346" s="210"/>
      <c r="Z1346" s="210"/>
      <c r="AA1346" s="210"/>
      <c r="AB1346" s="210"/>
      <c r="AC1346" s="210"/>
      <c r="AD1346" s="212"/>
    </row>
    <row r="1347" spans="1:30" x14ac:dyDescent="0.3">
      <c r="A1347" s="209"/>
      <c r="B1347" s="191" t="s">
        <v>2153</v>
      </c>
      <c r="C1347" s="191" t="s">
        <v>1662</v>
      </c>
      <c r="D1347" s="191" t="s">
        <v>158</v>
      </c>
      <c r="E1347" s="191" t="s">
        <v>2147</v>
      </c>
      <c r="F1347" s="191" t="s">
        <v>1726</v>
      </c>
      <c r="G1347" s="191" t="s">
        <v>1682</v>
      </c>
      <c r="H1347" s="211"/>
      <c r="I1347" s="210"/>
      <c r="J1347" s="210"/>
      <c r="K1347" s="210"/>
      <c r="L1347" s="210"/>
      <c r="M1347" s="210"/>
      <c r="N1347" s="210"/>
      <c r="O1347" s="210"/>
      <c r="P1347" s="210"/>
      <c r="Q1347" s="210"/>
      <c r="R1347" s="210"/>
      <c r="S1347" s="210"/>
      <c r="T1347" s="210"/>
      <c r="U1347" s="210"/>
      <c r="V1347" s="210"/>
      <c r="W1347" s="210"/>
      <c r="X1347" s="210"/>
      <c r="Y1347" s="210"/>
      <c r="Z1347" s="210"/>
      <c r="AA1347" s="210"/>
      <c r="AB1347" s="210"/>
      <c r="AC1347" s="210"/>
      <c r="AD1347" s="212"/>
    </row>
    <row r="1348" spans="1:30" ht="15" thickBot="1" x14ac:dyDescent="0.35">
      <c r="A1348" s="214"/>
      <c r="B1348" s="215" t="s">
        <v>1891</v>
      </c>
      <c r="C1348" s="215" t="s">
        <v>1658</v>
      </c>
      <c r="D1348" s="215" t="s">
        <v>153</v>
      </c>
      <c r="E1348" s="215" t="s">
        <v>1763</v>
      </c>
      <c r="F1348" s="215" t="s">
        <v>1790</v>
      </c>
      <c r="G1348" s="215" t="s">
        <v>1682</v>
      </c>
      <c r="H1348" s="215"/>
      <c r="I1348" s="217"/>
      <c r="J1348" s="217"/>
      <c r="K1348" s="217"/>
      <c r="L1348" s="217"/>
      <c r="M1348" s="217"/>
      <c r="N1348" s="217"/>
      <c r="O1348" s="217"/>
      <c r="P1348" s="217"/>
      <c r="Q1348" s="217"/>
      <c r="R1348" s="217"/>
      <c r="S1348" s="217"/>
      <c r="T1348" s="217"/>
      <c r="U1348" s="217"/>
      <c r="V1348" s="217"/>
      <c r="W1348" s="217"/>
      <c r="X1348" s="217"/>
      <c r="Y1348" s="217"/>
      <c r="Z1348" s="217"/>
      <c r="AA1348" s="217"/>
      <c r="AB1348" s="217"/>
      <c r="AC1348" s="217"/>
      <c r="AD1348" s="218"/>
    </row>
    <row r="1349" spans="1:30" x14ac:dyDescent="0.3">
      <c r="A1349" s="205" t="s">
        <v>138</v>
      </c>
      <c r="B1349" s="206" t="s">
        <v>2286</v>
      </c>
      <c r="C1349" s="207" t="s">
        <v>1648</v>
      </c>
      <c r="D1349" s="207" t="s">
        <v>139</v>
      </c>
      <c r="E1349" s="207" t="s">
        <v>1649</v>
      </c>
      <c r="F1349" s="207"/>
      <c r="G1349" s="207" t="s">
        <v>1650</v>
      </c>
      <c r="H1349" s="206" t="s">
        <v>1651</v>
      </c>
      <c r="I1349" s="206">
        <v>7</v>
      </c>
      <c r="J1349" s="206" t="s">
        <v>137</v>
      </c>
      <c r="K1349" s="206" t="s">
        <v>233</v>
      </c>
      <c r="L1349" s="206" t="s">
        <v>1652</v>
      </c>
      <c r="M1349" s="206" t="s">
        <v>1652</v>
      </c>
      <c r="N1349" s="206" t="s">
        <v>1652</v>
      </c>
      <c r="O1349" s="206" t="s">
        <v>1652</v>
      </c>
      <c r="P1349" s="206" t="s">
        <v>1652</v>
      </c>
      <c r="Q1349" s="206" t="s">
        <v>1652</v>
      </c>
      <c r="R1349" s="206" t="s">
        <v>1653</v>
      </c>
      <c r="S1349" s="206" t="s">
        <v>1653</v>
      </c>
      <c r="T1349" s="206" t="s">
        <v>1653</v>
      </c>
      <c r="U1349" s="206" t="s">
        <v>1653</v>
      </c>
      <c r="V1349" s="206" t="s">
        <v>1654</v>
      </c>
      <c r="W1349" s="206" t="s">
        <v>1653</v>
      </c>
      <c r="X1349" s="206" t="s">
        <v>1653</v>
      </c>
      <c r="Y1349" s="206" t="s">
        <v>1654</v>
      </c>
      <c r="Z1349" s="206" t="s">
        <v>1654</v>
      </c>
      <c r="AA1349" s="206" t="s">
        <v>1653</v>
      </c>
      <c r="AB1349" s="206" t="s">
        <v>1655</v>
      </c>
      <c r="AC1349" s="206" t="s">
        <v>1656</v>
      </c>
      <c r="AD1349" s="208" t="s">
        <v>1657</v>
      </c>
    </row>
    <row r="1350" spans="1:30" x14ac:dyDescent="0.3">
      <c r="A1350" s="209"/>
      <c r="B1350" s="210"/>
      <c r="C1350" s="191" t="s">
        <v>1658</v>
      </c>
      <c r="D1350" s="191" t="s">
        <v>140</v>
      </c>
      <c r="E1350" s="191" t="s">
        <v>2147</v>
      </c>
      <c r="F1350" s="191" t="s">
        <v>1733</v>
      </c>
      <c r="G1350" s="191" t="s">
        <v>1661</v>
      </c>
      <c r="H1350" s="211"/>
      <c r="I1350" s="210"/>
      <c r="J1350" s="210"/>
      <c r="K1350" s="210"/>
      <c r="L1350" s="210"/>
      <c r="M1350" s="210"/>
      <c r="N1350" s="210"/>
      <c r="O1350" s="210"/>
      <c r="P1350" s="210"/>
      <c r="Q1350" s="210"/>
      <c r="R1350" s="210"/>
      <c r="S1350" s="210"/>
      <c r="T1350" s="210"/>
      <c r="U1350" s="210"/>
      <c r="V1350" s="210"/>
      <c r="W1350" s="210"/>
      <c r="X1350" s="210"/>
      <c r="Y1350" s="210"/>
      <c r="Z1350" s="210"/>
      <c r="AA1350" s="210"/>
      <c r="AB1350" s="210"/>
      <c r="AC1350" s="210"/>
      <c r="AD1350" s="212"/>
    </row>
    <row r="1351" spans="1:30" x14ac:dyDescent="0.3">
      <c r="A1351" s="209"/>
      <c r="B1351" s="210"/>
      <c r="C1351" s="191" t="s">
        <v>1662</v>
      </c>
      <c r="D1351" s="191" t="s">
        <v>141</v>
      </c>
      <c r="E1351" s="191" t="s">
        <v>1663</v>
      </c>
      <c r="F1351" s="191" t="s">
        <v>1664</v>
      </c>
      <c r="G1351" s="191" t="s">
        <v>1661</v>
      </c>
      <c r="H1351" s="211"/>
      <c r="I1351" s="210"/>
      <c r="J1351" s="210"/>
      <c r="K1351" s="210"/>
      <c r="L1351" s="210"/>
      <c r="M1351" s="210"/>
      <c r="N1351" s="210"/>
      <c r="O1351" s="210"/>
      <c r="P1351" s="210"/>
      <c r="Q1351" s="210"/>
      <c r="R1351" s="210"/>
      <c r="S1351" s="210"/>
      <c r="T1351" s="210"/>
      <c r="U1351" s="210"/>
      <c r="V1351" s="210"/>
      <c r="W1351" s="210"/>
      <c r="X1351" s="210"/>
      <c r="Y1351" s="210"/>
      <c r="Z1351" s="210"/>
      <c r="AA1351" s="210"/>
      <c r="AB1351" s="210"/>
      <c r="AC1351" s="210"/>
      <c r="AD1351" s="212"/>
    </row>
    <row r="1352" spans="1:30" x14ac:dyDescent="0.3">
      <c r="A1352" s="209"/>
      <c r="B1352" s="210"/>
      <c r="C1352" s="191" t="s">
        <v>1665</v>
      </c>
      <c r="D1352" s="191" t="s">
        <v>142</v>
      </c>
      <c r="E1352" s="191" t="s">
        <v>1763</v>
      </c>
      <c r="F1352" s="191" t="s">
        <v>1732</v>
      </c>
      <c r="G1352" s="191" t="s">
        <v>1661</v>
      </c>
      <c r="H1352" s="219"/>
      <c r="I1352" s="210"/>
      <c r="J1352" s="210"/>
      <c r="K1352" s="210"/>
      <c r="L1352" s="210"/>
      <c r="M1352" s="210"/>
      <c r="N1352" s="210"/>
      <c r="O1352" s="210"/>
      <c r="P1352" s="210"/>
      <c r="Q1352" s="210"/>
      <c r="R1352" s="210"/>
      <c r="S1352" s="210"/>
      <c r="T1352" s="210"/>
      <c r="U1352" s="210"/>
      <c r="V1352" s="210"/>
      <c r="W1352" s="210"/>
      <c r="X1352" s="210"/>
      <c r="Y1352" s="210"/>
      <c r="Z1352" s="210"/>
      <c r="AA1352" s="210"/>
      <c r="AB1352" s="210"/>
      <c r="AC1352" s="210"/>
      <c r="AD1352" s="212"/>
    </row>
    <row r="1353" spans="1:30" x14ac:dyDescent="0.3">
      <c r="A1353" s="209"/>
      <c r="B1353" s="210"/>
      <c r="C1353" s="191" t="s">
        <v>1668</v>
      </c>
      <c r="D1353" s="191" t="s">
        <v>143</v>
      </c>
      <c r="E1353" s="191" t="s">
        <v>1663</v>
      </c>
      <c r="F1353" s="191" t="s">
        <v>1664</v>
      </c>
      <c r="G1353" s="191" t="s">
        <v>1661</v>
      </c>
      <c r="H1353" s="211"/>
      <c r="I1353" s="210"/>
      <c r="J1353" s="210"/>
      <c r="K1353" s="210"/>
      <c r="L1353" s="210"/>
      <c r="M1353" s="210"/>
      <c r="N1353" s="210"/>
      <c r="O1353" s="210"/>
      <c r="P1353" s="210"/>
      <c r="Q1353" s="210"/>
      <c r="R1353" s="210"/>
      <c r="S1353" s="210"/>
      <c r="T1353" s="210"/>
      <c r="U1353" s="210"/>
      <c r="V1353" s="210"/>
      <c r="W1353" s="210"/>
      <c r="X1353" s="210"/>
      <c r="Y1353" s="210"/>
      <c r="Z1353" s="210"/>
      <c r="AA1353" s="210"/>
      <c r="AB1353" s="210"/>
      <c r="AC1353" s="210"/>
      <c r="AD1353" s="212"/>
    </row>
    <row r="1354" spans="1:30" x14ac:dyDescent="0.3">
      <c r="A1354" s="209"/>
      <c r="B1354" s="210"/>
      <c r="C1354" s="191" t="s">
        <v>1673</v>
      </c>
      <c r="D1354" s="191" t="s">
        <v>144</v>
      </c>
      <c r="E1354" s="191" t="s">
        <v>1669</v>
      </c>
      <c r="F1354" s="191" t="s">
        <v>1670</v>
      </c>
      <c r="G1354" s="191" t="s">
        <v>1661</v>
      </c>
      <c r="H1354" s="219"/>
      <c r="I1354" s="210"/>
      <c r="J1354" s="210"/>
      <c r="K1354" s="210"/>
      <c r="L1354" s="210"/>
      <c r="M1354" s="210"/>
      <c r="N1354" s="210"/>
      <c r="O1354" s="210"/>
      <c r="P1354" s="210"/>
      <c r="Q1354" s="210"/>
      <c r="R1354" s="210"/>
      <c r="S1354" s="210"/>
      <c r="T1354" s="210"/>
      <c r="U1354" s="210"/>
      <c r="V1354" s="210"/>
      <c r="W1354" s="210"/>
      <c r="X1354" s="210"/>
      <c r="Y1354" s="210"/>
      <c r="Z1354" s="210"/>
      <c r="AA1354" s="210"/>
      <c r="AB1354" s="210"/>
      <c r="AC1354" s="210"/>
      <c r="AD1354" s="212"/>
    </row>
    <row r="1355" spans="1:30" x14ac:dyDescent="0.3">
      <c r="A1355" s="209"/>
      <c r="B1355" s="213"/>
      <c r="C1355" s="191" t="s">
        <v>1676</v>
      </c>
      <c r="D1355" s="191" t="s">
        <v>145</v>
      </c>
      <c r="E1355" s="191" t="s">
        <v>1677</v>
      </c>
      <c r="F1355" s="191" t="s">
        <v>1678</v>
      </c>
      <c r="G1355" s="191" t="s">
        <v>1661</v>
      </c>
      <c r="H1355" s="211"/>
      <c r="I1355" s="210"/>
      <c r="J1355" s="210"/>
      <c r="K1355" s="210"/>
      <c r="L1355" s="210"/>
      <c r="M1355" s="210"/>
      <c r="N1355" s="210"/>
      <c r="O1355" s="210"/>
      <c r="P1355" s="210"/>
      <c r="Q1355" s="210"/>
      <c r="R1355" s="210"/>
      <c r="S1355" s="210"/>
      <c r="T1355" s="210"/>
      <c r="U1355" s="210"/>
      <c r="V1355" s="210"/>
      <c r="W1355" s="210"/>
      <c r="X1355" s="210"/>
      <c r="Y1355" s="210"/>
      <c r="Z1355" s="210"/>
      <c r="AA1355" s="210"/>
      <c r="AB1355" s="210"/>
      <c r="AC1355" s="210"/>
      <c r="AD1355" s="212"/>
    </row>
    <row r="1356" spans="1:30" x14ac:dyDescent="0.3">
      <c r="A1356" s="209"/>
      <c r="B1356" s="191" t="s">
        <v>1654</v>
      </c>
      <c r="C1356" s="191" t="s">
        <v>1654</v>
      </c>
      <c r="D1356" s="191" t="s">
        <v>146</v>
      </c>
      <c r="E1356" s="191" t="s">
        <v>1680</v>
      </c>
      <c r="F1356" s="191" t="s">
        <v>1797</v>
      </c>
      <c r="G1356" s="191" t="s">
        <v>1682</v>
      </c>
      <c r="H1356" s="211"/>
      <c r="I1356" s="210"/>
      <c r="J1356" s="210"/>
      <c r="K1356" s="210"/>
      <c r="L1356" s="210"/>
      <c r="M1356" s="210"/>
      <c r="N1356" s="210"/>
      <c r="O1356" s="210"/>
      <c r="P1356" s="210"/>
      <c r="Q1356" s="210"/>
      <c r="R1356" s="210"/>
      <c r="S1356" s="210"/>
      <c r="T1356" s="210"/>
      <c r="U1356" s="210"/>
      <c r="V1356" s="210"/>
      <c r="W1356" s="210"/>
      <c r="X1356" s="210"/>
      <c r="Y1356" s="210"/>
      <c r="Z1356" s="210"/>
      <c r="AA1356" s="210"/>
      <c r="AB1356" s="210"/>
      <c r="AC1356" s="210"/>
      <c r="AD1356" s="212"/>
    </row>
    <row r="1357" spans="1:30" x14ac:dyDescent="0.3">
      <c r="A1357" s="209"/>
      <c r="B1357" s="191" t="s">
        <v>1977</v>
      </c>
      <c r="C1357" s="191" t="s">
        <v>1665</v>
      </c>
      <c r="D1357" s="191" t="s">
        <v>147</v>
      </c>
      <c r="E1357" s="191" t="s">
        <v>1649</v>
      </c>
      <c r="F1357" s="191" t="s">
        <v>1687</v>
      </c>
      <c r="G1357" s="191" t="s">
        <v>1682</v>
      </c>
      <c r="H1357" s="211"/>
      <c r="I1357" s="210"/>
      <c r="J1357" s="210"/>
      <c r="K1357" s="210"/>
      <c r="L1357" s="210"/>
      <c r="M1357" s="210"/>
      <c r="N1357" s="210"/>
      <c r="O1357" s="210"/>
      <c r="P1357" s="210"/>
      <c r="Q1357" s="210"/>
      <c r="R1357" s="210"/>
      <c r="S1357" s="210"/>
      <c r="T1357" s="210"/>
      <c r="U1357" s="210"/>
      <c r="V1357" s="210"/>
      <c r="W1357" s="210"/>
      <c r="X1357" s="210"/>
      <c r="Y1357" s="210"/>
      <c r="Z1357" s="210"/>
      <c r="AA1357" s="210"/>
      <c r="AB1357" s="210"/>
      <c r="AC1357" s="210"/>
      <c r="AD1357" s="212"/>
    </row>
    <row r="1358" spans="1:30" x14ac:dyDescent="0.3">
      <c r="A1358" s="209"/>
      <c r="B1358" s="191" t="s">
        <v>1972</v>
      </c>
      <c r="C1358" s="191" t="s">
        <v>1662</v>
      </c>
      <c r="D1358" s="191" t="s">
        <v>141</v>
      </c>
      <c r="E1358" s="191" t="s">
        <v>1663</v>
      </c>
      <c r="F1358" s="191" t="s">
        <v>1664</v>
      </c>
      <c r="G1358" s="191" t="s">
        <v>1682</v>
      </c>
      <c r="H1358" s="211"/>
      <c r="I1358" s="210"/>
      <c r="J1358" s="210"/>
      <c r="K1358" s="210"/>
      <c r="L1358" s="210"/>
      <c r="M1358" s="210"/>
      <c r="N1358" s="210"/>
      <c r="O1358" s="210"/>
      <c r="P1358" s="210"/>
      <c r="Q1358" s="210"/>
      <c r="R1358" s="210"/>
      <c r="S1358" s="210"/>
      <c r="T1358" s="210"/>
      <c r="U1358" s="210"/>
      <c r="V1358" s="210"/>
      <c r="W1358" s="210"/>
      <c r="X1358" s="210"/>
      <c r="Y1358" s="210"/>
      <c r="Z1358" s="210"/>
      <c r="AA1358" s="210"/>
      <c r="AB1358" s="210"/>
      <c r="AC1358" s="210"/>
      <c r="AD1358" s="212"/>
    </row>
    <row r="1359" spans="1:30" x14ac:dyDescent="0.3">
      <c r="A1359" s="209"/>
      <c r="B1359" s="191" t="s">
        <v>1688</v>
      </c>
      <c r="C1359" s="191" t="s">
        <v>1658</v>
      </c>
      <c r="D1359" s="191" t="s">
        <v>143</v>
      </c>
      <c r="E1359" s="191" t="s">
        <v>1663</v>
      </c>
      <c r="F1359" s="191" t="s">
        <v>1664</v>
      </c>
      <c r="G1359" s="191" t="s">
        <v>1682</v>
      </c>
      <c r="H1359" s="211"/>
      <c r="I1359" s="210"/>
      <c r="J1359" s="210"/>
      <c r="K1359" s="210"/>
      <c r="L1359" s="210"/>
      <c r="M1359" s="210"/>
      <c r="N1359" s="210"/>
      <c r="O1359" s="210"/>
      <c r="P1359" s="210"/>
      <c r="Q1359" s="210"/>
      <c r="R1359" s="210"/>
      <c r="S1359" s="210"/>
      <c r="T1359" s="210"/>
      <c r="U1359" s="210"/>
      <c r="V1359" s="210"/>
      <c r="W1359" s="210"/>
      <c r="X1359" s="210"/>
      <c r="Y1359" s="210"/>
      <c r="Z1359" s="210"/>
      <c r="AA1359" s="210"/>
      <c r="AB1359" s="210"/>
      <c r="AC1359" s="210"/>
      <c r="AD1359" s="212"/>
    </row>
    <row r="1360" spans="1:30" x14ac:dyDescent="0.3">
      <c r="A1360" s="209"/>
      <c r="B1360" s="191" t="s">
        <v>1833</v>
      </c>
      <c r="C1360" s="191" t="s">
        <v>1658</v>
      </c>
      <c r="D1360" s="191" t="s">
        <v>144</v>
      </c>
      <c r="E1360" s="191" t="s">
        <v>1669</v>
      </c>
      <c r="F1360" s="191" t="s">
        <v>1670</v>
      </c>
      <c r="G1360" s="191" t="s">
        <v>1682</v>
      </c>
      <c r="H1360" s="211"/>
      <c r="I1360" s="210"/>
      <c r="J1360" s="210"/>
      <c r="K1360" s="210"/>
      <c r="L1360" s="210"/>
      <c r="M1360" s="210"/>
      <c r="N1360" s="210"/>
      <c r="O1360" s="210"/>
      <c r="P1360" s="210"/>
      <c r="Q1360" s="210"/>
      <c r="R1360" s="210"/>
      <c r="S1360" s="210"/>
      <c r="T1360" s="210"/>
      <c r="U1360" s="210"/>
      <c r="V1360" s="210"/>
      <c r="W1360" s="210"/>
      <c r="X1360" s="210"/>
      <c r="Y1360" s="210"/>
      <c r="Z1360" s="210"/>
      <c r="AA1360" s="210"/>
      <c r="AB1360" s="210"/>
      <c r="AC1360" s="210"/>
      <c r="AD1360" s="212"/>
    </row>
    <row r="1361" spans="1:30" x14ac:dyDescent="0.3">
      <c r="A1361" s="209"/>
      <c r="B1361" s="191" t="s">
        <v>2245</v>
      </c>
      <c r="C1361" s="191" t="s">
        <v>1658</v>
      </c>
      <c r="D1361" s="191" t="s">
        <v>142</v>
      </c>
      <c r="E1361" s="191" t="s">
        <v>1763</v>
      </c>
      <c r="F1361" s="191" t="s">
        <v>1732</v>
      </c>
      <c r="G1361" s="191" t="s">
        <v>1682</v>
      </c>
      <c r="H1361" s="219"/>
      <c r="I1361" s="210"/>
      <c r="J1361" s="210"/>
      <c r="K1361" s="210"/>
      <c r="L1361" s="210"/>
      <c r="M1361" s="210"/>
      <c r="N1361" s="210"/>
      <c r="O1361" s="210"/>
      <c r="P1361" s="210"/>
      <c r="Q1361" s="210"/>
      <c r="R1361" s="210"/>
      <c r="S1361" s="210"/>
      <c r="T1361" s="210"/>
      <c r="U1361" s="210"/>
      <c r="V1361" s="210"/>
      <c r="W1361" s="210"/>
      <c r="X1361" s="210"/>
      <c r="Y1361" s="210"/>
      <c r="Z1361" s="210"/>
      <c r="AA1361" s="210"/>
      <c r="AB1361" s="210"/>
      <c r="AC1361" s="210"/>
      <c r="AD1361" s="212"/>
    </row>
    <row r="1362" spans="1:30" ht="15" thickBot="1" x14ac:dyDescent="0.35">
      <c r="A1362" s="214"/>
      <c r="B1362" s="215" t="s">
        <v>2150</v>
      </c>
      <c r="C1362" s="215" t="s">
        <v>1658</v>
      </c>
      <c r="D1362" s="215" t="s">
        <v>140</v>
      </c>
      <c r="E1362" s="215" t="s">
        <v>2147</v>
      </c>
      <c r="F1362" s="215" t="s">
        <v>1733</v>
      </c>
      <c r="G1362" s="215" t="s">
        <v>1682</v>
      </c>
      <c r="H1362" s="215"/>
      <c r="I1362" s="217"/>
      <c r="J1362" s="217"/>
      <c r="K1362" s="217"/>
      <c r="L1362" s="217"/>
      <c r="M1362" s="217"/>
      <c r="N1362" s="217"/>
      <c r="O1362" s="217"/>
      <c r="P1362" s="217"/>
      <c r="Q1362" s="217"/>
      <c r="R1362" s="217"/>
      <c r="S1362" s="217"/>
      <c r="T1362" s="217"/>
      <c r="U1362" s="217"/>
      <c r="V1362" s="217"/>
      <c r="W1362" s="217"/>
      <c r="X1362" s="217"/>
      <c r="Y1362" s="217"/>
      <c r="Z1362" s="217"/>
      <c r="AA1362" s="217"/>
      <c r="AB1362" s="217"/>
      <c r="AC1362" s="217"/>
      <c r="AD1362" s="218"/>
    </row>
    <row r="1363" spans="1:30" x14ac:dyDescent="0.3">
      <c r="A1363" s="205" t="s">
        <v>920</v>
      </c>
      <c r="B1363" s="206" t="s">
        <v>2287</v>
      </c>
      <c r="C1363" s="207" t="s">
        <v>1648</v>
      </c>
      <c r="D1363" s="207" t="s">
        <v>921</v>
      </c>
      <c r="E1363" s="207" t="s">
        <v>1649</v>
      </c>
      <c r="F1363" s="207"/>
      <c r="G1363" s="207" t="s">
        <v>1650</v>
      </c>
      <c r="H1363" s="206" t="s">
        <v>1651</v>
      </c>
      <c r="I1363" s="206">
        <v>121</v>
      </c>
      <c r="J1363" s="206" t="s">
        <v>919</v>
      </c>
      <c r="K1363" s="206" t="s">
        <v>233</v>
      </c>
      <c r="L1363" s="206" t="s">
        <v>1652</v>
      </c>
      <c r="M1363" s="206" t="s">
        <v>1652</v>
      </c>
      <c r="N1363" s="206" t="s">
        <v>1652</v>
      </c>
      <c r="O1363" s="206" t="s">
        <v>1652</v>
      </c>
      <c r="P1363" s="206" t="s">
        <v>1652</v>
      </c>
      <c r="Q1363" s="206" t="s">
        <v>1652</v>
      </c>
      <c r="R1363" s="206" t="s">
        <v>1653</v>
      </c>
      <c r="S1363" s="206" t="s">
        <v>1653</v>
      </c>
      <c r="T1363" s="206" t="s">
        <v>1653</v>
      </c>
      <c r="U1363" s="206" t="s">
        <v>1653</v>
      </c>
      <c r="V1363" s="206" t="s">
        <v>1654</v>
      </c>
      <c r="W1363" s="206" t="s">
        <v>1653</v>
      </c>
      <c r="X1363" s="206" t="s">
        <v>1653</v>
      </c>
      <c r="Y1363" s="206" t="s">
        <v>1654</v>
      </c>
      <c r="Z1363" s="206" t="s">
        <v>1654</v>
      </c>
      <c r="AA1363" s="206" t="s">
        <v>1653</v>
      </c>
      <c r="AB1363" s="206" t="s">
        <v>1655</v>
      </c>
      <c r="AC1363" s="206" t="s">
        <v>1656</v>
      </c>
      <c r="AD1363" s="208" t="s">
        <v>1657</v>
      </c>
    </row>
    <row r="1364" spans="1:30" x14ac:dyDescent="0.3">
      <c r="A1364" s="209"/>
      <c r="B1364" s="210"/>
      <c r="C1364" s="191" t="s">
        <v>1658</v>
      </c>
      <c r="D1364" s="191" t="s">
        <v>922</v>
      </c>
      <c r="E1364" s="191" t="s">
        <v>1666</v>
      </c>
      <c r="F1364" s="191" t="s">
        <v>1667</v>
      </c>
      <c r="G1364" s="191" t="s">
        <v>1661</v>
      </c>
      <c r="H1364" s="211"/>
      <c r="I1364" s="210"/>
      <c r="J1364" s="210"/>
      <c r="K1364" s="210"/>
      <c r="L1364" s="210"/>
      <c r="M1364" s="210"/>
      <c r="N1364" s="210"/>
      <c r="O1364" s="210"/>
      <c r="P1364" s="210"/>
      <c r="Q1364" s="210"/>
      <c r="R1364" s="210"/>
      <c r="S1364" s="210"/>
      <c r="T1364" s="210"/>
      <c r="U1364" s="210"/>
      <c r="V1364" s="210"/>
      <c r="W1364" s="210"/>
      <c r="X1364" s="210"/>
      <c r="Y1364" s="210"/>
      <c r="Z1364" s="210"/>
      <c r="AA1364" s="210"/>
      <c r="AB1364" s="210"/>
      <c r="AC1364" s="210"/>
      <c r="AD1364" s="212"/>
    </row>
    <row r="1365" spans="1:30" x14ac:dyDescent="0.3">
      <c r="A1365" s="209"/>
      <c r="B1365" s="210"/>
      <c r="C1365" s="191" t="s">
        <v>1662</v>
      </c>
      <c r="D1365" s="191" t="s">
        <v>615</v>
      </c>
      <c r="E1365" s="191" t="s">
        <v>1672</v>
      </c>
      <c r="F1365" s="191" t="s">
        <v>1664</v>
      </c>
      <c r="G1365" s="191" t="s">
        <v>1661</v>
      </c>
      <c r="H1365" s="211"/>
      <c r="I1365" s="210"/>
      <c r="J1365" s="210"/>
      <c r="K1365" s="210"/>
      <c r="L1365" s="210"/>
      <c r="M1365" s="210"/>
      <c r="N1365" s="210"/>
      <c r="O1365" s="210"/>
      <c r="P1365" s="210"/>
      <c r="Q1365" s="210"/>
      <c r="R1365" s="210"/>
      <c r="S1365" s="210"/>
      <c r="T1365" s="210"/>
      <c r="U1365" s="210"/>
      <c r="V1365" s="210"/>
      <c r="W1365" s="210"/>
      <c r="X1365" s="210"/>
      <c r="Y1365" s="210"/>
      <c r="Z1365" s="210"/>
      <c r="AA1365" s="210"/>
      <c r="AB1365" s="210"/>
      <c r="AC1365" s="210"/>
      <c r="AD1365" s="212"/>
    </row>
    <row r="1366" spans="1:30" x14ac:dyDescent="0.3">
      <c r="A1366" s="209"/>
      <c r="B1366" s="210"/>
      <c r="C1366" s="191" t="s">
        <v>1665</v>
      </c>
      <c r="D1366" s="191" t="s">
        <v>65</v>
      </c>
      <c r="E1366" s="191" t="s">
        <v>1728</v>
      </c>
      <c r="F1366" s="191" t="s">
        <v>1790</v>
      </c>
      <c r="G1366" s="191" t="s">
        <v>1661</v>
      </c>
      <c r="H1366" s="211"/>
      <c r="I1366" s="210"/>
      <c r="J1366" s="210"/>
      <c r="K1366" s="210"/>
      <c r="L1366" s="210"/>
      <c r="M1366" s="210"/>
      <c r="N1366" s="210"/>
      <c r="O1366" s="210"/>
      <c r="P1366" s="210"/>
      <c r="Q1366" s="210"/>
      <c r="R1366" s="210"/>
      <c r="S1366" s="210"/>
      <c r="T1366" s="210"/>
      <c r="U1366" s="210"/>
      <c r="V1366" s="210"/>
      <c r="W1366" s="210"/>
      <c r="X1366" s="210"/>
      <c r="Y1366" s="210"/>
      <c r="Z1366" s="210"/>
      <c r="AA1366" s="210"/>
      <c r="AB1366" s="210"/>
      <c r="AC1366" s="210"/>
      <c r="AD1366" s="212"/>
    </row>
    <row r="1367" spans="1:30" x14ac:dyDescent="0.3">
      <c r="A1367" s="209"/>
      <c r="B1367" s="210"/>
      <c r="C1367" s="191" t="s">
        <v>1668</v>
      </c>
      <c r="D1367" s="191" t="s">
        <v>180</v>
      </c>
      <c r="E1367" s="191" t="s">
        <v>1669</v>
      </c>
      <c r="F1367" s="191" t="s">
        <v>1670</v>
      </c>
      <c r="G1367" s="191" t="s">
        <v>1661</v>
      </c>
      <c r="H1367" s="211"/>
      <c r="I1367" s="210"/>
      <c r="J1367" s="210"/>
      <c r="K1367" s="210"/>
      <c r="L1367" s="210"/>
      <c r="M1367" s="210"/>
      <c r="N1367" s="210"/>
      <c r="O1367" s="210"/>
      <c r="P1367" s="210"/>
      <c r="Q1367" s="210"/>
      <c r="R1367" s="210"/>
      <c r="S1367" s="210"/>
      <c r="T1367" s="210"/>
      <c r="U1367" s="210"/>
      <c r="V1367" s="210"/>
      <c r="W1367" s="210"/>
      <c r="X1367" s="210"/>
      <c r="Y1367" s="210"/>
      <c r="Z1367" s="210"/>
      <c r="AA1367" s="210"/>
      <c r="AB1367" s="210"/>
      <c r="AC1367" s="210"/>
      <c r="AD1367" s="212"/>
    </row>
    <row r="1368" spans="1:30" x14ac:dyDescent="0.3">
      <c r="A1368" s="209"/>
      <c r="B1368" s="210"/>
      <c r="C1368" s="191" t="s">
        <v>1671</v>
      </c>
      <c r="D1368" s="191" t="s">
        <v>209</v>
      </c>
      <c r="E1368" s="191" t="s">
        <v>1669</v>
      </c>
      <c r="F1368" s="191" t="s">
        <v>1670</v>
      </c>
      <c r="G1368" s="191" t="s">
        <v>1661</v>
      </c>
      <c r="H1368" s="211"/>
      <c r="I1368" s="210"/>
      <c r="J1368" s="210"/>
      <c r="K1368" s="210"/>
      <c r="L1368" s="210"/>
      <c r="M1368" s="210"/>
      <c r="N1368" s="210"/>
      <c r="O1368" s="210"/>
      <c r="P1368" s="210"/>
      <c r="Q1368" s="210"/>
      <c r="R1368" s="210"/>
      <c r="S1368" s="210"/>
      <c r="T1368" s="210"/>
      <c r="U1368" s="210"/>
      <c r="V1368" s="210"/>
      <c r="W1368" s="210"/>
      <c r="X1368" s="210"/>
      <c r="Y1368" s="210"/>
      <c r="Z1368" s="210"/>
      <c r="AA1368" s="210"/>
      <c r="AB1368" s="210"/>
      <c r="AC1368" s="210"/>
      <c r="AD1368" s="212"/>
    </row>
    <row r="1369" spans="1:30" x14ac:dyDescent="0.3">
      <c r="A1369" s="209"/>
      <c r="B1369" s="210"/>
      <c r="C1369" s="191" t="s">
        <v>1673</v>
      </c>
      <c r="D1369" s="191" t="s">
        <v>99</v>
      </c>
      <c r="E1369" s="191" t="s">
        <v>1772</v>
      </c>
      <c r="F1369" s="191" t="s">
        <v>1733</v>
      </c>
      <c r="G1369" s="191" t="s">
        <v>1661</v>
      </c>
      <c r="H1369" s="211"/>
      <c r="I1369" s="210"/>
      <c r="J1369" s="210"/>
      <c r="K1369" s="210"/>
      <c r="L1369" s="210"/>
      <c r="M1369" s="210"/>
      <c r="N1369" s="210"/>
      <c r="O1369" s="210"/>
      <c r="P1369" s="210"/>
      <c r="Q1369" s="210"/>
      <c r="R1369" s="210"/>
      <c r="S1369" s="210"/>
      <c r="T1369" s="210"/>
      <c r="U1369" s="210"/>
      <c r="V1369" s="210"/>
      <c r="W1369" s="210"/>
      <c r="X1369" s="210"/>
      <c r="Y1369" s="210"/>
      <c r="Z1369" s="210"/>
      <c r="AA1369" s="210"/>
      <c r="AB1369" s="210"/>
      <c r="AC1369" s="210"/>
      <c r="AD1369" s="212"/>
    </row>
    <row r="1370" spans="1:30" x14ac:dyDescent="0.3">
      <c r="A1370" s="209"/>
      <c r="B1370" s="213"/>
      <c r="C1370" s="191" t="s">
        <v>1676</v>
      </c>
      <c r="D1370" s="191" t="s">
        <v>923</v>
      </c>
      <c r="E1370" s="191" t="s">
        <v>1714</v>
      </c>
      <c r="F1370" s="191" t="s">
        <v>1790</v>
      </c>
      <c r="G1370" s="191" t="s">
        <v>1661</v>
      </c>
      <c r="H1370" s="211"/>
      <c r="I1370" s="210"/>
      <c r="J1370" s="210"/>
      <c r="K1370" s="210"/>
      <c r="L1370" s="210"/>
      <c r="M1370" s="210"/>
      <c r="N1370" s="210"/>
      <c r="O1370" s="210"/>
      <c r="P1370" s="210"/>
      <c r="Q1370" s="210"/>
      <c r="R1370" s="210"/>
      <c r="S1370" s="210"/>
      <c r="T1370" s="210"/>
      <c r="U1370" s="210"/>
      <c r="V1370" s="210"/>
      <c r="W1370" s="210"/>
      <c r="X1370" s="210"/>
      <c r="Y1370" s="210"/>
      <c r="Z1370" s="210"/>
      <c r="AA1370" s="210"/>
      <c r="AB1370" s="210"/>
      <c r="AC1370" s="210"/>
      <c r="AD1370" s="212"/>
    </row>
    <row r="1371" spans="1:30" x14ac:dyDescent="0.3">
      <c r="A1371" s="209"/>
      <c r="B1371" s="191" t="s">
        <v>1654</v>
      </c>
      <c r="C1371" s="191" t="s">
        <v>1654</v>
      </c>
      <c r="D1371" s="191" t="s">
        <v>2288</v>
      </c>
      <c r="E1371" s="191" t="s">
        <v>1703</v>
      </c>
      <c r="F1371" s="191" t="s">
        <v>1704</v>
      </c>
      <c r="G1371" s="191" t="s">
        <v>1682</v>
      </c>
      <c r="H1371" s="211"/>
      <c r="I1371" s="210"/>
      <c r="J1371" s="210"/>
      <c r="K1371" s="210"/>
      <c r="L1371" s="210"/>
      <c r="M1371" s="210"/>
      <c r="N1371" s="210"/>
      <c r="O1371" s="210"/>
      <c r="P1371" s="210"/>
      <c r="Q1371" s="210"/>
      <c r="R1371" s="210"/>
      <c r="S1371" s="210"/>
      <c r="T1371" s="210"/>
      <c r="U1371" s="210"/>
      <c r="V1371" s="210"/>
      <c r="W1371" s="210"/>
      <c r="X1371" s="210"/>
      <c r="Y1371" s="210"/>
      <c r="Z1371" s="210"/>
      <c r="AA1371" s="210"/>
      <c r="AB1371" s="210"/>
      <c r="AC1371" s="210"/>
      <c r="AD1371" s="212"/>
    </row>
    <row r="1372" spans="1:30" x14ac:dyDescent="0.3">
      <c r="A1372" s="209"/>
      <c r="B1372" s="191" t="s">
        <v>1654</v>
      </c>
      <c r="C1372" s="191" t="s">
        <v>1654</v>
      </c>
      <c r="D1372" s="191" t="s">
        <v>2289</v>
      </c>
      <c r="E1372" s="191" t="s">
        <v>1680</v>
      </c>
      <c r="F1372" s="191" t="s">
        <v>1681</v>
      </c>
      <c r="G1372" s="191" t="s">
        <v>1682</v>
      </c>
      <c r="H1372" s="211"/>
      <c r="I1372" s="210"/>
      <c r="J1372" s="210"/>
      <c r="K1372" s="210"/>
      <c r="L1372" s="210"/>
      <c r="M1372" s="210"/>
      <c r="N1372" s="210"/>
      <c r="O1372" s="210"/>
      <c r="P1372" s="210"/>
      <c r="Q1372" s="210"/>
      <c r="R1372" s="210"/>
      <c r="S1372" s="210"/>
      <c r="T1372" s="210"/>
      <c r="U1372" s="210"/>
      <c r="V1372" s="210"/>
      <c r="W1372" s="210"/>
      <c r="X1372" s="210"/>
      <c r="Y1372" s="210"/>
      <c r="Z1372" s="210"/>
      <c r="AA1372" s="210"/>
      <c r="AB1372" s="210"/>
      <c r="AC1372" s="210"/>
      <c r="AD1372" s="212"/>
    </row>
    <row r="1373" spans="1:30" x14ac:dyDescent="0.3">
      <c r="A1373" s="209"/>
      <c r="B1373" s="191" t="s">
        <v>1988</v>
      </c>
      <c r="C1373" s="191" t="s">
        <v>1665</v>
      </c>
      <c r="D1373" s="191" t="s">
        <v>171</v>
      </c>
      <c r="E1373" s="191" t="s">
        <v>1649</v>
      </c>
      <c r="F1373" s="191" t="s">
        <v>1687</v>
      </c>
      <c r="G1373" s="191" t="s">
        <v>1682</v>
      </c>
      <c r="H1373" s="211"/>
      <c r="I1373" s="210"/>
      <c r="J1373" s="210"/>
      <c r="K1373" s="210"/>
      <c r="L1373" s="210"/>
      <c r="M1373" s="210"/>
      <c r="N1373" s="210"/>
      <c r="O1373" s="210"/>
      <c r="P1373" s="210"/>
      <c r="Q1373" s="210"/>
      <c r="R1373" s="210"/>
      <c r="S1373" s="210"/>
      <c r="T1373" s="210"/>
      <c r="U1373" s="210"/>
      <c r="V1373" s="210"/>
      <c r="W1373" s="210"/>
      <c r="X1373" s="210"/>
      <c r="Y1373" s="210"/>
      <c r="Z1373" s="210"/>
      <c r="AA1373" s="210"/>
      <c r="AB1373" s="210"/>
      <c r="AC1373" s="210"/>
      <c r="AD1373" s="212"/>
    </row>
    <row r="1374" spans="1:30" x14ac:dyDescent="0.3">
      <c r="A1374" s="209"/>
      <c r="B1374" s="191" t="s">
        <v>2139</v>
      </c>
      <c r="C1374" s="191" t="s">
        <v>1668</v>
      </c>
      <c r="D1374" s="191" t="s">
        <v>615</v>
      </c>
      <c r="E1374" s="191" t="s">
        <v>1672</v>
      </c>
      <c r="F1374" s="191" t="s">
        <v>1664</v>
      </c>
      <c r="G1374" s="191" t="s">
        <v>1682</v>
      </c>
      <c r="H1374" s="211"/>
      <c r="I1374" s="210"/>
      <c r="J1374" s="210"/>
      <c r="K1374" s="210"/>
      <c r="L1374" s="210"/>
      <c r="M1374" s="210"/>
      <c r="N1374" s="210"/>
      <c r="O1374" s="210"/>
      <c r="P1374" s="210"/>
      <c r="Q1374" s="210"/>
      <c r="R1374" s="210"/>
      <c r="S1374" s="210"/>
      <c r="T1374" s="210"/>
      <c r="U1374" s="210"/>
      <c r="V1374" s="210"/>
      <c r="W1374" s="210"/>
      <c r="X1374" s="210"/>
      <c r="Y1374" s="210"/>
      <c r="Z1374" s="210"/>
      <c r="AA1374" s="210"/>
      <c r="AB1374" s="210"/>
      <c r="AC1374" s="210"/>
      <c r="AD1374" s="212"/>
    </row>
    <row r="1375" spans="1:30" x14ac:dyDescent="0.3">
      <c r="A1375" s="209"/>
      <c r="B1375" s="191" t="s">
        <v>1724</v>
      </c>
      <c r="C1375" s="191" t="s">
        <v>1658</v>
      </c>
      <c r="D1375" s="191" t="s">
        <v>180</v>
      </c>
      <c r="E1375" s="191" t="s">
        <v>1669</v>
      </c>
      <c r="F1375" s="191" t="s">
        <v>1670</v>
      </c>
      <c r="G1375" s="191" t="s">
        <v>1682</v>
      </c>
      <c r="H1375" s="211"/>
      <c r="I1375" s="210"/>
      <c r="J1375" s="210"/>
      <c r="K1375" s="210"/>
      <c r="L1375" s="210"/>
      <c r="M1375" s="210"/>
      <c r="N1375" s="210"/>
      <c r="O1375" s="210"/>
      <c r="P1375" s="210"/>
      <c r="Q1375" s="210"/>
      <c r="R1375" s="210"/>
      <c r="S1375" s="210"/>
      <c r="T1375" s="210"/>
      <c r="U1375" s="210"/>
      <c r="V1375" s="210"/>
      <c r="W1375" s="210"/>
      <c r="X1375" s="210"/>
      <c r="Y1375" s="210"/>
      <c r="Z1375" s="210"/>
      <c r="AA1375" s="210"/>
      <c r="AB1375" s="210"/>
      <c r="AC1375" s="210"/>
      <c r="AD1375" s="212"/>
    </row>
    <row r="1376" spans="1:30" x14ac:dyDescent="0.3">
      <c r="A1376" s="209"/>
      <c r="B1376" s="191" t="s">
        <v>1753</v>
      </c>
      <c r="C1376" s="191" t="s">
        <v>1665</v>
      </c>
      <c r="D1376" s="191" t="s">
        <v>209</v>
      </c>
      <c r="E1376" s="191" t="s">
        <v>1669</v>
      </c>
      <c r="F1376" s="191" t="s">
        <v>1670</v>
      </c>
      <c r="G1376" s="191" t="s">
        <v>1682</v>
      </c>
      <c r="H1376" s="211"/>
      <c r="I1376" s="210"/>
      <c r="J1376" s="210"/>
      <c r="K1376" s="210"/>
      <c r="L1376" s="210"/>
      <c r="M1376" s="210"/>
      <c r="N1376" s="210"/>
      <c r="O1376" s="210"/>
      <c r="P1376" s="210"/>
      <c r="Q1376" s="210"/>
      <c r="R1376" s="210"/>
      <c r="S1376" s="210"/>
      <c r="T1376" s="210"/>
      <c r="U1376" s="210"/>
      <c r="V1376" s="210"/>
      <c r="W1376" s="210"/>
      <c r="X1376" s="210"/>
      <c r="Y1376" s="210"/>
      <c r="Z1376" s="210"/>
      <c r="AA1376" s="210"/>
      <c r="AB1376" s="210"/>
      <c r="AC1376" s="210"/>
      <c r="AD1376" s="212"/>
    </row>
    <row r="1377" spans="1:30" x14ac:dyDescent="0.3">
      <c r="A1377" s="209"/>
      <c r="B1377" s="191" t="s">
        <v>1896</v>
      </c>
      <c r="C1377" s="191" t="s">
        <v>1658</v>
      </c>
      <c r="D1377" s="191" t="s">
        <v>65</v>
      </c>
      <c r="E1377" s="191" t="s">
        <v>1728</v>
      </c>
      <c r="F1377" s="191" t="s">
        <v>1790</v>
      </c>
      <c r="G1377" s="191" t="s">
        <v>1682</v>
      </c>
      <c r="H1377" s="211"/>
      <c r="I1377" s="210"/>
      <c r="J1377" s="210"/>
      <c r="K1377" s="210"/>
      <c r="L1377" s="210"/>
      <c r="M1377" s="210"/>
      <c r="N1377" s="210"/>
      <c r="O1377" s="210"/>
      <c r="P1377" s="210"/>
      <c r="Q1377" s="210"/>
      <c r="R1377" s="210"/>
      <c r="S1377" s="210"/>
      <c r="T1377" s="210"/>
      <c r="U1377" s="210"/>
      <c r="V1377" s="210"/>
      <c r="W1377" s="210"/>
      <c r="X1377" s="210"/>
      <c r="Y1377" s="210"/>
      <c r="Z1377" s="210"/>
      <c r="AA1377" s="210"/>
      <c r="AB1377" s="210"/>
      <c r="AC1377" s="210"/>
      <c r="AD1377" s="212"/>
    </row>
    <row r="1378" spans="1:30" x14ac:dyDescent="0.3">
      <c r="A1378" s="209"/>
      <c r="B1378" s="191" t="s">
        <v>2290</v>
      </c>
      <c r="C1378" s="191" t="s">
        <v>1662</v>
      </c>
      <c r="D1378" s="191" t="s">
        <v>923</v>
      </c>
      <c r="E1378" s="191" t="s">
        <v>1714</v>
      </c>
      <c r="F1378" s="191" t="s">
        <v>1790</v>
      </c>
      <c r="G1378" s="191" t="s">
        <v>1682</v>
      </c>
      <c r="H1378" s="211"/>
      <c r="I1378" s="210"/>
      <c r="J1378" s="210"/>
      <c r="K1378" s="210"/>
      <c r="L1378" s="210"/>
      <c r="M1378" s="210"/>
      <c r="N1378" s="210"/>
      <c r="O1378" s="210"/>
      <c r="P1378" s="210"/>
      <c r="Q1378" s="210"/>
      <c r="R1378" s="210"/>
      <c r="S1378" s="210"/>
      <c r="T1378" s="210"/>
      <c r="U1378" s="210"/>
      <c r="V1378" s="210"/>
      <c r="W1378" s="210"/>
      <c r="X1378" s="210"/>
      <c r="Y1378" s="210"/>
      <c r="Z1378" s="210"/>
      <c r="AA1378" s="210"/>
      <c r="AB1378" s="210"/>
      <c r="AC1378" s="210"/>
      <c r="AD1378" s="212"/>
    </row>
    <row r="1379" spans="1:30" x14ac:dyDescent="0.3">
      <c r="A1379" s="209"/>
      <c r="B1379" s="191" t="s">
        <v>2291</v>
      </c>
      <c r="C1379" s="191" t="s">
        <v>1658</v>
      </c>
      <c r="D1379" s="191" t="s">
        <v>925</v>
      </c>
      <c r="E1379" s="191" t="s">
        <v>1677</v>
      </c>
      <c r="F1379" s="191" t="s">
        <v>1898</v>
      </c>
      <c r="G1379" s="191" t="s">
        <v>1682</v>
      </c>
      <c r="H1379" s="211"/>
      <c r="I1379" s="210"/>
      <c r="J1379" s="210"/>
      <c r="K1379" s="210"/>
      <c r="L1379" s="210"/>
      <c r="M1379" s="210"/>
      <c r="N1379" s="210"/>
      <c r="O1379" s="210"/>
      <c r="P1379" s="210"/>
      <c r="Q1379" s="210"/>
      <c r="R1379" s="210"/>
      <c r="S1379" s="210"/>
      <c r="T1379" s="210"/>
      <c r="U1379" s="210"/>
      <c r="V1379" s="210"/>
      <c r="W1379" s="210"/>
      <c r="X1379" s="210"/>
      <c r="Y1379" s="210"/>
      <c r="Z1379" s="210"/>
      <c r="AA1379" s="210"/>
      <c r="AB1379" s="210"/>
      <c r="AC1379" s="210"/>
      <c r="AD1379" s="212"/>
    </row>
    <row r="1380" spans="1:30" ht="15" thickBot="1" x14ac:dyDescent="0.35">
      <c r="A1380" s="214"/>
      <c r="B1380" s="215" t="s">
        <v>1785</v>
      </c>
      <c r="C1380" s="215" t="s">
        <v>1662</v>
      </c>
      <c r="D1380" s="215" t="s">
        <v>99</v>
      </c>
      <c r="E1380" s="215" t="s">
        <v>1772</v>
      </c>
      <c r="F1380" s="215" t="s">
        <v>1733</v>
      </c>
      <c r="G1380" s="215" t="s">
        <v>1682</v>
      </c>
      <c r="H1380" s="216"/>
      <c r="I1380" s="217"/>
      <c r="J1380" s="217"/>
      <c r="K1380" s="217"/>
      <c r="L1380" s="217"/>
      <c r="M1380" s="217"/>
      <c r="N1380" s="217"/>
      <c r="O1380" s="217"/>
      <c r="P1380" s="217"/>
      <c r="Q1380" s="217"/>
      <c r="R1380" s="217"/>
      <c r="S1380" s="217"/>
      <c r="T1380" s="217"/>
      <c r="U1380" s="217"/>
      <c r="V1380" s="217"/>
      <c r="W1380" s="217"/>
      <c r="X1380" s="217"/>
      <c r="Y1380" s="217"/>
      <c r="Z1380" s="217"/>
      <c r="AA1380" s="217"/>
      <c r="AB1380" s="217"/>
      <c r="AC1380" s="217"/>
      <c r="AD1380" s="218"/>
    </row>
    <row r="1381" spans="1:30" x14ac:dyDescent="0.3">
      <c r="A1381" s="205" t="s">
        <v>913</v>
      </c>
      <c r="B1381" s="206" t="s">
        <v>2292</v>
      </c>
      <c r="C1381" s="207" t="s">
        <v>1648</v>
      </c>
      <c r="D1381" s="207" t="s">
        <v>914</v>
      </c>
      <c r="E1381" s="207" t="s">
        <v>1649</v>
      </c>
      <c r="F1381" s="207"/>
      <c r="G1381" s="207" t="s">
        <v>1650</v>
      </c>
      <c r="H1381" s="206" t="s">
        <v>1651</v>
      </c>
      <c r="I1381" s="206">
        <v>120</v>
      </c>
      <c r="J1381" s="206" t="s">
        <v>912</v>
      </c>
      <c r="K1381" s="206" t="s">
        <v>233</v>
      </c>
      <c r="L1381" s="206" t="s">
        <v>1652</v>
      </c>
      <c r="M1381" s="206" t="s">
        <v>1652</v>
      </c>
      <c r="N1381" s="206" t="s">
        <v>1652</v>
      </c>
      <c r="O1381" s="206" t="s">
        <v>1652</v>
      </c>
      <c r="P1381" s="206" t="s">
        <v>1652</v>
      </c>
      <c r="Q1381" s="206" t="s">
        <v>1652</v>
      </c>
      <c r="R1381" s="206" t="s">
        <v>1653</v>
      </c>
      <c r="S1381" s="206" t="s">
        <v>1653</v>
      </c>
      <c r="T1381" s="206" t="s">
        <v>1653</v>
      </c>
      <c r="U1381" s="206" t="s">
        <v>1653</v>
      </c>
      <c r="V1381" s="206" t="s">
        <v>1654</v>
      </c>
      <c r="W1381" s="206" t="s">
        <v>1653</v>
      </c>
      <c r="X1381" s="206" t="s">
        <v>1653</v>
      </c>
      <c r="Y1381" s="206" t="s">
        <v>1654</v>
      </c>
      <c r="Z1381" s="206" t="s">
        <v>1654</v>
      </c>
      <c r="AA1381" s="206" t="s">
        <v>1653</v>
      </c>
      <c r="AB1381" s="206" t="s">
        <v>1655</v>
      </c>
      <c r="AC1381" s="206" t="s">
        <v>1656</v>
      </c>
      <c r="AD1381" s="208" t="s">
        <v>1657</v>
      </c>
    </row>
    <row r="1382" spans="1:30" x14ac:dyDescent="0.3">
      <c r="A1382" s="209"/>
      <c r="B1382" s="210"/>
      <c r="C1382" s="191" t="s">
        <v>1662</v>
      </c>
      <c r="D1382" s="191" t="s">
        <v>622</v>
      </c>
      <c r="E1382" s="191" t="s">
        <v>1672</v>
      </c>
      <c r="F1382" s="191" t="s">
        <v>1664</v>
      </c>
      <c r="G1382" s="191" t="s">
        <v>1661</v>
      </c>
      <c r="H1382" s="211"/>
      <c r="I1382" s="210"/>
      <c r="J1382" s="210"/>
      <c r="K1382" s="210"/>
      <c r="L1382" s="210"/>
      <c r="M1382" s="210"/>
      <c r="N1382" s="210"/>
      <c r="O1382" s="210"/>
      <c r="P1382" s="210"/>
      <c r="Q1382" s="210"/>
      <c r="R1382" s="210"/>
      <c r="S1382" s="210"/>
      <c r="T1382" s="210"/>
      <c r="U1382" s="210"/>
      <c r="V1382" s="210"/>
      <c r="W1382" s="210"/>
      <c r="X1382" s="210"/>
      <c r="Y1382" s="210"/>
      <c r="Z1382" s="210"/>
      <c r="AA1382" s="210"/>
      <c r="AB1382" s="210"/>
      <c r="AC1382" s="210"/>
      <c r="AD1382" s="212"/>
    </row>
    <row r="1383" spans="1:30" x14ac:dyDescent="0.3">
      <c r="A1383" s="209"/>
      <c r="B1383" s="210"/>
      <c r="C1383" s="191" t="s">
        <v>1665</v>
      </c>
      <c r="D1383" s="191" t="s">
        <v>131</v>
      </c>
      <c r="E1383" s="191" t="s">
        <v>1728</v>
      </c>
      <c r="F1383" s="191" t="s">
        <v>1805</v>
      </c>
      <c r="G1383" s="191" t="s">
        <v>1661</v>
      </c>
      <c r="H1383" s="211"/>
      <c r="I1383" s="210"/>
      <c r="J1383" s="210"/>
      <c r="K1383" s="210"/>
      <c r="L1383" s="210"/>
      <c r="M1383" s="210"/>
      <c r="N1383" s="210"/>
      <c r="O1383" s="210"/>
      <c r="P1383" s="210"/>
      <c r="Q1383" s="210"/>
      <c r="R1383" s="210"/>
      <c r="S1383" s="210"/>
      <c r="T1383" s="210"/>
      <c r="U1383" s="210"/>
      <c r="V1383" s="210"/>
      <c r="W1383" s="210"/>
      <c r="X1383" s="210"/>
      <c r="Y1383" s="210"/>
      <c r="Z1383" s="210"/>
      <c r="AA1383" s="210"/>
      <c r="AB1383" s="210"/>
      <c r="AC1383" s="210"/>
      <c r="AD1383" s="212"/>
    </row>
    <row r="1384" spans="1:30" x14ac:dyDescent="0.3">
      <c r="A1384" s="209"/>
      <c r="B1384" s="210"/>
      <c r="C1384" s="191" t="s">
        <v>1668</v>
      </c>
      <c r="D1384" s="191" t="s">
        <v>168</v>
      </c>
      <c r="E1384" s="191" t="s">
        <v>1669</v>
      </c>
      <c r="F1384" s="191" t="s">
        <v>1670</v>
      </c>
      <c r="G1384" s="191" t="s">
        <v>1661</v>
      </c>
      <c r="H1384" s="211"/>
      <c r="I1384" s="210"/>
      <c r="J1384" s="210"/>
      <c r="K1384" s="210"/>
      <c r="L1384" s="210"/>
      <c r="M1384" s="210"/>
      <c r="N1384" s="210"/>
      <c r="O1384" s="210"/>
      <c r="P1384" s="210"/>
      <c r="Q1384" s="210"/>
      <c r="R1384" s="210"/>
      <c r="S1384" s="210"/>
      <c r="T1384" s="210"/>
      <c r="U1384" s="210"/>
      <c r="V1384" s="210"/>
      <c r="W1384" s="210"/>
      <c r="X1384" s="210"/>
      <c r="Y1384" s="210"/>
      <c r="Z1384" s="210"/>
      <c r="AA1384" s="210"/>
      <c r="AB1384" s="210"/>
      <c r="AC1384" s="210"/>
      <c r="AD1384" s="212"/>
    </row>
    <row r="1385" spans="1:30" x14ac:dyDescent="0.3">
      <c r="A1385" s="209"/>
      <c r="B1385" s="210"/>
      <c r="C1385" s="191" t="s">
        <v>1671</v>
      </c>
      <c r="D1385" s="191" t="s">
        <v>196</v>
      </c>
      <c r="E1385" s="191" t="s">
        <v>1669</v>
      </c>
      <c r="F1385" s="191" t="s">
        <v>1670</v>
      </c>
      <c r="G1385" s="191" t="s">
        <v>1661</v>
      </c>
      <c r="H1385" s="211"/>
      <c r="I1385" s="210"/>
      <c r="J1385" s="210"/>
      <c r="K1385" s="210"/>
      <c r="L1385" s="210"/>
      <c r="M1385" s="210"/>
      <c r="N1385" s="210"/>
      <c r="O1385" s="210"/>
      <c r="P1385" s="210"/>
      <c r="Q1385" s="210"/>
      <c r="R1385" s="210"/>
      <c r="S1385" s="210"/>
      <c r="T1385" s="210"/>
      <c r="U1385" s="210"/>
      <c r="V1385" s="210"/>
      <c r="W1385" s="210"/>
      <c r="X1385" s="210"/>
      <c r="Y1385" s="210"/>
      <c r="Z1385" s="210"/>
      <c r="AA1385" s="210"/>
      <c r="AB1385" s="210"/>
      <c r="AC1385" s="210"/>
      <c r="AD1385" s="212"/>
    </row>
    <row r="1386" spans="1:30" x14ac:dyDescent="0.3">
      <c r="A1386" s="209"/>
      <c r="B1386" s="213"/>
      <c r="C1386" s="191" t="s">
        <v>1673</v>
      </c>
      <c r="D1386" s="191" t="s">
        <v>915</v>
      </c>
      <c r="E1386" s="191" t="s">
        <v>1666</v>
      </c>
      <c r="F1386" s="191" t="s">
        <v>1667</v>
      </c>
      <c r="G1386" s="191" t="s">
        <v>1661</v>
      </c>
      <c r="H1386" s="211"/>
      <c r="I1386" s="210"/>
      <c r="J1386" s="210"/>
      <c r="K1386" s="210"/>
      <c r="L1386" s="210"/>
      <c r="M1386" s="210"/>
      <c r="N1386" s="210"/>
      <c r="O1386" s="210"/>
      <c r="P1386" s="210"/>
      <c r="Q1386" s="210"/>
      <c r="R1386" s="210"/>
      <c r="S1386" s="210"/>
      <c r="T1386" s="210"/>
      <c r="U1386" s="210"/>
      <c r="V1386" s="210"/>
      <c r="W1386" s="210"/>
      <c r="X1386" s="210"/>
      <c r="Y1386" s="210"/>
      <c r="Z1386" s="210"/>
      <c r="AA1386" s="210"/>
      <c r="AB1386" s="210"/>
      <c r="AC1386" s="210"/>
      <c r="AD1386" s="212"/>
    </row>
    <row r="1387" spans="1:30" x14ac:dyDescent="0.3">
      <c r="A1387" s="209"/>
      <c r="B1387" s="191" t="s">
        <v>1654</v>
      </c>
      <c r="C1387" s="191" t="s">
        <v>1654</v>
      </c>
      <c r="D1387" s="191" t="s">
        <v>2293</v>
      </c>
      <c r="E1387" s="191" t="s">
        <v>1759</v>
      </c>
      <c r="F1387" s="191" t="s">
        <v>2294</v>
      </c>
      <c r="G1387" s="191" t="s">
        <v>1682</v>
      </c>
      <c r="H1387" s="211"/>
      <c r="I1387" s="210"/>
      <c r="J1387" s="210"/>
      <c r="K1387" s="210"/>
      <c r="L1387" s="210"/>
      <c r="M1387" s="210"/>
      <c r="N1387" s="210"/>
      <c r="O1387" s="210"/>
      <c r="P1387" s="210"/>
      <c r="Q1387" s="210"/>
      <c r="R1387" s="210"/>
      <c r="S1387" s="210"/>
      <c r="T1387" s="210"/>
      <c r="U1387" s="210"/>
      <c r="V1387" s="210"/>
      <c r="W1387" s="210"/>
      <c r="X1387" s="210"/>
      <c r="Y1387" s="210"/>
      <c r="Z1387" s="210"/>
      <c r="AA1387" s="210"/>
      <c r="AB1387" s="210"/>
      <c r="AC1387" s="210"/>
      <c r="AD1387" s="212"/>
    </row>
    <row r="1388" spans="1:30" x14ac:dyDescent="0.3">
      <c r="A1388" s="209"/>
      <c r="B1388" s="191" t="s">
        <v>1654</v>
      </c>
      <c r="C1388" s="191" t="s">
        <v>1654</v>
      </c>
      <c r="D1388" s="191" t="s">
        <v>2295</v>
      </c>
      <c r="E1388" s="191" t="s">
        <v>1703</v>
      </c>
      <c r="F1388" s="191" t="s">
        <v>1704</v>
      </c>
      <c r="G1388" s="191" t="s">
        <v>1682</v>
      </c>
      <c r="H1388" s="211"/>
      <c r="I1388" s="210"/>
      <c r="J1388" s="210"/>
      <c r="K1388" s="210"/>
      <c r="L1388" s="210"/>
      <c r="M1388" s="210"/>
      <c r="N1388" s="210"/>
      <c r="O1388" s="210"/>
      <c r="P1388" s="210"/>
      <c r="Q1388" s="210"/>
      <c r="R1388" s="210"/>
      <c r="S1388" s="210"/>
      <c r="T1388" s="210"/>
      <c r="U1388" s="210"/>
      <c r="V1388" s="210"/>
      <c r="W1388" s="210"/>
      <c r="X1388" s="210"/>
      <c r="Y1388" s="210"/>
      <c r="Z1388" s="210"/>
      <c r="AA1388" s="210"/>
      <c r="AB1388" s="210"/>
      <c r="AC1388" s="210"/>
      <c r="AD1388" s="212"/>
    </row>
    <row r="1389" spans="1:30" x14ac:dyDescent="0.3">
      <c r="A1389" s="209"/>
      <c r="B1389" s="191" t="s">
        <v>1654</v>
      </c>
      <c r="C1389" s="191" t="s">
        <v>1654</v>
      </c>
      <c r="D1389" s="191" t="s">
        <v>2296</v>
      </c>
      <c r="E1389" s="191" t="s">
        <v>1680</v>
      </c>
      <c r="F1389" s="191" t="s">
        <v>1681</v>
      </c>
      <c r="G1389" s="191" t="s">
        <v>1682</v>
      </c>
      <c r="H1389" s="211"/>
      <c r="I1389" s="210"/>
      <c r="J1389" s="210"/>
      <c r="K1389" s="210"/>
      <c r="L1389" s="210"/>
      <c r="M1389" s="210"/>
      <c r="N1389" s="210"/>
      <c r="O1389" s="210"/>
      <c r="P1389" s="210"/>
      <c r="Q1389" s="210"/>
      <c r="R1389" s="210"/>
      <c r="S1389" s="210"/>
      <c r="T1389" s="210"/>
      <c r="U1389" s="210"/>
      <c r="V1389" s="210"/>
      <c r="W1389" s="210"/>
      <c r="X1389" s="210"/>
      <c r="Y1389" s="210"/>
      <c r="Z1389" s="210"/>
      <c r="AA1389" s="210"/>
      <c r="AB1389" s="210"/>
      <c r="AC1389" s="210"/>
      <c r="AD1389" s="212"/>
    </row>
    <row r="1390" spans="1:30" x14ac:dyDescent="0.3">
      <c r="A1390" s="209"/>
      <c r="B1390" s="191" t="s">
        <v>2003</v>
      </c>
      <c r="C1390" s="191" t="s">
        <v>1665</v>
      </c>
      <c r="D1390" s="191" t="s">
        <v>269</v>
      </c>
      <c r="E1390" s="191" t="s">
        <v>1649</v>
      </c>
      <c r="F1390" s="191" t="s">
        <v>1687</v>
      </c>
      <c r="G1390" s="191" t="s">
        <v>1682</v>
      </c>
      <c r="H1390" s="211"/>
      <c r="I1390" s="210"/>
      <c r="J1390" s="210"/>
      <c r="K1390" s="210"/>
      <c r="L1390" s="210"/>
      <c r="M1390" s="210"/>
      <c r="N1390" s="210"/>
      <c r="O1390" s="210"/>
      <c r="P1390" s="210"/>
      <c r="Q1390" s="210"/>
      <c r="R1390" s="210"/>
      <c r="S1390" s="210"/>
      <c r="T1390" s="210"/>
      <c r="U1390" s="210"/>
      <c r="V1390" s="210"/>
      <c r="W1390" s="210"/>
      <c r="X1390" s="210"/>
      <c r="Y1390" s="210"/>
      <c r="Z1390" s="210"/>
      <c r="AA1390" s="210"/>
      <c r="AB1390" s="210"/>
      <c r="AC1390" s="210"/>
      <c r="AD1390" s="212"/>
    </row>
    <row r="1391" spans="1:30" x14ac:dyDescent="0.3">
      <c r="A1391" s="209"/>
      <c r="B1391" s="191" t="s">
        <v>2143</v>
      </c>
      <c r="C1391" s="191" t="s">
        <v>1668</v>
      </c>
      <c r="D1391" s="191" t="s">
        <v>622</v>
      </c>
      <c r="E1391" s="191" t="s">
        <v>1672</v>
      </c>
      <c r="F1391" s="191" t="s">
        <v>1664</v>
      </c>
      <c r="G1391" s="191" t="s">
        <v>1682</v>
      </c>
      <c r="H1391" s="211"/>
      <c r="I1391" s="210"/>
      <c r="J1391" s="210"/>
      <c r="K1391" s="210"/>
      <c r="L1391" s="210"/>
      <c r="M1391" s="210"/>
      <c r="N1391" s="210"/>
      <c r="O1391" s="210"/>
      <c r="P1391" s="210"/>
      <c r="Q1391" s="210"/>
      <c r="R1391" s="210"/>
      <c r="S1391" s="210"/>
      <c r="T1391" s="210"/>
      <c r="U1391" s="210"/>
      <c r="V1391" s="210"/>
      <c r="W1391" s="210"/>
      <c r="X1391" s="210"/>
      <c r="Y1391" s="210"/>
      <c r="Z1391" s="210"/>
      <c r="AA1391" s="210"/>
      <c r="AB1391" s="210"/>
      <c r="AC1391" s="210"/>
      <c r="AD1391" s="212"/>
    </row>
    <row r="1392" spans="1:30" x14ac:dyDescent="0.3">
      <c r="A1392" s="209"/>
      <c r="B1392" s="191" t="s">
        <v>1738</v>
      </c>
      <c r="C1392" s="191" t="s">
        <v>1662</v>
      </c>
      <c r="D1392" s="191" t="s">
        <v>168</v>
      </c>
      <c r="E1392" s="191" t="s">
        <v>1669</v>
      </c>
      <c r="F1392" s="191" t="s">
        <v>1670</v>
      </c>
      <c r="G1392" s="191" t="s">
        <v>1682</v>
      </c>
      <c r="H1392" s="211"/>
      <c r="I1392" s="210"/>
      <c r="J1392" s="210"/>
      <c r="K1392" s="210"/>
      <c r="L1392" s="210"/>
      <c r="M1392" s="210"/>
      <c r="N1392" s="210"/>
      <c r="O1392" s="210"/>
      <c r="P1392" s="210"/>
      <c r="Q1392" s="210"/>
      <c r="R1392" s="210"/>
      <c r="S1392" s="210"/>
      <c r="T1392" s="210"/>
      <c r="U1392" s="210"/>
      <c r="V1392" s="210"/>
      <c r="W1392" s="210"/>
      <c r="X1392" s="210"/>
      <c r="Y1392" s="210"/>
      <c r="Z1392" s="210"/>
      <c r="AA1392" s="210"/>
      <c r="AB1392" s="210"/>
      <c r="AC1392" s="210"/>
      <c r="AD1392" s="212"/>
    </row>
    <row r="1393" spans="1:30" x14ac:dyDescent="0.3">
      <c r="A1393" s="209"/>
      <c r="B1393" s="191" t="s">
        <v>1810</v>
      </c>
      <c r="C1393" s="191" t="s">
        <v>1665</v>
      </c>
      <c r="D1393" s="191" t="s">
        <v>196</v>
      </c>
      <c r="E1393" s="191" t="s">
        <v>1669</v>
      </c>
      <c r="F1393" s="191" t="s">
        <v>1670</v>
      </c>
      <c r="G1393" s="191" t="s">
        <v>1682</v>
      </c>
      <c r="H1393" s="211"/>
      <c r="I1393" s="210"/>
      <c r="J1393" s="210"/>
      <c r="K1393" s="210"/>
      <c r="L1393" s="210"/>
      <c r="M1393" s="210"/>
      <c r="N1393" s="210"/>
      <c r="O1393" s="210"/>
      <c r="P1393" s="210"/>
      <c r="Q1393" s="210"/>
      <c r="R1393" s="210"/>
      <c r="S1393" s="210"/>
      <c r="T1393" s="210"/>
      <c r="U1393" s="210"/>
      <c r="V1393" s="210"/>
      <c r="W1393" s="210"/>
      <c r="X1393" s="210"/>
      <c r="Y1393" s="210"/>
      <c r="Z1393" s="210"/>
      <c r="AA1393" s="210"/>
      <c r="AB1393" s="210"/>
      <c r="AC1393" s="210"/>
      <c r="AD1393" s="212"/>
    </row>
    <row r="1394" spans="1:30" x14ac:dyDescent="0.3">
      <c r="A1394" s="209"/>
      <c r="B1394" s="191" t="s">
        <v>1771</v>
      </c>
      <c r="C1394" s="191" t="s">
        <v>1665</v>
      </c>
      <c r="D1394" s="191" t="s">
        <v>123</v>
      </c>
      <c r="E1394" s="191" t="s">
        <v>1772</v>
      </c>
      <c r="F1394" s="191" t="s">
        <v>1726</v>
      </c>
      <c r="G1394" s="191" t="s">
        <v>1682</v>
      </c>
      <c r="H1394" s="211"/>
      <c r="I1394" s="210"/>
      <c r="J1394" s="210"/>
      <c r="K1394" s="210"/>
      <c r="L1394" s="210"/>
      <c r="M1394" s="210"/>
      <c r="N1394" s="210"/>
      <c r="O1394" s="210"/>
      <c r="P1394" s="210"/>
      <c r="Q1394" s="210"/>
      <c r="R1394" s="210"/>
      <c r="S1394" s="210"/>
      <c r="T1394" s="210"/>
      <c r="U1394" s="210"/>
      <c r="V1394" s="210"/>
      <c r="W1394" s="210"/>
      <c r="X1394" s="210"/>
      <c r="Y1394" s="210"/>
      <c r="Z1394" s="210"/>
      <c r="AA1394" s="210"/>
      <c r="AB1394" s="210"/>
      <c r="AC1394" s="210"/>
      <c r="AD1394" s="212"/>
    </row>
    <row r="1395" spans="1:30" x14ac:dyDescent="0.3">
      <c r="A1395" s="209"/>
      <c r="B1395" s="191" t="s">
        <v>1834</v>
      </c>
      <c r="C1395" s="191" t="s">
        <v>1658</v>
      </c>
      <c r="D1395" s="191" t="s">
        <v>131</v>
      </c>
      <c r="E1395" s="191" t="s">
        <v>1728</v>
      </c>
      <c r="F1395" s="191" t="s">
        <v>1805</v>
      </c>
      <c r="G1395" s="191" t="s">
        <v>1682</v>
      </c>
      <c r="H1395" s="211"/>
      <c r="I1395" s="210"/>
      <c r="J1395" s="210"/>
      <c r="K1395" s="210"/>
      <c r="L1395" s="210"/>
      <c r="M1395" s="210"/>
      <c r="N1395" s="210"/>
      <c r="O1395" s="210"/>
      <c r="P1395" s="210"/>
      <c r="Q1395" s="210"/>
      <c r="R1395" s="210"/>
      <c r="S1395" s="210"/>
      <c r="T1395" s="210"/>
      <c r="U1395" s="210"/>
      <c r="V1395" s="210"/>
      <c r="W1395" s="210"/>
      <c r="X1395" s="210"/>
      <c r="Y1395" s="210"/>
      <c r="Z1395" s="210"/>
      <c r="AA1395" s="210"/>
      <c r="AB1395" s="210"/>
      <c r="AC1395" s="210"/>
      <c r="AD1395" s="212"/>
    </row>
    <row r="1396" spans="1:30" ht="15" thickBot="1" x14ac:dyDescent="0.35">
      <c r="A1396" s="214"/>
      <c r="B1396" s="215" t="s">
        <v>2297</v>
      </c>
      <c r="C1396" s="215" t="s">
        <v>1658</v>
      </c>
      <c r="D1396" s="215" t="s">
        <v>917</v>
      </c>
      <c r="E1396" s="215" t="s">
        <v>1677</v>
      </c>
      <c r="F1396" s="215" t="s">
        <v>1898</v>
      </c>
      <c r="G1396" s="215" t="s">
        <v>1682</v>
      </c>
      <c r="H1396" s="216"/>
      <c r="I1396" s="217"/>
      <c r="J1396" s="217"/>
      <c r="K1396" s="217"/>
      <c r="L1396" s="217"/>
      <c r="M1396" s="217"/>
      <c r="N1396" s="217"/>
      <c r="O1396" s="217"/>
      <c r="P1396" s="217"/>
      <c r="Q1396" s="217"/>
      <c r="R1396" s="217"/>
      <c r="S1396" s="217"/>
      <c r="T1396" s="217"/>
      <c r="U1396" s="217"/>
      <c r="V1396" s="217"/>
      <c r="W1396" s="217"/>
      <c r="X1396" s="217"/>
      <c r="Y1396" s="217"/>
      <c r="Z1396" s="217"/>
      <c r="AA1396" s="217"/>
      <c r="AB1396" s="217"/>
      <c r="AC1396" s="217"/>
      <c r="AD1396" s="218"/>
    </row>
    <row r="1397" spans="1:30" x14ac:dyDescent="0.3">
      <c r="A1397" s="205" t="s">
        <v>907</v>
      </c>
      <c r="B1397" s="206" t="s">
        <v>2298</v>
      </c>
      <c r="C1397" s="207" t="s">
        <v>1648</v>
      </c>
      <c r="D1397" s="207" t="s">
        <v>908</v>
      </c>
      <c r="E1397" s="207" t="s">
        <v>1649</v>
      </c>
      <c r="F1397" s="207"/>
      <c r="G1397" s="207" t="s">
        <v>1650</v>
      </c>
      <c r="H1397" s="206" t="s">
        <v>1651</v>
      </c>
      <c r="I1397" s="206">
        <v>119</v>
      </c>
      <c r="J1397" s="206" t="s">
        <v>906</v>
      </c>
      <c r="K1397" s="206" t="s">
        <v>233</v>
      </c>
      <c r="L1397" s="206" t="s">
        <v>1652</v>
      </c>
      <c r="M1397" s="206" t="s">
        <v>1652</v>
      </c>
      <c r="N1397" s="206" t="s">
        <v>1652</v>
      </c>
      <c r="O1397" s="206" t="s">
        <v>1652</v>
      </c>
      <c r="P1397" s="206" t="s">
        <v>1652</v>
      </c>
      <c r="Q1397" s="206" t="s">
        <v>1652</v>
      </c>
      <c r="R1397" s="206" t="s">
        <v>1653</v>
      </c>
      <c r="S1397" s="206" t="s">
        <v>1653</v>
      </c>
      <c r="T1397" s="206" t="s">
        <v>1653</v>
      </c>
      <c r="U1397" s="206" t="s">
        <v>1653</v>
      </c>
      <c r="V1397" s="206" t="s">
        <v>1654</v>
      </c>
      <c r="W1397" s="206" t="s">
        <v>1653</v>
      </c>
      <c r="X1397" s="206" t="s">
        <v>1653</v>
      </c>
      <c r="Y1397" s="206" t="s">
        <v>1654</v>
      </c>
      <c r="Z1397" s="206" t="s">
        <v>1654</v>
      </c>
      <c r="AA1397" s="206" t="s">
        <v>1653</v>
      </c>
      <c r="AB1397" s="206" t="s">
        <v>1655</v>
      </c>
      <c r="AC1397" s="206" t="s">
        <v>1656</v>
      </c>
      <c r="AD1397" s="208" t="s">
        <v>1657</v>
      </c>
    </row>
    <row r="1398" spans="1:30" x14ac:dyDescent="0.3">
      <c r="A1398" s="209"/>
      <c r="B1398" s="210"/>
      <c r="C1398" s="191" t="s">
        <v>1662</v>
      </c>
      <c r="D1398" s="191" t="s">
        <v>644</v>
      </c>
      <c r="E1398" s="191" t="s">
        <v>1672</v>
      </c>
      <c r="F1398" s="191" t="s">
        <v>1664</v>
      </c>
      <c r="G1398" s="191" t="s">
        <v>1661</v>
      </c>
      <c r="H1398" s="211"/>
      <c r="I1398" s="210"/>
      <c r="J1398" s="210"/>
      <c r="K1398" s="210"/>
      <c r="L1398" s="210"/>
      <c r="M1398" s="210"/>
      <c r="N1398" s="210"/>
      <c r="O1398" s="210"/>
      <c r="P1398" s="210"/>
      <c r="Q1398" s="210"/>
      <c r="R1398" s="210"/>
      <c r="S1398" s="210"/>
      <c r="T1398" s="210"/>
      <c r="U1398" s="210"/>
      <c r="V1398" s="210"/>
      <c r="W1398" s="210"/>
      <c r="X1398" s="210"/>
      <c r="Y1398" s="210"/>
      <c r="Z1398" s="210"/>
      <c r="AA1398" s="210"/>
      <c r="AB1398" s="210"/>
      <c r="AC1398" s="210"/>
      <c r="AD1398" s="212"/>
    </row>
    <row r="1399" spans="1:30" x14ac:dyDescent="0.3">
      <c r="A1399" s="209"/>
      <c r="B1399" s="210"/>
      <c r="C1399" s="191" t="s">
        <v>1665</v>
      </c>
      <c r="D1399" s="191" t="s">
        <v>205</v>
      </c>
      <c r="E1399" s="191" t="s">
        <v>1728</v>
      </c>
      <c r="F1399" s="191" t="s">
        <v>1697</v>
      </c>
      <c r="G1399" s="191" t="s">
        <v>1661</v>
      </c>
      <c r="H1399" s="211"/>
      <c r="I1399" s="210"/>
      <c r="J1399" s="210"/>
      <c r="K1399" s="210"/>
      <c r="L1399" s="210"/>
      <c r="M1399" s="210"/>
      <c r="N1399" s="210"/>
      <c r="O1399" s="210"/>
      <c r="P1399" s="210"/>
      <c r="Q1399" s="210"/>
      <c r="R1399" s="210"/>
      <c r="S1399" s="210"/>
      <c r="T1399" s="210"/>
      <c r="U1399" s="210"/>
      <c r="V1399" s="210"/>
      <c r="W1399" s="210"/>
      <c r="X1399" s="210"/>
      <c r="Y1399" s="210"/>
      <c r="Z1399" s="210"/>
      <c r="AA1399" s="210"/>
      <c r="AB1399" s="210"/>
      <c r="AC1399" s="210"/>
      <c r="AD1399" s="212"/>
    </row>
    <row r="1400" spans="1:30" x14ac:dyDescent="0.3">
      <c r="A1400" s="209"/>
      <c r="B1400" s="210"/>
      <c r="C1400" s="191" t="s">
        <v>1671</v>
      </c>
      <c r="D1400" s="191" t="s">
        <v>909</v>
      </c>
      <c r="E1400" s="191" t="s">
        <v>1666</v>
      </c>
      <c r="F1400" s="191" t="s">
        <v>1667</v>
      </c>
      <c r="G1400" s="191" t="s">
        <v>1661</v>
      </c>
      <c r="H1400" s="211"/>
      <c r="I1400" s="210"/>
      <c r="J1400" s="210"/>
      <c r="K1400" s="210"/>
      <c r="L1400" s="210"/>
      <c r="M1400" s="210"/>
      <c r="N1400" s="210"/>
      <c r="O1400" s="210"/>
      <c r="P1400" s="210"/>
      <c r="Q1400" s="210"/>
      <c r="R1400" s="210"/>
      <c r="S1400" s="210"/>
      <c r="T1400" s="210"/>
      <c r="U1400" s="210"/>
      <c r="V1400" s="210"/>
      <c r="W1400" s="210"/>
      <c r="X1400" s="210"/>
      <c r="Y1400" s="210"/>
      <c r="Z1400" s="210"/>
      <c r="AA1400" s="210"/>
      <c r="AB1400" s="210"/>
      <c r="AC1400" s="210"/>
      <c r="AD1400" s="212"/>
    </row>
    <row r="1401" spans="1:30" x14ac:dyDescent="0.3">
      <c r="A1401" s="209"/>
      <c r="B1401" s="213"/>
      <c r="C1401" s="191" t="s">
        <v>1676</v>
      </c>
      <c r="D1401" s="191" t="s">
        <v>292</v>
      </c>
      <c r="E1401" s="191" t="s">
        <v>1714</v>
      </c>
      <c r="F1401" s="191" t="s">
        <v>1805</v>
      </c>
      <c r="G1401" s="191" t="s">
        <v>1661</v>
      </c>
      <c r="H1401" s="211"/>
      <c r="I1401" s="210"/>
      <c r="J1401" s="210"/>
      <c r="K1401" s="210"/>
      <c r="L1401" s="210"/>
      <c r="M1401" s="210"/>
      <c r="N1401" s="210"/>
      <c r="O1401" s="210"/>
      <c r="P1401" s="210"/>
      <c r="Q1401" s="210"/>
      <c r="R1401" s="210"/>
      <c r="S1401" s="210"/>
      <c r="T1401" s="210"/>
      <c r="U1401" s="210"/>
      <c r="V1401" s="210"/>
      <c r="W1401" s="210"/>
      <c r="X1401" s="210"/>
      <c r="Y1401" s="210"/>
      <c r="Z1401" s="210"/>
      <c r="AA1401" s="210"/>
      <c r="AB1401" s="210"/>
      <c r="AC1401" s="210"/>
      <c r="AD1401" s="212"/>
    </row>
    <row r="1402" spans="1:30" x14ac:dyDescent="0.3">
      <c r="A1402" s="209"/>
      <c r="B1402" s="191" t="s">
        <v>1654</v>
      </c>
      <c r="C1402" s="191" t="s">
        <v>1654</v>
      </c>
      <c r="D1402" s="191" t="s">
        <v>2299</v>
      </c>
      <c r="E1402" s="191" t="s">
        <v>1680</v>
      </c>
      <c r="F1402" s="191" t="s">
        <v>1681</v>
      </c>
      <c r="G1402" s="191" t="s">
        <v>1682</v>
      </c>
      <c r="H1402" s="211"/>
      <c r="I1402" s="210"/>
      <c r="J1402" s="210"/>
      <c r="K1402" s="210"/>
      <c r="L1402" s="210"/>
      <c r="M1402" s="210"/>
      <c r="N1402" s="210"/>
      <c r="O1402" s="210"/>
      <c r="P1402" s="210"/>
      <c r="Q1402" s="210"/>
      <c r="R1402" s="210"/>
      <c r="S1402" s="210"/>
      <c r="T1402" s="210"/>
      <c r="U1402" s="210"/>
      <c r="V1402" s="210"/>
      <c r="W1402" s="210"/>
      <c r="X1402" s="210"/>
      <c r="Y1402" s="210"/>
      <c r="Z1402" s="210"/>
      <c r="AA1402" s="210"/>
      <c r="AB1402" s="210"/>
      <c r="AC1402" s="210"/>
      <c r="AD1402" s="212"/>
    </row>
    <row r="1403" spans="1:30" x14ac:dyDescent="0.3">
      <c r="A1403" s="209"/>
      <c r="B1403" s="191" t="s">
        <v>1654</v>
      </c>
      <c r="C1403" s="191" t="s">
        <v>1654</v>
      </c>
      <c r="D1403" s="191" t="s">
        <v>2300</v>
      </c>
      <c r="E1403" s="191" t="s">
        <v>1703</v>
      </c>
      <c r="F1403" s="191" t="s">
        <v>1704</v>
      </c>
      <c r="G1403" s="191" t="s">
        <v>1682</v>
      </c>
      <c r="H1403" s="211"/>
      <c r="I1403" s="210"/>
      <c r="J1403" s="210"/>
      <c r="K1403" s="210"/>
      <c r="L1403" s="210"/>
      <c r="M1403" s="210"/>
      <c r="N1403" s="210"/>
      <c r="O1403" s="210"/>
      <c r="P1403" s="210"/>
      <c r="Q1403" s="210"/>
      <c r="R1403" s="210"/>
      <c r="S1403" s="210"/>
      <c r="T1403" s="210"/>
      <c r="U1403" s="210"/>
      <c r="V1403" s="210"/>
      <c r="W1403" s="210"/>
      <c r="X1403" s="210"/>
      <c r="Y1403" s="210"/>
      <c r="Z1403" s="210"/>
      <c r="AA1403" s="210"/>
      <c r="AB1403" s="210"/>
      <c r="AC1403" s="210"/>
      <c r="AD1403" s="212"/>
    </row>
    <row r="1404" spans="1:30" x14ac:dyDescent="0.3">
      <c r="A1404" s="209"/>
      <c r="B1404" s="191" t="s">
        <v>2011</v>
      </c>
      <c r="C1404" s="191" t="s">
        <v>1665</v>
      </c>
      <c r="D1404" s="191" t="s">
        <v>190</v>
      </c>
      <c r="E1404" s="191" t="s">
        <v>1649</v>
      </c>
      <c r="F1404" s="191" t="s">
        <v>1687</v>
      </c>
      <c r="G1404" s="191" t="s">
        <v>1682</v>
      </c>
      <c r="H1404" s="211"/>
      <c r="I1404" s="210"/>
      <c r="J1404" s="210"/>
      <c r="K1404" s="210"/>
      <c r="L1404" s="210"/>
      <c r="M1404" s="210"/>
      <c r="N1404" s="210"/>
      <c r="O1404" s="210"/>
      <c r="P1404" s="210"/>
      <c r="Q1404" s="210"/>
      <c r="R1404" s="210"/>
      <c r="S1404" s="210"/>
      <c r="T1404" s="210"/>
      <c r="U1404" s="210"/>
      <c r="V1404" s="210"/>
      <c r="W1404" s="210"/>
      <c r="X1404" s="210"/>
      <c r="Y1404" s="210"/>
      <c r="Z1404" s="210"/>
      <c r="AA1404" s="210"/>
      <c r="AB1404" s="210"/>
      <c r="AC1404" s="210"/>
      <c r="AD1404" s="212"/>
    </row>
    <row r="1405" spans="1:30" x14ac:dyDescent="0.3">
      <c r="A1405" s="209"/>
      <c r="B1405" s="191" t="s">
        <v>2148</v>
      </c>
      <c r="C1405" s="191" t="s">
        <v>1668</v>
      </c>
      <c r="D1405" s="191" t="s">
        <v>644</v>
      </c>
      <c r="E1405" s="191" t="s">
        <v>1672</v>
      </c>
      <c r="F1405" s="191" t="s">
        <v>1664</v>
      </c>
      <c r="G1405" s="191" t="s">
        <v>1682</v>
      </c>
      <c r="H1405" s="211"/>
      <c r="I1405" s="210"/>
      <c r="J1405" s="210"/>
      <c r="K1405" s="210"/>
      <c r="L1405" s="210"/>
      <c r="M1405" s="210"/>
      <c r="N1405" s="210"/>
      <c r="O1405" s="210"/>
      <c r="P1405" s="210"/>
      <c r="Q1405" s="210"/>
      <c r="R1405" s="210"/>
      <c r="S1405" s="210"/>
      <c r="T1405" s="210"/>
      <c r="U1405" s="210"/>
      <c r="V1405" s="210"/>
      <c r="W1405" s="210"/>
      <c r="X1405" s="210"/>
      <c r="Y1405" s="210"/>
      <c r="Z1405" s="210"/>
      <c r="AA1405" s="210"/>
      <c r="AB1405" s="210"/>
      <c r="AC1405" s="210"/>
      <c r="AD1405" s="212"/>
    </row>
    <row r="1406" spans="1:30" x14ac:dyDescent="0.3">
      <c r="A1406" s="209"/>
      <c r="B1406" s="191" t="s">
        <v>1773</v>
      </c>
      <c r="C1406" s="191" t="s">
        <v>1673</v>
      </c>
      <c r="D1406" s="191" t="s">
        <v>205</v>
      </c>
      <c r="E1406" s="191" t="s">
        <v>1728</v>
      </c>
      <c r="F1406" s="191" t="s">
        <v>1697</v>
      </c>
      <c r="G1406" s="191" t="s">
        <v>1682</v>
      </c>
      <c r="H1406" s="211"/>
      <c r="I1406" s="210"/>
      <c r="J1406" s="210"/>
      <c r="K1406" s="210"/>
      <c r="L1406" s="210"/>
      <c r="M1406" s="210"/>
      <c r="N1406" s="210"/>
      <c r="O1406" s="210"/>
      <c r="P1406" s="210"/>
      <c r="Q1406" s="210"/>
      <c r="R1406" s="210"/>
      <c r="S1406" s="210"/>
      <c r="T1406" s="210"/>
      <c r="U1406" s="210"/>
      <c r="V1406" s="210"/>
      <c r="W1406" s="210"/>
      <c r="X1406" s="210"/>
      <c r="Y1406" s="210"/>
      <c r="Z1406" s="210"/>
      <c r="AA1406" s="210"/>
      <c r="AB1406" s="210"/>
      <c r="AC1406" s="210"/>
      <c r="AD1406" s="212"/>
    </row>
    <row r="1407" spans="1:30" ht="15" thickBot="1" x14ac:dyDescent="0.35">
      <c r="A1407" s="214"/>
      <c r="B1407" s="215" t="s">
        <v>1875</v>
      </c>
      <c r="C1407" s="215" t="s">
        <v>1662</v>
      </c>
      <c r="D1407" s="215" t="s">
        <v>292</v>
      </c>
      <c r="E1407" s="215" t="s">
        <v>1714</v>
      </c>
      <c r="F1407" s="215" t="s">
        <v>1805</v>
      </c>
      <c r="G1407" s="215" t="s">
        <v>1682</v>
      </c>
      <c r="H1407" s="216"/>
      <c r="I1407" s="217"/>
      <c r="J1407" s="217"/>
      <c r="K1407" s="217"/>
      <c r="L1407" s="217"/>
      <c r="M1407" s="217"/>
      <c r="N1407" s="217"/>
      <c r="O1407" s="217"/>
      <c r="P1407" s="217"/>
      <c r="Q1407" s="217"/>
      <c r="R1407" s="217"/>
      <c r="S1407" s="217"/>
      <c r="T1407" s="217"/>
      <c r="U1407" s="217"/>
      <c r="V1407" s="217"/>
      <c r="W1407" s="217"/>
      <c r="X1407" s="217"/>
      <c r="Y1407" s="217"/>
      <c r="Z1407" s="217"/>
      <c r="AA1407" s="217"/>
      <c r="AB1407" s="217"/>
      <c r="AC1407" s="217"/>
      <c r="AD1407" s="218"/>
    </row>
    <row r="1408" spans="1:30" x14ac:dyDescent="0.3">
      <c r="A1408" s="205" t="s">
        <v>475</v>
      </c>
      <c r="B1408" s="206" t="s">
        <v>2301</v>
      </c>
      <c r="C1408" s="207" t="s">
        <v>1648</v>
      </c>
      <c r="D1408" s="207" t="s">
        <v>476</v>
      </c>
      <c r="E1408" s="207" t="s">
        <v>1649</v>
      </c>
      <c r="F1408" s="207"/>
      <c r="G1408" s="207" t="s">
        <v>1650</v>
      </c>
      <c r="H1408" s="206" t="s">
        <v>1818</v>
      </c>
      <c r="I1408" s="206">
        <v>53</v>
      </c>
      <c r="J1408" s="206" t="s">
        <v>474</v>
      </c>
      <c r="K1408" s="206" t="s">
        <v>346</v>
      </c>
      <c r="L1408" s="206" t="s">
        <v>1652</v>
      </c>
      <c r="M1408" s="206" t="s">
        <v>1652</v>
      </c>
      <c r="N1408" s="206" t="s">
        <v>1652</v>
      </c>
      <c r="O1408" s="206" t="s">
        <v>1652</v>
      </c>
      <c r="P1408" s="206" t="s">
        <v>1652</v>
      </c>
      <c r="Q1408" s="206" t="s">
        <v>1652</v>
      </c>
      <c r="R1408" s="206" t="s">
        <v>1653</v>
      </c>
      <c r="S1408" s="206" t="s">
        <v>1653</v>
      </c>
      <c r="T1408" s="206" t="s">
        <v>1653</v>
      </c>
      <c r="U1408" s="206" t="s">
        <v>1653</v>
      </c>
      <c r="V1408" s="206" t="s">
        <v>1744</v>
      </c>
      <c r="W1408" s="206" t="s">
        <v>1653</v>
      </c>
      <c r="X1408" s="206" t="s">
        <v>1653</v>
      </c>
      <c r="Y1408" s="206" t="s">
        <v>1653</v>
      </c>
      <c r="Z1408" s="206" t="s">
        <v>1654</v>
      </c>
      <c r="AA1408" s="206" t="s">
        <v>1653</v>
      </c>
      <c r="AB1408" s="206" t="s">
        <v>1655</v>
      </c>
      <c r="AC1408" s="206" t="s">
        <v>2173</v>
      </c>
      <c r="AD1408" s="208" t="s">
        <v>1821</v>
      </c>
    </row>
    <row r="1409" spans="1:30" x14ac:dyDescent="0.3">
      <c r="A1409" s="209"/>
      <c r="B1409" s="210"/>
      <c r="C1409" s="191" t="s">
        <v>1658</v>
      </c>
      <c r="D1409" s="191" t="s">
        <v>468</v>
      </c>
      <c r="E1409" s="191" t="s">
        <v>1929</v>
      </c>
      <c r="F1409" s="191" t="s">
        <v>2001</v>
      </c>
      <c r="G1409" s="191" t="s">
        <v>1661</v>
      </c>
      <c r="H1409" s="211"/>
      <c r="I1409" s="210"/>
      <c r="J1409" s="210"/>
      <c r="K1409" s="210"/>
      <c r="L1409" s="210"/>
      <c r="M1409" s="210"/>
      <c r="N1409" s="210"/>
      <c r="O1409" s="210"/>
      <c r="P1409" s="210"/>
      <c r="Q1409" s="210"/>
      <c r="R1409" s="210"/>
      <c r="S1409" s="210"/>
      <c r="T1409" s="210"/>
      <c r="U1409" s="210"/>
      <c r="V1409" s="210"/>
      <c r="W1409" s="210"/>
      <c r="X1409" s="210"/>
      <c r="Y1409" s="210"/>
      <c r="Z1409" s="210"/>
      <c r="AA1409" s="210"/>
      <c r="AB1409" s="210"/>
      <c r="AC1409" s="210"/>
      <c r="AD1409" s="212"/>
    </row>
    <row r="1410" spans="1:30" x14ac:dyDescent="0.3">
      <c r="A1410" s="209"/>
      <c r="B1410" s="210"/>
      <c r="C1410" s="191" t="s">
        <v>1662</v>
      </c>
      <c r="D1410" s="191" t="s">
        <v>195</v>
      </c>
      <c r="E1410" s="191" t="s">
        <v>1663</v>
      </c>
      <c r="F1410" s="191" t="s">
        <v>1664</v>
      </c>
      <c r="G1410" s="191" t="s">
        <v>1661</v>
      </c>
      <c r="H1410" s="211"/>
      <c r="I1410" s="210"/>
      <c r="J1410" s="210"/>
      <c r="K1410" s="210"/>
      <c r="L1410" s="210"/>
      <c r="M1410" s="210"/>
      <c r="N1410" s="210"/>
      <c r="O1410" s="210"/>
      <c r="P1410" s="210"/>
      <c r="Q1410" s="210"/>
      <c r="R1410" s="210"/>
      <c r="S1410" s="210"/>
      <c r="T1410" s="210"/>
      <c r="U1410" s="210"/>
      <c r="V1410" s="210"/>
      <c r="W1410" s="210"/>
      <c r="X1410" s="210"/>
      <c r="Y1410" s="210"/>
      <c r="Z1410" s="210"/>
      <c r="AA1410" s="210"/>
      <c r="AB1410" s="210"/>
      <c r="AC1410" s="210"/>
      <c r="AD1410" s="212"/>
    </row>
    <row r="1411" spans="1:30" x14ac:dyDescent="0.3">
      <c r="A1411" s="209"/>
      <c r="B1411" s="210"/>
      <c r="C1411" s="191" t="s">
        <v>1665</v>
      </c>
      <c r="D1411" s="191" t="s">
        <v>152</v>
      </c>
      <c r="E1411" s="191" t="s">
        <v>1663</v>
      </c>
      <c r="F1411" s="191" t="s">
        <v>1664</v>
      </c>
      <c r="G1411" s="191" t="s">
        <v>1661</v>
      </c>
      <c r="H1411" s="211"/>
      <c r="I1411" s="210"/>
      <c r="J1411" s="210"/>
      <c r="K1411" s="210"/>
      <c r="L1411" s="210"/>
      <c r="M1411" s="210"/>
      <c r="N1411" s="210"/>
      <c r="O1411" s="210"/>
      <c r="P1411" s="210"/>
      <c r="Q1411" s="210"/>
      <c r="R1411" s="210"/>
      <c r="S1411" s="210"/>
      <c r="T1411" s="210"/>
      <c r="U1411" s="210"/>
      <c r="V1411" s="210"/>
      <c r="W1411" s="210"/>
      <c r="X1411" s="210"/>
      <c r="Y1411" s="210"/>
      <c r="Z1411" s="210"/>
      <c r="AA1411" s="210"/>
      <c r="AB1411" s="210"/>
      <c r="AC1411" s="210"/>
      <c r="AD1411" s="212"/>
    </row>
    <row r="1412" spans="1:30" x14ac:dyDescent="0.3">
      <c r="A1412" s="209"/>
      <c r="B1412" s="210"/>
      <c r="C1412" s="191" t="s">
        <v>1671</v>
      </c>
      <c r="D1412" s="191" t="s">
        <v>467</v>
      </c>
      <c r="E1412" s="191" t="s">
        <v>1929</v>
      </c>
      <c r="F1412" s="191" t="s">
        <v>2001</v>
      </c>
      <c r="G1412" s="191" t="s">
        <v>1661</v>
      </c>
      <c r="H1412" s="211"/>
      <c r="I1412" s="210"/>
      <c r="J1412" s="210"/>
      <c r="K1412" s="210"/>
      <c r="L1412" s="210"/>
      <c r="M1412" s="210"/>
      <c r="N1412" s="210"/>
      <c r="O1412" s="210"/>
      <c r="P1412" s="210"/>
      <c r="Q1412" s="210"/>
      <c r="R1412" s="210"/>
      <c r="S1412" s="210"/>
      <c r="T1412" s="210"/>
      <c r="U1412" s="210"/>
      <c r="V1412" s="210"/>
      <c r="W1412" s="210"/>
      <c r="X1412" s="210"/>
      <c r="Y1412" s="210"/>
      <c r="Z1412" s="210"/>
      <c r="AA1412" s="210"/>
      <c r="AB1412" s="210"/>
      <c r="AC1412" s="210"/>
      <c r="AD1412" s="212"/>
    </row>
    <row r="1413" spans="1:30" x14ac:dyDescent="0.3">
      <c r="A1413" s="209"/>
      <c r="B1413" s="210"/>
      <c r="C1413" s="191" t="s">
        <v>1673</v>
      </c>
      <c r="D1413" s="191" t="s">
        <v>477</v>
      </c>
      <c r="E1413" s="191" t="s">
        <v>1669</v>
      </c>
      <c r="F1413" s="191" t="s">
        <v>1670</v>
      </c>
      <c r="G1413" s="191" t="s">
        <v>1661</v>
      </c>
      <c r="H1413" s="211"/>
      <c r="I1413" s="210"/>
      <c r="J1413" s="210"/>
      <c r="K1413" s="210"/>
      <c r="L1413" s="210"/>
      <c r="M1413" s="210"/>
      <c r="N1413" s="210"/>
      <c r="O1413" s="210"/>
      <c r="P1413" s="210"/>
      <c r="Q1413" s="210"/>
      <c r="R1413" s="210"/>
      <c r="S1413" s="210"/>
      <c r="T1413" s="210"/>
      <c r="U1413" s="210"/>
      <c r="V1413" s="210"/>
      <c r="W1413" s="210"/>
      <c r="X1413" s="210"/>
      <c r="Y1413" s="210"/>
      <c r="Z1413" s="210"/>
      <c r="AA1413" s="210"/>
      <c r="AB1413" s="210"/>
      <c r="AC1413" s="210"/>
      <c r="AD1413" s="212"/>
    </row>
    <row r="1414" spans="1:30" x14ac:dyDescent="0.3">
      <c r="A1414" s="209"/>
      <c r="B1414" s="210"/>
      <c r="C1414" s="191" t="s">
        <v>1676</v>
      </c>
      <c r="D1414" s="191" t="s">
        <v>351</v>
      </c>
      <c r="E1414" s="191" t="s">
        <v>1674</v>
      </c>
      <c r="F1414" s="191" t="s">
        <v>1697</v>
      </c>
      <c r="G1414" s="191" t="s">
        <v>1661</v>
      </c>
      <c r="H1414" s="211"/>
      <c r="I1414" s="210"/>
      <c r="J1414" s="210"/>
      <c r="K1414" s="210"/>
      <c r="L1414" s="210"/>
      <c r="M1414" s="210"/>
      <c r="N1414" s="210"/>
      <c r="O1414" s="210"/>
      <c r="P1414" s="210"/>
      <c r="Q1414" s="210"/>
      <c r="R1414" s="210"/>
      <c r="S1414" s="210"/>
      <c r="T1414" s="210"/>
      <c r="U1414" s="210"/>
      <c r="V1414" s="210"/>
      <c r="W1414" s="210"/>
      <c r="X1414" s="210"/>
      <c r="Y1414" s="210"/>
      <c r="Z1414" s="210"/>
      <c r="AA1414" s="210"/>
      <c r="AB1414" s="210"/>
      <c r="AC1414" s="210"/>
      <c r="AD1414" s="212"/>
    </row>
    <row r="1415" spans="1:30" x14ac:dyDescent="0.3">
      <c r="A1415" s="209"/>
      <c r="B1415" s="213"/>
      <c r="C1415" s="191" t="s">
        <v>2163</v>
      </c>
      <c r="D1415" s="191" t="s">
        <v>478</v>
      </c>
      <c r="E1415" s="191" t="s">
        <v>1960</v>
      </c>
      <c r="F1415" s="191" t="s">
        <v>1985</v>
      </c>
      <c r="G1415" s="191" t="s">
        <v>1661</v>
      </c>
      <c r="H1415" s="211"/>
      <c r="I1415" s="210"/>
      <c r="J1415" s="210"/>
      <c r="K1415" s="210"/>
      <c r="L1415" s="210"/>
      <c r="M1415" s="210"/>
      <c r="N1415" s="210"/>
      <c r="O1415" s="210"/>
      <c r="P1415" s="210"/>
      <c r="Q1415" s="210"/>
      <c r="R1415" s="210"/>
      <c r="S1415" s="210"/>
      <c r="T1415" s="210"/>
      <c r="U1415" s="210"/>
      <c r="V1415" s="210"/>
      <c r="W1415" s="210"/>
      <c r="X1415" s="210"/>
      <c r="Y1415" s="210"/>
      <c r="Z1415" s="210"/>
      <c r="AA1415" s="210"/>
      <c r="AB1415" s="210"/>
      <c r="AC1415" s="210"/>
      <c r="AD1415" s="212"/>
    </row>
    <row r="1416" spans="1:30" x14ac:dyDescent="0.3">
      <c r="A1416" s="209"/>
      <c r="B1416" s="191" t="s">
        <v>2019</v>
      </c>
      <c r="C1416" s="191" t="s">
        <v>1665</v>
      </c>
      <c r="D1416" s="191" t="s">
        <v>425</v>
      </c>
      <c r="E1416" s="191" t="s">
        <v>1649</v>
      </c>
      <c r="F1416" s="191" t="s">
        <v>1687</v>
      </c>
      <c r="G1416" s="191" t="s">
        <v>1682</v>
      </c>
      <c r="H1416" s="211"/>
      <c r="I1416" s="210"/>
      <c r="J1416" s="210"/>
      <c r="K1416" s="210"/>
      <c r="L1416" s="210"/>
      <c r="M1416" s="210"/>
      <c r="N1416" s="210"/>
      <c r="O1416" s="210"/>
      <c r="P1416" s="210"/>
      <c r="Q1416" s="210"/>
      <c r="R1416" s="210"/>
      <c r="S1416" s="210"/>
      <c r="T1416" s="210"/>
      <c r="U1416" s="210"/>
      <c r="V1416" s="210"/>
      <c r="W1416" s="210"/>
      <c r="X1416" s="210"/>
      <c r="Y1416" s="210"/>
      <c r="Z1416" s="210"/>
      <c r="AA1416" s="210"/>
      <c r="AB1416" s="210"/>
      <c r="AC1416" s="210"/>
      <c r="AD1416" s="212"/>
    </row>
    <row r="1417" spans="1:30" x14ac:dyDescent="0.3">
      <c r="A1417" s="209"/>
      <c r="B1417" s="191" t="s">
        <v>2079</v>
      </c>
      <c r="C1417" s="191" t="s">
        <v>1668</v>
      </c>
      <c r="D1417" s="191" t="s">
        <v>152</v>
      </c>
      <c r="E1417" s="191" t="s">
        <v>1663</v>
      </c>
      <c r="F1417" s="191" t="s">
        <v>1664</v>
      </c>
      <c r="G1417" s="191" t="s">
        <v>1682</v>
      </c>
      <c r="H1417" s="211"/>
      <c r="I1417" s="210"/>
      <c r="J1417" s="210"/>
      <c r="K1417" s="210"/>
      <c r="L1417" s="210"/>
      <c r="M1417" s="210"/>
      <c r="N1417" s="210"/>
      <c r="O1417" s="210"/>
      <c r="P1417" s="210"/>
      <c r="Q1417" s="210"/>
      <c r="R1417" s="210"/>
      <c r="S1417" s="210"/>
      <c r="T1417" s="210"/>
      <c r="U1417" s="210"/>
      <c r="V1417" s="210"/>
      <c r="W1417" s="210"/>
      <c r="X1417" s="210"/>
      <c r="Y1417" s="210"/>
      <c r="Z1417" s="210"/>
      <c r="AA1417" s="210"/>
      <c r="AB1417" s="210"/>
      <c r="AC1417" s="210"/>
      <c r="AD1417" s="212"/>
    </row>
    <row r="1418" spans="1:30" x14ac:dyDescent="0.3">
      <c r="A1418" s="209"/>
      <c r="B1418" s="191" t="s">
        <v>2302</v>
      </c>
      <c r="C1418" s="191" t="s">
        <v>1662</v>
      </c>
      <c r="D1418" s="191" t="s">
        <v>195</v>
      </c>
      <c r="E1418" s="191" t="s">
        <v>1663</v>
      </c>
      <c r="F1418" s="191" t="s">
        <v>1664</v>
      </c>
      <c r="G1418" s="191" t="s">
        <v>1682</v>
      </c>
      <c r="H1418" s="211"/>
      <c r="I1418" s="210"/>
      <c r="J1418" s="210"/>
      <c r="K1418" s="210"/>
      <c r="L1418" s="210"/>
      <c r="M1418" s="210"/>
      <c r="N1418" s="210"/>
      <c r="O1418" s="210"/>
      <c r="P1418" s="210"/>
      <c r="Q1418" s="210"/>
      <c r="R1418" s="210"/>
      <c r="S1418" s="210"/>
      <c r="T1418" s="210"/>
      <c r="U1418" s="210"/>
      <c r="V1418" s="210"/>
      <c r="W1418" s="210"/>
      <c r="X1418" s="210"/>
      <c r="Y1418" s="210"/>
      <c r="Z1418" s="210"/>
      <c r="AA1418" s="210"/>
      <c r="AB1418" s="210"/>
      <c r="AC1418" s="210"/>
      <c r="AD1418" s="212"/>
    </row>
    <row r="1419" spans="1:30" x14ac:dyDescent="0.3">
      <c r="A1419" s="209"/>
      <c r="B1419" s="191" t="s">
        <v>2120</v>
      </c>
      <c r="C1419" s="191" t="s">
        <v>1668</v>
      </c>
      <c r="D1419" s="191" t="s">
        <v>477</v>
      </c>
      <c r="E1419" s="191" t="s">
        <v>1669</v>
      </c>
      <c r="F1419" s="191" t="s">
        <v>1670</v>
      </c>
      <c r="G1419" s="191" t="s">
        <v>1682</v>
      </c>
      <c r="H1419" s="211"/>
      <c r="I1419" s="210"/>
      <c r="J1419" s="210"/>
      <c r="K1419" s="210"/>
      <c r="L1419" s="210"/>
      <c r="M1419" s="210"/>
      <c r="N1419" s="210"/>
      <c r="O1419" s="210"/>
      <c r="P1419" s="210"/>
      <c r="Q1419" s="210"/>
      <c r="R1419" s="210"/>
      <c r="S1419" s="210"/>
      <c r="T1419" s="210"/>
      <c r="U1419" s="210"/>
      <c r="V1419" s="210"/>
      <c r="W1419" s="210"/>
      <c r="X1419" s="210"/>
      <c r="Y1419" s="210"/>
      <c r="Z1419" s="210"/>
      <c r="AA1419" s="210"/>
      <c r="AB1419" s="210"/>
      <c r="AC1419" s="210"/>
      <c r="AD1419" s="212"/>
    </row>
    <row r="1420" spans="1:30" x14ac:dyDescent="0.3">
      <c r="A1420" s="209"/>
      <c r="B1420" s="191" t="s">
        <v>1784</v>
      </c>
      <c r="C1420" s="191" t="s">
        <v>1671</v>
      </c>
      <c r="D1420" s="191" t="s">
        <v>351</v>
      </c>
      <c r="E1420" s="191" t="s">
        <v>1674</v>
      </c>
      <c r="F1420" s="191" t="s">
        <v>1697</v>
      </c>
      <c r="G1420" s="191" t="s">
        <v>1682</v>
      </c>
      <c r="H1420" s="211"/>
      <c r="I1420" s="210"/>
      <c r="J1420" s="210"/>
      <c r="K1420" s="210"/>
      <c r="L1420" s="210"/>
      <c r="M1420" s="210"/>
      <c r="N1420" s="210"/>
      <c r="O1420" s="210"/>
      <c r="P1420" s="210"/>
      <c r="Q1420" s="210"/>
      <c r="R1420" s="210"/>
      <c r="S1420" s="210"/>
      <c r="T1420" s="210"/>
      <c r="U1420" s="210"/>
      <c r="V1420" s="210"/>
      <c r="W1420" s="210"/>
      <c r="X1420" s="210"/>
      <c r="Y1420" s="210"/>
      <c r="Z1420" s="210"/>
      <c r="AA1420" s="210"/>
      <c r="AB1420" s="210"/>
      <c r="AC1420" s="210"/>
      <c r="AD1420" s="212"/>
    </row>
    <row r="1421" spans="1:30" x14ac:dyDescent="0.3">
      <c r="A1421" s="209"/>
      <c r="B1421" s="191" t="s">
        <v>2123</v>
      </c>
      <c r="C1421" s="191" t="s">
        <v>1662</v>
      </c>
      <c r="D1421" s="191" t="s">
        <v>479</v>
      </c>
      <c r="E1421" s="191" t="s">
        <v>1929</v>
      </c>
      <c r="F1421" s="191" t="s">
        <v>2124</v>
      </c>
      <c r="G1421" s="191" t="s">
        <v>1682</v>
      </c>
      <c r="H1421" s="211"/>
      <c r="I1421" s="210"/>
      <c r="J1421" s="210"/>
      <c r="K1421" s="210"/>
      <c r="L1421" s="210"/>
      <c r="M1421" s="210"/>
      <c r="N1421" s="210"/>
      <c r="O1421" s="210"/>
      <c r="P1421" s="210"/>
      <c r="Q1421" s="210"/>
      <c r="R1421" s="210"/>
      <c r="S1421" s="210"/>
      <c r="T1421" s="210"/>
      <c r="U1421" s="210"/>
      <c r="V1421" s="210"/>
      <c r="W1421" s="210"/>
      <c r="X1421" s="210"/>
      <c r="Y1421" s="210"/>
      <c r="Z1421" s="210"/>
      <c r="AA1421" s="210"/>
      <c r="AB1421" s="210"/>
      <c r="AC1421" s="210"/>
      <c r="AD1421" s="212"/>
    </row>
    <row r="1422" spans="1:30" x14ac:dyDescent="0.3">
      <c r="A1422" s="209"/>
      <c r="B1422" s="191" t="s">
        <v>2250</v>
      </c>
      <c r="C1422" s="191" t="s">
        <v>1662</v>
      </c>
      <c r="D1422" s="191" t="s">
        <v>478</v>
      </c>
      <c r="E1422" s="191" t="s">
        <v>1960</v>
      </c>
      <c r="F1422" s="191" t="s">
        <v>1985</v>
      </c>
      <c r="G1422" s="191" t="s">
        <v>1682</v>
      </c>
      <c r="H1422" s="211"/>
      <c r="I1422" s="210"/>
      <c r="J1422" s="210"/>
      <c r="K1422" s="210"/>
      <c r="L1422" s="210"/>
      <c r="M1422" s="210"/>
      <c r="N1422" s="210"/>
      <c r="O1422" s="210"/>
      <c r="P1422" s="210"/>
      <c r="Q1422" s="210"/>
      <c r="R1422" s="210"/>
      <c r="S1422" s="210"/>
      <c r="T1422" s="210"/>
      <c r="U1422" s="210"/>
      <c r="V1422" s="210"/>
      <c r="W1422" s="210"/>
      <c r="X1422" s="210"/>
      <c r="Y1422" s="210"/>
      <c r="Z1422" s="210"/>
      <c r="AA1422" s="210"/>
      <c r="AB1422" s="210"/>
      <c r="AC1422" s="210"/>
      <c r="AD1422" s="212"/>
    </row>
    <row r="1423" spans="1:30" ht="15" thickBot="1" x14ac:dyDescent="0.35">
      <c r="A1423" s="209"/>
      <c r="B1423" s="191" t="s">
        <v>2303</v>
      </c>
      <c r="C1423" s="191" t="s">
        <v>1658</v>
      </c>
      <c r="D1423" s="191" t="s">
        <v>480</v>
      </c>
      <c r="E1423" s="191" t="s">
        <v>1677</v>
      </c>
      <c r="F1423" s="191" t="s">
        <v>1898</v>
      </c>
      <c r="G1423" s="191" t="s">
        <v>1682</v>
      </c>
      <c r="H1423" s="211"/>
      <c r="I1423" s="210"/>
      <c r="J1423" s="210"/>
      <c r="K1423" s="210"/>
      <c r="L1423" s="210"/>
      <c r="M1423" s="210"/>
      <c r="N1423" s="210"/>
      <c r="O1423" s="210"/>
      <c r="P1423" s="210"/>
      <c r="Q1423" s="210"/>
      <c r="R1423" s="210"/>
      <c r="S1423" s="210"/>
      <c r="T1423" s="210"/>
      <c r="U1423" s="210"/>
      <c r="V1423" s="210"/>
      <c r="W1423" s="210"/>
      <c r="X1423" s="210"/>
      <c r="Y1423" s="210"/>
      <c r="Z1423" s="210"/>
      <c r="AA1423" s="210"/>
      <c r="AB1423" s="210"/>
      <c r="AC1423" s="210"/>
      <c r="AD1423" s="212"/>
    </row>
    <row r="1424" spans="1:30" x14ac:dyDescent="0.3">
      <c r="A1424" s="205" t="s">
        <v>465</v>
      </c>
      <c r="B1424" s="206" t="s">
        <v>2304</v>
      </c>
      <c r="C1424" s="207" t="s">
        <v>1648</v>
      </c>
      <c r="D1424" s="207" t="s">
        <v>466</v>
      </c>
      <c r="E1424" s="207" t="s">
        <v>1649</v>
      </c>
      <c r="F1424" s="207"/>
      <c r="G1424" s="207" t="s">
        <v>1650</v>
      </c>
      <c r="H1424" s="206" t="s">
        <v>1818</v>
      </c>
      <c r="I1424" s="206">
        <v>52</v>
      </c>
      <c r="J1424" s="206" t="s">
        <v>464</v>
      </c>
      <c r="K1424" s="206" t="s">
        <v>346</v>
      </c>
      <c r="L1424" s="206" t="s">
        <v>1652</v>
      </c>
      <c r="M1424" s="206" t="s">
        <v>1652</v>
      </c>
      <c r="N1424" s="206" t="s">
        <v>1652</v>
      </c>
      <c r="O1424" s="206" t="s">
        <v>1652</v>
      </c>
      <c r="P1424" s="206" t="s">
        <v>1652</v>
      </c>
      <c r="Q1424" s="206" t="s">
        <v>1652</v>
      </c>
      <c r="R1424" s="206" t="s">
        <v>1653</v>
      </c>
      <c r="S1424" s="206" t="s">
        <v>1653</v>
      </c>
      <c r="T1424" s="206" t="s">
        <v>1653</v>
      </c>
      <c r="U1424" s="206" t="s">
        <v>1653</v>
      </c>
      <c r="V1424" s="206" t="s">
        <v>1744</v>
      </c>
      <c r="W1424" s="206" t="s">
        <v>1653</v>
      </c>
      <c r="X1424" s="206" t="s">
        <v>1653</v>
      </c>
      <c r="Y1424" s="206" t="s">
        <v>1653</v>
      </c>
      <c r="Z1424" s="206" t="s">
        <v>1654</v>
      </c>
      <c r="AA1424" s="206" t="s">
        <v>1653</v>
      </c>
      <c r="AB1424" s="206" t="s">
        <v>1655</v>
      </c>
      <c r="AC1424" s="206" t="s">
        <v>2173</v>
      </c>
      <c r="AD1424" s="208" t="s">
        <v>1821</v>
      </c>
    </row>
    <row r="1425" spans="1:30" x14ac:dyDescent="0.3">
      <c r="A1425" s="209"/>
      <c r="B1425" s="210"/>
      <c r="C1425" s="191" t="s">
        <v>1658</v>
      </c>
      <c r="D1425" s="191" t="s">
        <v>467</v>
      </c>
      <c r="E1425" s="191" t="s">
        <v>1929</v>
      </c>
      <c r="F1425" s="191" t="s">
        <v>2001</v>
      </c>
      <c r="G1425" s="191" t="s">
        <v>1661</v>
      </c>
      <c r="H1425" s="211"/>
      <c r="I1425" s="210"/>
      <c r="J1425" s="210"/>
      <c r="K1425" s="210"/>
      <c r="L1425" s="210"/>
      <c r="M1425" s="210"/>
      <c r="N1425" s="210"/>
      <c r="O1425" s="210"/>
      <c r="P1425" s="210"/>
      <c r="Q1425" s="210"/>
      <c r="R1425" s="210"/>
      <c r="S1425" s="210"/>
      <c r="T1425" s="210"/>
      <c r="U1425" s="210"/>
      <c r="V1425" s="210"/>
      <c r="W1425" s="210"/>
      <c r="X1425" s="210"/>
      <c r="Y1425" s="210"/>
      <c r="Z1425" s="210"/>
      <c r="AA1425" s="210"/>
      <c r="AB1425" s="210"/>
      <c r="AC1425" s="210"/>
      <c r="AD1425" s="212"/>
    </row>
    <row r="1426" spans="1:30" x14ac:dyDescent="0.3">
      <c r="A1426" s="209"/>
      <c r="B1426" s="210"/>
      <c r="C1426" s="191" t="s">
        <v>1662</v>
      </c>
      <c r="D1426" s="191" t="s">
        <v>103</v>
      </c>
      <c r="E1426" s="191" t="s">
        <v>1669</v>
      </c>
      <c r="F1426" s="191" t="s">
        <v>1670</v>
      </c>
      <c r="G1426" s="191" t="s">
        <v>1661</v>
      </c>
      <c r="H1426" s="211"/>
      <c r="I1426" s="210"/>
      <c r="J1426" s="210"/>
      <c r="K1426" s="210"/>
      <c r="L1426" s="210"/>
      <c r="M1426" s="210"/>
      <c r="N1426" s="210"/>
      <c r="O1426" s="210"/>
      <c r="P1426" s="210"/>
      <c r="Q1426" s="210"/>
      <c r="R1426" s="210"/>
      <c r="S1426" s="210"/>
      <c r="T1426" s="210"/>
      <c r="U1426" s="210"/>
      <c r="V1426" s="210"/>
      <c r="W1426" s="210"/>
      <c r="X1426" s="210"/>
      <c r="Y1426" s="210"/>
      <c r="Z1426" s="210"/>
      <c r="AA1426" s="210"/>
      <c r="AB1426" s="210"/>
      <c r="AC1426" s="210"/>
      <c r="AD1426" s="212"/>
    </row>
    <row r="1427" spans="1:30" x14ac:dyDescent="0.3">
      <c r="A1427" s="209"/>
      <c r="B1427" s="210"/>
      <c r="C1427" s="191" t="s">
        <v>1665</v>
      </c>
      <c r="D1427" s="191" t="s">
        <v>304</v>
      </c>
      <c r="E1427" s="191" t="s">
        <v>1672</v>
      </c>
      <c r="F1427" s="191" t="s">
        <v>1664</v>
      </c>
      <c r="G1427" s="191" t="s">
        <v>1661</v>
      </c>
      <c r="H1427" s="211"/>
      <c r="I1427" s="210"/>
      <c r="J1427" s="210"/>
      <c r="K1427" s="210"/>
      <c r="L1427" s="210"/>
      <c r="M1427" s="210"/>
      <c r="N1427" s="210"/>
      <c r="O1427" s="210"/>
      <c r="P1427" s="210"/>
      <c r="Q1427" s="210"/>
      <c r="R1427" s="210"/>
      <c r="S1427" s="210"/>
      <c r="T1427" s="210"/>
      <c r="U1427" s="210"/>
      <c r="V1427" s="210"/>
      <c r="W1427" s="210"/>
      <c r="X1427" s="210"/>
      <c r="Y1427" s="210"/>
      <c r="Z1427" s="210"/>
      <c r="AA1427" s="210"/>
      <c r="AB1427" s="210"/>
      <c r="AC1427" s="210"/>
      <c r="AD1427" s="212"/>
    </row>
    <row r="1428" spans="1:30" x14ac:dyDescent="0.3">
      <c r="A1428" s="209"/>
      <c r="B1428" s="210"/>
      <c r="C1428" s="191" t="s">
        <v>1671</v>
      </c>
      <c r="D1428" s="191" t="s">
        <v>468</v>
      </c>
      <c r="E1428" s="191" t="s">
        <v>1929</v>
      </c>
      <c r="F1428" s="191" t="s">
        <v>2001</v>
      </c>
      <c r="G1428" s="191" t="s">
        <v>1661</v>
      </c>
      <c r="H1428" s="211"/>
      <c r="I1428" s="210"/>
      <c r="J1428" s="210"/>
      <c r="K1428" s="210"/>
      <c r="L1428" s="210"/>
      <c r="M1428" s="210"/>
      <c r="N1428" s="210"/>
      <c r="O1428" s="210"/>
      <c r="P1428" s="210"/>
      <c r="Q1428" s="210"/>
      <c r="R1428" s="210"/>
      <c r="S1428" s="210"/>
      <c r="T1428" s="210"/>
      <c r="U1428" s="210"/>
      <c r="V1428" s="210"/>
      <c r="W1428" s="210"/>
      <c r="X1428" s="210"/>
      <c r="Y1428" s="210"/>
      <c r="Z1428" s="210"/>
      <c r="AA1428" s="210"/>
      <c r="AB1428" s="210"/>
      <c r="AC1428" s="210"/>
      <c r="AD1428" s="212"/>
    </row>
    <row r="1429" spans="1:30" x14ac:dyDescent="0.3">
      <c r="A1429" s="209"/>
      <c r="B1429" s="210"/>
      <c r="C1429" s="191" t="s">
        <v>1673</v>
      </c>
      <c r="D1429" s="191" t="s">
        <v>469</v>
      </c>
      <c r="E1429" s="191" t="s">
        <v>1669</v>
      </c>
      <c r="F1429" s="191" t="s">
        <v>1670</v>
      </c>
      <c r="G1429" s="191" t="s">
        <v>1661</v>
      </c>
      <c r="H1429" s="211"/>
      <c r="I1429" s="210"/>
      <c r="J1429" s="210"/>
      <c r="K1429" s="210"/>
      <c r="L1429" s="210"/>
      <c r="M1429" s="210"/>
      <c r="N1429" s="210"/>
      <c r="O1429" s="210"/>
      <c r="P1429" s="210"/>
      <c r="Q1429" s="210"/>
      <c r="R1429" s="210"/>
      <c r="S1429" s="210"/>
      <c r="T1429" s="210"/>
      <c r="U1429" s="210"/>
      <c r="V1429" s="210"/>
      <c r="W1429" s="210"/>
      <c r="X1429" s="210"/>
      <c r="Y1429" s="210"/>
      <c r="Z1429" s="210"/>
      <c r="AA1429" s="210"/>
      <c r="AB1429" s="210"/>
      <c r="AC1429" s="210"/>
      <c r="AD1429" s="212"/>
    </row>
    <row r="1430" spans="1:30" x14ac:dyDescent="0.3">
      <c r="A1430" s="209"/>
      <c r="B1430" s="210"/>
      <c r="C1430" s="191" t="s">
        <v>1676</v>
      </c>
      <c r="D1430" s="191" t="s">
        <v>204</v>
      </c>
      <c r="E1430" s="191" t="s">
        <v>1674</v>
      </c>
      <c r="F1430" s="191" t="s">
        <v>1805</v>
      </c>
      <c r="G1430" s="191" t="s">
        <v>1661</v>
      </c>
      <c r="H1430" s="211"/>
      <c r="I1430" s="210"/>
      <c r="J1430" s="210"/>
      <c r="K1430" s="210"/>
      <c r="L1430" s="210"/>
      <c r="M1430" s="210"/>
      <c r="N1430" s="210"/>
      <c r="O1430" s="210"/>
      <c r="P1430" s="210"/>
      <c r="Q1430" s="210"/>
      <c r="R1430" s="210"/>
      <c r="S1430" s="210"/>
      <c r="T1430" s="210"/>
      <c r="U1430" s="210"/>
      <c r="V1430" s="210"/>
      <c r="W1430" s="210"/>
      <c r="X1430" s="210"/>
      <c r="Y1430" s="210"/>
      <c r="Z1430" s="210"/>
      <c r="AA1430" s="210"/>
      <c r="AB1430" s="210"/>
      <c r="AC1430" s="210"/>
      <c r="AD1430" s="212"/>
    </row>
    <row r="1431" spans="1:30" x14ac:dyDescent="0.3">
      <c r="A1431" s="209"/>
      <c r="B1431" s="210"/>
      <c r="C1431" s="191" t="s">
        <v>2242</v>
      </c>
      <c r="D1431" s="191" t="s">
        <v>470</v>
      </c>
      <c r="E1431" s="191" t="s">
        <v>1960</v>
      </c>
      <c r="F1431" s="191" t="s">
        <v>1985</v>
      </c>
      <c r="G1431" s="191" t="s">
        <v>1661</v>
      </c>
      <c r="H1431" s="211"/>
      <c r="I1431" s="210"/>
      <c r="J1431" s="210"/>
      <c r="K1431" s="210"/>
      <c r="L1431" s="210"/>
      <c r="M1431" s="210"/>
      <c r="N1431" s="210"/>
      <c r="O1431" s="210"/>
      <c r="P1431" s="210"/>
      <c r="Q1431" s="210"/>
      <c r="R1431" s="210"/>
      <c r="S1431" s="210"/>
      <c r="T1431" s="210"/>
      <c r="U1431" s="210"/>
      <c r="V1431" s="210"/>
      <c r="W1431" s="210"/>
      <c r="X1431" s="210"/>
      <c r="Y1431" s="210"/>
      <c r="Z1431" s="210"/>
      <c r="AA1431" s="210"/>
      <c r="AB1431" s="210"/>
      <c r="AC1431" s="210"/>
      <c r="AD1431" s="212"/>
    </row>
    <row r="1432" spans="1:30" x14ac:dyDescent="0.3">
      <c r="A1432" s="209"/>
      <c r="B1432" s="213"/>
      <c r="C1432" s="191" t="s">
        <v>2243</v>
      </c>
      <c r="D1432" s="191" t="s">
        <v>310</v>
      </c>
      <c r="E1432" s="191" t="s">
        <v>1941</v>
      </c>
      <c r="F1432" s="191"/>
      <c r="G1432" s="191" t="s">
        <v>1661</v>
      </c>
      <c r="H1432" s="211"/>
      <c r="I1432" s="210"/>
      <c r="J1432" s="210"/>
      <c r="K1432" s="210"/>
      <c r="L1432" s="210"/>
      <c r="M1432" s="210"/>
      <c r="N1432" s="210"/>
      <c r="O1432" s="210"/>
      <c r="P1432" s="210"/>
      <c r="Q1432" s="210"/>
      <c r="R1432" s="210"/>
      <c r="S1432" s="210"/>
      <c r="T1432" s="210"/>
      <c r="U1432" s="210"/>
      <c r="V1432" s="210"/>
      <c r="W1432" s="210"/>
      <c r="X1432" s="210"/>
      <c r="Y1432" s="210"/>
      <c r="Z1432" s="210"/>
      <c r="AA1432" s="210"/>
      <c r="AB1432" s="210"/>
      <c r="AC1432" s="210"/>
      <c r="AD1432" s="212"/>
    </row>
    <row r="1433" spans="1:30" x14ac:dyDescent="0.3">
      <c r="A1433" s="209"/>
      <c r="B1433" s="191" t="s">
        <v>1654</v>
      </c>
      <c r="C1433" s="191" t="s">
        <v>1654</v>
      </c>
      <c r="D1433" s="191" t="s">
        <v>471</v>
      </c>
      <c r="E1433" s="191" t="s">
        <v>1748</v>
      </c>
      <c r="F1433" s="191" t="s">
        <v>1685</v>
      </c>
      <c r="G1433" s="191" t="s">
        <v>1682</v>
      </c>
      <c r="H1433" s="211"/>
      <c r="I1433" s="210"/>
      <c r="J1433" s="210"/>
      <c r="K1433" s="210"/>
      <c r="L1433" s="210"/>
      <c r="M1433" s="210"/>
      <c r="N1433" s="210"/>
      <c r="O1433" s="210"/>
      <c r="P1433" s="210"/>
      <c r="Q1433" s="210"/>
      <c r="R1433" s="210"/>
      <c r="S1433" s="210"/>
      <c r="T1433" s="210"/>
      <c r="U1433" s="210"/>
      <c r="V1433" s="210"/>
      <c r="W1433" s="210"/>
      <c r="X1433" s="210"/>
      <c r="Y1433" s="210"/>
      <c r="Z1433" s="210"/>
      <c r="AA1433" s="210"/>
      <c r="AB1433" s="210"/>
      <c r="AC1433" s="210"/>
      <c r="AD1433" s="212"/>
    </row>
    <row r="1434" spans="1:30" x14ac:dyDescent="0.3">
      <c r="A1434" s="209"/>
      <c r="B1434" s="191" t="s">
        <v>2026</v>
      </c>
      <c r="C1434" s="191" t="s">
        <v>1665</v>
      </c>
      <c r="D1434" s="191" t="s">
        <v>120</v>
      </c>
      <c r="E1434" s="191" t="s">
        <v>1649</v>
      </c>
      <c r="F1434" s="191" t="s">
        <v>1687</v>
      </c>
      <c r="G1434" s="191" t="s">
        <v>1682</v>
      </c>
      <c r="H1434" s="211"/>
      <c r="I1434" s="210"/>
      <c r="J1434" s="210"/>
      <c r="K1434" s="210"/>
      <c r="L1434" s="210"/>
      <c r="M1434" s="210"/>
      <c r="N1434" s="210"/>
      <c r="O1434" s="210"/>
      <c r="P1434" s="210"/>
      <c r="Q1434" s="210"/>
      <c r="R1434" s="210"/>
      <c r="S1434" s="210"/>
      <c r="T1434" s="210"/>
      <c r="U1434" s="210"/>
      <c r="V1434" s="210"/>
      <c r="W1434" s="210"/>
      <c r="X1434" s="210"/>
      <c r="Y1434" s="210"/>
      <c r="Z1434" s="210"/>
      <c r="AA1434" s="210"/>
      <c r="AB1434" s="210"/>
      <c r="AC1434" s="210"/>
      <c r="AD1434" s="212"/>
    </row>
    <row r="1435" spans="1:30" x14ac:dyDescent="0.3">
      <c r="A1435" s="209"/>
      <c r="B1435" s="191" t="s">
        <v>1799</v>
      </c>
      <c r="C1435" s="191" t="s">
        <v>1671</v>
      </c>
      <c r="D1435" s="191" t="s">
        <v>304</v>
      </c>
      <c r="E1435" s="191" t="s">
        <v>1672</v>
      </c>
      <c r="F1435" s="191" t="s">
        <v>1664</v>
      </c>
      <c r="G1435" s="191" t="s">
        <v>1682</v>
      </c>
      <c r="H1435" s="211"/>
      <c r="I1435" s="210"/>
      <c r="J1435" s="210"/>
      <c r="K1435" s="210"/>
      <c r="L1435" s="210"/>
      <c r="M1435" s="210"/>
      <c r="N1435" s="210"/>
      <c r="O1435" s="210"/>
      <c r="P1435" s="210"/>
      <c r="Q1435" s="210"/>
      <c r="R1435" s="210"/>
      <c r="S1435" s="210"/>
      <c r="T1435" s="210"/>
      <c r="U1435" s="210"/>
      <c r="V1435" s="210"/>
      <c r="W1435" s="210"/>
      <c r="X1435" s="210"/>
      <c r="Y1435" s="210"/>
      <c r="Z1435" s="210"/>
      <c r="AA1435" s="210"/>
      <c r="AB1435" s="210"/>
      <c r="AC1435" s="210"/>
      <c r="AD1435" s="212"/>
    </row>
    <row r="1436" spans="1:30" x14ac:dyDescent="0.3">
      <c r="A1436" s="209"/>
      <c r="B1436" s="191" t="s">
        <v>1707</v>
      </c>
      <c r="C1436" s="191" t="s">
        <v>1939</v>
      </c>
      <c r="D1436" s="191" t="s">
        <v>103</v>
      </c>
      <c r="E1436" s="191" t="s">
        <v>1669</v>
      </c>
      <c r="F1436" s="191" t="s">
        <v>1670</v>
      </c>
      <c r="G1436" s="191" t="s">
        <v>1682</v>
      </c>
      <c r="H1436" s="211"/>
      <c r="I1436" s="210"/>
      <c r="J1436" s="210"/>
      <c r="K1436" s="210"/>
      <c r="L1436" s="210"/>
      <c r="M1436" s="210"/>
      <c r="N1436" s="210"/>
      <c r="O1436" s="210"/>
      <c r="P1436" s="210"/>
      <c r="Q1436" s="210"/>
      <c r="R1436" s="210"/>
      <c r="S1436" s="210"/>
      <c r="T1436" s="210"/>
      <c r="U1436" s="210"/>
      <c r="V1436" s="210"/>
      <c r="W1436" s="210"/>
      <c r="X1436" s="210"/>
      <c r="Y1436" s="210"/>
      <c r="Z1436" s="210"/>
      <c r="AA1436" s="210"/>
      <c r="AB1436" s="210"/>
      <c r="AC1436" s="210"/>
      <c r="AD1436" s="212"/>
    </row>
    <row r="1437" spans="1:30" x14ac:dyDescent="0.3">
      <c r="A1437" s="209"/>
      <c r="B1437" s="191" t="s">
        <v>2209</v>
      </c>
      <c r="C1437" s="191" t="s">
        <v>1658</v>
      </c>
      <c r="D1437" s="191" t="s">
        <v>469</v>
      </c>
      <c r="E1437" s="191" t="s">
        <v>1669</v>
      </c>
      <c r="F1437" s="191" t="s">
        <v>1670</v>
      </c>
      <c r="G1437" s="191" t="s">
        <v>1682</v>
      </c>
      <c r="H1437" s="211"/>
      <c r="I1437" s="210"/>
      <c r="J1437" s="210"/>
      <c r="K1437" s="210"/>
      <c r="L1437" s="210"/>
      <c r="M1437" s="210"/>
      <c r="N1437" s="210"/>
      <c r="O1437" s="210"/>
      <c r="P1437" s="210"/>
      <c r="Q1437" s="210"/>
      <c r="R1437" s="210"/>
      <c r="S1437" s="210"/>
      <c r="T1437" s="210"/>
      <c r="U1437" s="210"/>
      <c r="V1437" s="210"/>
      <c r="W1437" s="210"/>
      <c r="X1437" s="210"/>
      <c r="Y1437" s="210"/>
      <c r="Z1437" s="210"/>
      <c r="AA1437" s="210"/>
      <c r="AB1437" s="210"/>
      <c r="AC1437" s="210"/>
      <c r="AD1437" s="212"/>
    </row>
    <row r="1438" spans="1:30" x14ac:dyDescent="0.3">
      <c r="A1438" s="209"/>
      <c r="B1438" s="191" t="s">
        <v>1801</v>
      </c>
      <c r="C1438" s="191" t="s">
        <v>1658</v>
      </c>
      <c r="D1438" s="191" t="s">
        <v>299</v>
      </c>
      <c r="E1438" s="191" t="s">
        <v>1802</v>
      </c>
      <c r="F1438" s="191" t="s">
        <v>1726</v>
      </c>
      <c r="G1438" s="191" t="s">
        <v>1682</v>
      </c>
      <c r="H1438" s="211"/>
      <c r="I1438" s="210"/>
      <c r="J1438" s="210"/>
      <c r="K1438" s="210"/>
      <c r="L1438" s="210"/>
      <c r="M1438" s="210"/>
      <c r="N1438" s="210"/>
      <c r="O1438" s="210"/>
      <c r="P1438" s="210"/>
      <c r="Q1438" s="210"/>
      <c r="R1438" s="210"/>
      <c r="S1438" s="210"/>
      <c r="T1438" s="210"/>
      <c r="U1438" s="210"/>
      <c r="V1438" s="210"/>
      <c r="W1438" s="210"/>
      <c r="X1438" s="210"/>
      <c r="Y1438" s="210"/>
      <c r="Z1438" s="210"/>
      <c r="AA1438" s="210"/>
      <c r="AB1438" s="210"/>
      <c r="AC1438" s="210"/>
      <c r="AD1438" s="212"/>
    </row>
    <row r="1439" spans="1:30" x14ac:dyDescent="0.3">
      <c r="A1439" s="209"/>
      <c r="B1439" s="191" t="s">
        <v>1934</v>
      </c>
      <c r="C1439" s="191" t="s">
        <v>1676</v>
      </c>
      <c r="D1439" s="191" t="s">
        <v>204</v>
      </c>
      <c r="E1439" s="191" t="s">
        <v>1674</v>
      </c>
      <c r="F1439" s="191" t="s">
        <v>1805</v>
      </c>
      <c r="G1439" s="191" t="s">
        <v>1682</v>
      </c>
      <c r="H1439" s="211"/>
      <c r="I1439" s="210"/>
      <c r="J1439" s="210"/>
      <c r="K1439" s="210"/>
      <c r="L1439" s="210"/>
      <c r="M1439" s="210"/>
      <c r="N1439" s="210"/>
      <c r="O1439" s="210"/>
      <c r="P1439" s="210"/>
      <c r="Q1439" s="210"/>
      <c r="R1439" s="210"/>
      <c r="S1439" s="210"/>
      <c r="T1439" s="210"/>
      <c r="U1439" s="210"/>
      <c r="V1439" s="210"/>
      <c r="W1439" s="210"/>
      <c r="X1439" s="210"/>
      <c r="Y1439" s="210"/>
      <c r="Z1439" s="210"/>
      <c r="AA1439" s="210"/>
      <c r="AB1439" s="210"/>
      <c r="AC1439" s="210"/>
      <c r="AD1439" s="212"/>
    </row>
    <row r="1440" spans="1:30" x14ac:dyDescent="0.3">
      <c r="A1440" s="209"/>
      <c r="B1440" s="191" t="s">
        <v>2005</v>
      </c>
      <c r="C1440" s="191" t="s">
        <v>1662</v>
      </c>
      <c r="D1440" s="191" t="s">
        <v>472</v>
      </c>
      <c r="E1440" s="191" t="s">
        <v>1929</v>
      </c>
      <c r="F1440" s="191" t="s">
        <v>2002</v>
      </c>
      <c r="G1440" s="191" t="s">
        <v>1682</v>
      </c>
      <c r="H1440" s="211"/>
      <c r="I1440" s="210"/>
      <c r="J1440" s="210"/>
      <c r="K1440" s="210"/>
      <c r="L1440" s="210"/>
      <c r="M1440" s="210"/>
      <c r="N1440" s="210"/>
      <c r="O1440" s="210"/>
      <c r="P1440" s="210"/>
      <c r="Q1440" s="210"/>
      <c r="R1440" s="210"/>
      <c r="S1440" s="210"/>
      <c r="T1440" s="210"/>
      <c r="U1440" s="210"/>
      <c r="V1440" s="210"/>
      <c r="W1440" s="210"/>
      <c r="X1440" s="210"/>
      <c r="Y1440" s="210"/>
      <c r="Z1440" s="210"/>
      <c r="AA1440" s="210"/>
      <c r="AB1440" s="210"/>
      <c r="AC1440" s="210"/>
      <c r="AD1440" s="212"/>
    </row>
    <row r="1441" spans="1:30" x14ac:dyDescent="0.3">
      <c r="A1441" s="209"/>
      <c r="B1441" s="191" t="s">
        <v>2248</v>
      </c>
      <c r="C1441" s="191" t="s">
        <v>1662</v>
      </c>
      <c r="D1441" s="191" t="s">
        <v>470</v>
      </c>
      <c r="E1441" s="191" t="s">
        <v>1960</v>
      </c>
      <c r="F1441" s="191" t="s">
        <v>1985</v>
      </c>
      <c r="G1441" s="191" t="s">
        <v>1682</v>
      </c>
      <c r="H1441" s="211"/>
      <c r="I1441" s="210"/>
      <c r="J1441" s="210"/>
      <c r="K1441" s="210"/>
      <c r="L1441" s="210"/>
      <c r="M1441" s="210"/>
      <c r="N1441" s="210"/>
      <c r="O1441" s="210"/>
      <c r="P1441" s="210"/>
      <c r="Q1441" s="210"/>
      <c r="R1441" s="210"/>
      <c r="S1441" s="210"/>
      <c r="T1441" s="210"/>
      <c r="U1441" s="210"/>
      <c r="V1441" s="210"/>
      <c r="W1441" s="210"/>
      <c r="X1441" s="210"/>
      <c r="Y1441" s="210"/>
      <c r="Z1441" s="210"/>
      <c r="AA1441" s="210"/>
      <c r="AB1441" s="210"/>
      <c r="AC1441" s="210"/>
      <c r="AD1441" s="212"/>
    </row>
    <row r="1442" spans="1:30" ht="15" thickBot="1" x14ac:dyDescent="0.35">
      <c r="A1442" s="214"/>
      <c r="B1442" s="215" t="s">
        <v>1955</v>
      </c>
      <c r="C1442" s="215" t="s">
        <v>1671</v>
      </c>
      <c r="D1442" s="215" t="s">
        <v>310</v>
      </c>
      <c r="E1442" s="215" t="s">
        <v>1941</v>
      </c>
      <c r="F1442" s="215"/>
      <c r="G1442" s="215" t="s">
        <v>1682</v>
      </c>
      <c r="H1442" s="216"/>
      <c r="I1442" s="217"/>
      <c r="J1442" s="217"/>
      <c r="K1442" s="217"/>
      <c r="L1442" s="217"/>
      <c r="M1442" s="217"/>
      <c r="N1442" s="217"/>
      <c r="O1442" s="217"/>
      <c r="P1442" s="217"/>
      <c r="Q1442" s="217"/>
      <c r="R1442" s="217"/>
      <c r="S1442" s="217"/>
      <c r="T1442" s="217"/>
      <c r="U1442" s="217"/>
      <c r="V1442" s="217"/>
      <c r="W1442" s="217"/>
      <c r="X1442" s="217"/>
      <c r="Y1442" s="217"/>
      <c r="Z1442" s="217"/>
      <c r="AA1442" s="217"/>
      <c r="AB1442" s="217"/>
      <c r="AC1442" s="217"/>
      <c r="AD1442" s="218"/>
    </row>
    <row r="1443" spans="1:30" x14ac:dyDescent="0.3">
      <c r="A1443" s="205" t="s">
        <v>456</v>
      </c>
      <c r="B1443" s="206" t="s">
        <v>2305</v>
      </c>
      <c r="C1443" s="207" t="s">
        <v>1648</v>
      </c>
      <c r="D1443" s="207" t="s">
        <v>457</v>
      </c>
      <c r="E1443" s="207" t="s">
        <v>1649</v>
      </c>
      <c r="F1443" s="207"/>
      <c r="G1443" s="207" t="s">
        <v>1650</v>
      </c>
      <c r="H1443" s="206" t="s">
        <v>2000</v>
      </c>
      <c r="I1443" s="206">
        <v>51</v>
      </c>
      <c r="J1443" s="206" t="s">
        <v>455</v>
      </c>
      <c r="K1443" s="206" t="s">
        <v>346</v>
      </c>
      <c r="L1443" s="206" t="s">
        <v>1652</v>
      </c>
      <c r="M1443" s="206" t="s">
        <v>1652</v>
      </c>
      <c r="N1443" s="206" t="s">
        <v>3008</v>
      </c>
      <c r="O1443" s="206" t="s">
        <v>3008</v>
      </c>
      <c r="P1443" s="206" t="s">
        <v>3008</v>
      </c>
      <c r="Q1443" s="206" t="s">
        <v>3008</v>
      </c>
      <c r="R1443" s="206" t="s">
        <v>1653</v>
      </c>
      <c r="S1443" s="206" t="s">
        <v>1653</v>
      </c>
      <c r="T1443" s="206" t="s">
        <v>1653</v>
      </c>
      <c r="U1443" s="206" t="s">
        <v>1653</v>
      </c>
      <c r="V1443" s="206" t="s">
        <v>1744</v>
      </c>
      <c r="W1443" s="206" t="s">
        <v>1653</v>
      </c>
      <c r="X1443" s="206" t="s">
        <v>1653</v>
      </c>
      <c r="Y1443" s="206" t="s">
        <v>1653</v>
      </c>
      <c r="Z1443" s="206" t="s">
        <v>1654</v>
      </c>
      <c r="AA1443" s="206" t="s">
        <v>1653</v>
      </c>
      <c r="AB1443" s="206" t="s">
        <v>1655</v>
      </c>
      <c r="AC1443" s="206" t="s">
        <v>2173</v>
      </c>
      <c r="AD1443" s="208" t="s">
        <v>1821</v>
      </c>
    </row>
    <row r="1444" spans="1:30" x14ac:dyDescent="0.3">
      <c r="A1444" s="209"/>
      <c r="B1444" s="210"/>
      <c r="C1444" s="191" t="s">
        <v>1658</v>
      </c>
      <c r="D1444" s="191" t="s">
        <v>423</v>
      </c>
      <c r="E1444" s="191" t="s">
        <v>1929</v>
      </c>
      <c r="F1444" s="191" t="s">
        <v>2009</v>
      </c>
      <c r="G1444" s="191" t="s">
        <v>1661</v>
      </c>
      <c r="H1444" s="211"/>
      <c r="I1444" s="210"/>
      <c r="J1444" s="210"/>
      <c r="K1444" s="210"/>
      <c r="L1444" s="210"/>
      <c r="M1444" s="210"/>
      <c r="N1444" s="210"/>
      <c r="O1444" s="210"/>
      <c r="P1444" s="210"/>
      <c r="Q1444" s="210"/>
      <c r="R1444" s="210"/>
      <c r="S1444" s="210"/>
      <c r="T1444" s="210"/>
      <c r="U1444" s="210"/>
      <c r="V1444" s="210"/>
      <c r="W1444" s="210"/>
      <c r="X1444" s="210"/>
      <c r="Y1444" s="210"/>
      <c r="Z1444" s="210"/>
      <c r="AA1444" s="210"/>
      <c r="AB1444" s="210"/>
      <c r="AC1444" s="210"/>
      <c r="AD1444" s="212"/>
    </row>
    <row r="1445" spans="1:30" x14ac:dyDescent="0.3">
      <c r="A1445" s="209"/>
      <c r="B1445" s="210"/>
      <c r="C1445" s="191" t="s">
        <v>1662</v>
      </c>
      <c r="D1445" s="191" t="s">
        <v>266</v>
      </c>
      <c r="E1445" s="191" t="s">
        <v>1802</v>
      </c>
      <c r="F1445" s="191" t="s">
        <v>1733</v>
      </c>
      <c r="G1445" s="191" t="s">
        <v>1661</v>
      </c>
      <c r="H1445" s="211"/>
      <c r="I1445" s="210"/>
      <c r="J1445" s="210"/>
      <c r="K1445" s="210"/>
      <c r="L1445" s="210"/>
      <c r="M1445" s="210"/>
      <c r="N1445" s="210"/>
      <c r="O1445" s="210"/>
      <c r="P1445" s="210"/>
      <c r="Q1445" s="210"/>
      <c r="R1445" s="210"/>
      <c r="S1445" s="210"/>
      <c r="T1445" s="210"/>
      <c r="U1445" s="210"/>
      <c r="V1445" s="210"/>
      <c r="W1445" s="210"/>
      <c r="X1445" s="210"/>
      <c r="Y1445" s="210"/>
      <c r="Z1445" s="210"/>
      <c r="AA1445" s="210"/>
      <c r="AB1445" s="210"/>
      <c r="AC1445" s="210"/>
      <c r="AD1445" s="212"/>
    </row>
    <row r="1446" spans="1:30" x14ac:dyDescent="0.3">
      <c r="A1446" s="209"/>
      <c r="B1446" s="210"/>
      <c r="C1446" s="191" t="s">
        <v>1665</v>
      </c>
      <c r="D1446" s="191" t="s">
        <v>458</v>
      </c>
      <c r="E1446" s="191" t="s">
        <v>1763</v>
      </c>
      <c r="F1446" s="191" t="s">
        <v>1857</v>
      </c>
      <c r="G1446" s="191" t="s">
        <v>1661</v>
      </c>
      <c r="H1446" s="211"/>
      <c r="I1446" s="210"/>
      <c r="J1446" s="210"/>
      <c r="K1446" s="210"/>
      <c r="L1446" s="210"/>
      <c r="M1446" s="210"/>
      <c r="N1446" s="210"/>
      <c r="O1446" s="210"/>
      <c r="P1446" s="210"/>
      <c r="Q1446" s="210"/>
      <c r="R1446" s="210"/>
      <c r="S1446" s="210"/>
      <c r="T1446" s="210"/>
      <c r="U1446" s="210"/>
      <c r="V1446" s="210"/>
      <c r="W1446" s="210"/>
      <c r="X1446" s="210"/>
      <c r="Y1446" s="210"/>
      <c r="Z1446" s="210"/>
      <c r="AA1446" s="210"/>
      <c r="AB1446" s="210"/>
      <c r="AC1446" s="210"/>
      <c r="AD1446" s="212"/>
    </row>
    <row r="1447" spans="1:30" x14ac:dyDescent="0.3">
      <c r="A1447" s="209"/>
      <c r="B1447" s="210"/>
      <c r="C1447" s="191" t="s">
        <v>1668</v>
      </c>
      <c r="D1447" s="191" t="s">
        <v>459</v>
      </c>
      <c r="E1447" s="191" t="s">
        <v>1674</v>
      </c>
      <c r="F1447" s="191" t="s">
        <v>1857</v>
      </c>
      <c r="G1447" s="191" t="s">
        <v>1661</v>
      </c>
      <c r="H1447" s="211"/>
      <c r="I1447" s="210"/>
      <c r="J1447" s="210"/>
      <c r="K1447" s="210"/>
      <c r="L1447" s="210"/>
      <c r="M1447" s="210"/>
      <c r="N1447" s="210"/>
      <c r="O1447" s="210"/>
      <c r="P1447" s="210"/>
      <c r="Q1447" s="210"/>
      <c r="R1447" s="210"/>
      <c r="S1447" s="210"/>
      <c r="T1447" s="210"/>
      <c r="U1447" s="210"/>
      <c r="V1447" s="210"/>
      <c r="W1447" s="210"/>
      <c r="X1447" s="210"/>
      <c r="Y1447" s="210"/>
      <c r="Z1447" s="210"/>
      <c r="AA1447" s="210"/>
      <c r="AB1447" s="210"/>
      <c r="AC1447" s="210"/>
      <c r="AD1447" s="212"/>
    </row>
    <row r="1448" spans="1:30" x14ac:dyDescent="0.3">
      <c r="A1448" s="209"/>
      <c r="B1448" s="210"/>
      <c r="C1448" s="191" t="s">
        <v>1671</v>
      </c>
      <c r="D1448" s="191" t="s">
        <v>431</v>
      </c>
      <c r="E1448" s="191" t="s">
        <v>1929</v>
      </c>
      <c r="F1448" s="191" t="s">
        <v>2009</v>
      </c>
      <c r="G1448" s="191" t="s">
        <v>1661</v>
      </c>
      <c r="H1448" s="211"/>
      <c r="I1448" s="210"/>
      <c r="J1448" s="210"/>
      <c r="K1448" s="210"/>
      <c r="L1448" s="210"/>
      <c r="M1448" s="210"/>
      <c r="N1448" s="210"/>
      <c r="O1448" s="210"/>
      <c r="P1448" s="210"/>
      <c r="Q1448" s="210"/>
      <c r="R1448" s="210"/>
      <c r="S1448" s="210"/>
      <c r="T1448" s="210"/>
      <c r="U1448" s="210"/>
      <c r="V1448" s="210"/>
      <c r="W1448" s="210"/>
      <c r="X1448" s="210"/>
      <c r="Y1448" s="210"/>
      <c r="Z1448" s="210"/>
      <c r="AA1448" s="210"/>
      <c r="AB1448" s="210"/>
      <c r="AC1448" s="210"/>
      <c r="AD1448" s="212"/>
    </row>
    <row r="1449" spans="1:30" x14ac:dyDescent="0.3">
      <c r="A1449" s="209"/>
      <c r="B1449" s="210"/>
      <c r="C1449" s="191" t="s">
        <v>1673</v>
      </c>
      <c r="D1449" s="191" t="s">
        <v>460</v>
      </c>
      <c r="E1449" s="191" t="s">
        <v>2164</v>
      </c>
      <c r="F1449" s="191" t="s">
        <v>2165</v>
      </c>
      <c r="G1449" s="191" t="s">
        <v>1661</v>
      </c>
      <c r="H1449" s="211"/>
      <c r="I1449" s="210"/>
      <c r="J1449" s="210"/>
      <c r="K1449" s="210"/>
      <c r="L1449" s="210"/>
      <c r="M1449" s="210"/>
      <c r="N1449" s="210"/>
      <c r="O1449" s="210"/>
      <c r="P1449" s="210"/>
      <c r="Q1449" s="210"/>
      <c r="R1449" s="210"/>
      <c r="S1449" s="210"/>
      <c r="T1449" s="210"/>
      <c r="U1449" s="210"/>
      <c r="V1449" s="210"/>
      <c r="W1449" s="210"/>
      <c r="X1449" s="210"/>
      <c r="Y1449" s="210"/>
      <c r="Z1449" s="210"/>
      <c r="AA1449" s="210"/>
      <c r="AB1449" s="210"/>
      <c r="AC1449" s="210"/>
      <c r="AD1449" s="212"/>
    </row>
    <row r="1450" spans="1:30" x14ac:dyDescent="0.3">
      <c r="A1450" s="209"/>
      <c r="B1450" s="210"/>
      <c r="C1450" s="191" t="s">
        <v>1676</v>
      </c>
      <c r="D1450" s="191" t="s">
        <v>461</v>
      </c>
      <c r="E1450" s="191" t="s">
        <v>1997</v>
      </c>
      <c r="F1450" s="191" t="s">
        <v>2162</v>
      </c>
      <c r="G1450" s="191" t="s">
        <v>1661</v>
      </c>
      <c r="H1450" s="211"/>
      <c r="I1450" s="210"/>
      <c r="J1450" s="210"/>
      <c r="K1450" s="210"/>
      <c r="L1450" s="210"/>
      <c r="M1450" s="210"/>
      <c r="N1450" s="210"/>
      <c r="O1450" s="210"/>
      <c r="P1450" s="210"/>
      <c r="Q1450" s="210"/>
      <c r="R1450" s="210"/>
      <c r="S1450" s="210"/>
      <c r="T1450" s="210"/>
      <c r="U1450" s="210"/>
      <c r="V1450" s="210"/>
      <c r="W1450" s="210"/>
      <c r="X1450" s="210"/>
      <c r="Y1450" s="210"/>
      <c r="Z1450" s="210"/>
      <c r="AA1450" s="210"/>
      <c r="AB1450" s="210"/>
      <c r="AC1450" s="210"/>
      <c r="AD1450" s="212"/>
    </row>
    <row r="1451" spans="1:30" x14ac:dyDescent="0.3">
      <c r="A1451" s="209"/>
      <c r="B1451" s="213"/>
      <c r="C1451" s="191" t="s">
        <v>1754</v>
      </c>
      <c r="D1451" s="191" t="s">
        <v>281</v>
      </c>
      <c r="E1451" s="191" t="s">
        <v>1941</v>
      </c>
      <c r="F1451" s="191"/>
      <c r="G1451" s="191" t="s">
        <v>1661</v>
      </c>
      <c r="H1451" s="211"/>
      <c r="I1451" s="210"/>
      <c r="J1451" s="210"/>
      <c r="K1451" s="210"/>
      <c r="L1451" s="210"/>
      <c r="M1451" s="210"/>
      <c r="N1451" s="210"/>
      <c r="O1451" s="210"/>
      <c r="P1451" s="210"/>
      <c r="Q1451" s="210"/>
      <c r="R1451" s="210"/>
      <c r="S1451" s="210"/>
      <c r="T1451" s="210"/>
      <c r="U1451" s="210"/>
      <c r="V1451" s="210"/>
      <c r="W1451" s="210"/>
      <c r="X1451" s="210"/>
      <c r="Y1451" s="210"/>
      <c r="Z1451" s="210"/>
      <c r="AA1451" s="210"/>
      <c r="AB1451" s="210"/>
      <c r="AC1451" s="210"/>
      <c r="AD1451" s="212"/>
    </row>
    <row r="1452" spans="1:30" x14ac:dyDescent="0.3">
      <c r="A1452" s="209"/>
      <c r="B1452" s="191" t="s">
        <v>1654</v>
      </c>
      <c r="C1452" s="191" t="s">
        <v>1654</v>
      </c>
      <c r="D1452" s="191" t="s">
        <v>462</v>
      </c>
      <c r="E1452" s="191" t="s">
        <v>1748</v>
      </c>
      <c r="F1452" s="191" t="s">
        <v>1685</v>
      </c>
      <c r="G1452" s="191" t="s">
        <v>1682</v>
      </c>
      <c r="H1452" s="211"/>
      <c r="I1452" s="210"/>
      <c r="J1452" s="210"/>
      <c r="K1452" s="210"/>
      <c r="L1452" s="210"/>
      <c r="M1452" s="210"/>
      <c r="N1452" s="210"/>
      <c r="O1452" s="210"/>
      <c r="P1452" s="210"/>
      <c r="Q1452" s="210"/>
      <c r="R1452" s="210"/>
      <c r="S1452" s="210"/>
      <c r="T1452" s="210"/>
      <c r="U1452" s="210"/>
      <c r="V1452" s="210"/>
      <c r="W1452" s="210"/>
      <c r="X1452" s="210"/>
      <c r="Y1452" s="210"/>
      <c r="Z1452" s="210"/>
      <c r="AA1452" s="210"/>
      <c r="AB1452" s="210"/>
      <c r="AC1452" s="210"/>
      <c r="AD1452" s="212"/>
    </row>
    <row r="1453" spans="1:30" x14ac:dyDescent="0.3">
      <c r="A1453" s="209"/>
      <c r="B1453" s="191" t="s">
        <v>2036</v>
      </c>
      <c r="C1453" s="191" t="s">
        <v>1665</v>
      </c>
      <c r="D1453" s="191" t="s">
        <v>106</v>
      </c>
      <c r="E1453" s="191" t="s">
        <v>1649</v>
      </c>
      <c r="F1453" s="191" t="s">
        <v>1687</v>
      </c>
      <c r="G1453" s="191" t="s">
        <v>1682</v>
      </c>
      <c r="H1453" s="211"/>
      <c r="I1453" s="210"/>
      <c r="J1453" s="210"/>
      <c r="K1453" s="210"/>
      <c r="L1453" s="210"/>
      <c r="M1453" s="210"/>
      <c r="N1453" s="210"/>
      <c r="O1453" s="210"/>
      <c r="P1453" s="210"/>
      <c r="Q1453" s="210"/>
      <c r="R1453" s="210"/>
      <c r="S1453" s="210"/>
      <c r="T1453" s="210"/>
      <c r="U1453" s="210"/>
      <c r="V1453" s="210"/>
      <c r="W1453" s="210"/>
      <c r="X1453" s="210"/>
      <c r="Y1453" s="210"/>
      <c r="Z1453" s="210"/>
      <c r="AA1453" s="210"/>
      <c r="AB1453" s="210"/>
      <c r="AC1453" s="210"/>
      <c r="AD1453" s="212"/>
    </row>
    <row r="1454" spans="1:30" x14ac:dyDescent="0.3">
      <c r="A1454" s="209"/>
      <c r="B1454" s="191" t="s">
        <v>1873</v>
      </c>
      <c r="C1454" s="191" t="s">
        <v>1662</v>
      </c>
      <c r="D1454" s="191" t="s">
        <v>459</v>
      </c>
      <c r="E1454" s="191" t="s">
        <v>1674</v>
      </c>
      <c r="F1454" s="191" t="s">
        <v>1857</v>
      </c>
      <c r="G1454" s="191" t="s">
        <v>1682</v>
      </c>
      <c r="H1454" s="211"/>
      <c r="I1454" s="210"/>
      <c r="J1454" s="210"/>
      <c r="K1454" s="210"/>
      <c r="L1454" s="210"/>
      <c r="M1454" s="210"/>
      <c r="N1454" s="210"/>
      <c r="O1454" s="210"/>
      <c r="P1454" s="210"/>
      <c r="Q1454" s="210"/>
      <c r="R1454" s="210"/>
      <c r="S1454" s="210"/>
      <c r="T1454" s="210"/>
      <c r="U1454" s="210"/>
      <c r="V1454" s="210"/>
      <c r="W1454" s="210"/>
      <c r="X1454" s="210"/>
      <c r="Y1454" s="210"/>
      <c r="Z1454" s="210"/>
      <c r="AA1454" s="210"/>
      <c r="AB1454" s="210"/>
      <c r="AC1454" s="210"/>
      <c r="AD1454" s="212"/>
    </row>
    <row r="1455" spans="1:30" x14ac:dyDescent="0.3">
      <c r="A1455" s="209"/>
      <c r="B1455" s="191" t="s">
        <v>2066</v>
      </c>
      <c r="C1455" s="191" t="s">
        <v>1671</v>
      </c>
      <c r="D1455" s="191" t="s">
        <v>458</v>
      </c>
      <c r="E1455" s="191" t="s">
        <v>1763</v>
      </c>
      <c r="F1455" s="191" t="s">
        <v>1857</v>
      </c>
      <c r="G1455" s="191" t="s">
        <v>1682</v>
      </c>
      <c r="H1455" s="211"/>
      <c r="I1455" s="210"/>
      <c r="J1455" s="210"/>
      <c r="K1455" s="210"/>
      <c r="L1455" s="210"/>
      <c r="M1455" s="210"/>
      <c r="N1455" s="210"/>
      <c r="O1455" s="210"/>
      <c r="P1455" s="210"/>
      <c r="Q1455" s="210"/>
      <c r="R1455" s="210"/>
      <c r="S1455" s="210"/>
      <c r="T1455" s="210"/>
      <c r="U1455" s="210"/>
      <c r="V1455" s="210"/>
      <c r="W1455" s="210"/>
      <c r="X1455" s="210"/>
      <c r="Y1455" s="210"/>
      <c r="Z1455" s="210"/>
      <c r="AA1455" s="210"/>
      <c r="AB1455" s="210"/>
      <c r="AC1455" s="210"/>
      <c r="AD1455" s="212"/>
    </row>
    <row r="1456" spans="1:30" x14ac:dyDescent="0.3">
      <c r="A1456" s="209"/>
      <c r="B1456" s="191" t="s">
        <v>2306</v>
      </c>
      <c r="C1456" s="191" t="s">
        <v>1658</v>
      </c>
      <c r="D1456" s="191" t="s">
        <v>461</v>
      </c>
      <c r="E1456" s="191" t="s">
        <v>1997</v>
      </c>
      <c r="F1456" s="191" t="s">
        <v>2162</v>
      </c>
      <c r="G1456" s="191" t="s">
        <v>1682</v>
      </c>
      <c r="H1456" s="211"/>
      <c r="I1456" s="210"/>
      <c r="J1456" s="210"/>
      <c r="K1456" s="210"/>
      <c r="L1456" s="210"/>
      <c r="M1456" s="210"/>
      <c r="N1456" s="210"/>
      <c r="O1456" s="210"/>
      <c r="P1456" s="210"/>
      <c r="Q1456" s="210"/>
      <c r="R1456" s="210"/>
      <c r="S1456" s="210"/>
      <c r="T1456" s="210"/>
      <c r="U1456" s="210"/>
      <c r="V1456" s="210"/>
      <c r="W1456" s="210"/>
      <c r="X1456" s="210"/>
      <c r="Y1456" s="210"/>
      <c r="Z1456" s="210"/>
      <c r="AA1456" s="210"/>
      <c r="AB1456" s="210"/>
      <c r="AC1456" s="210"/>
      <c r="AD1456" s="212"/>
    </row>
    <row r="1457" spans="1:30" x14ac:dyDescent="0.3">
      <c r="A1457" s="209"/>
      <c r="B1457" s="191" t="s">
        <v>1813</v>
      </c>
      <c r="C1457" s="191" t="s">
        <v>1665</v>
      </c>
      <c r="D1457" s="191" t="s">
        <v>266</v>
      </c>
      <c r="E1457" s="191" t="s">
        <v>1802</v>
      </c>
      <c r="F1457" s="191" t="s">
        <v>1733</v>
      </c>
      <c r="G1457" s="191" t="s">
        <v>1682</v>
      </c>
      <c r="H1457" s="211"/>
      <c r="I1457" s="210"/>
      <c r="J1457" s="210"/>
      <c r="K1457" s="210"/>
      <c r="L1457" s="210"/>
      <c r="M1457" s="210"/>
      <c r="N1457" s="210"/>
      <c r="O1457" s="210"/>
      <c r="P1457" s="210"/>
      <c r="Q1457" s="210"/>
      <c r="R1457" s="210"/>
      <c r="S1457" s="210"/>
      <c r="T1457" s="210"/>
      <c r="U1457" s="210"/>
      <c r="V1457" s="210"/>
      <c r="W1457" s="210"/>
      <c r="X1457" s="210"/>
      <c r="Y1457" s="210"/>
      <c r="Z1457" s="210"/>
      <c r="AA1457" s="210"/>
      <c r="AB1457" s="210"/>
      <c r="AC1457" s="210"/>
      <c r="AD1457" s="212"/>
    </row>
    <row r="1458" spans="1:30" ht="15" thickBot="1" x14ac:dyDescent="0.35">
      <c r="A1458" s="214"/>
      <c r="B1458" s="215" t="s">
        <v>1947</v>
      </c>
      <c r="C1458" s="215" t="s">
        <v>1676</v>
      </c>
      <c r="D1458" s="215" t="s">
        <v>281</v>
      </c>
      <c r="E1458" s="215" t="s">
        <v>1941</v>
      </c>
      <c r="F1458" s="215"/>
      <c r="G1458" s="215" t="s">
        <v>1682</v>
      </c>
      <c r="H1458" s="216"/>
      <c r="I1458" s="217"/>
      <c r="J1458" s="217"/>
      <c r="K1458" s="217"/>
      <c r="L1458" s="217"/>
      <c r="M1458" s="217"/>
      <c r="N1458" s="217"/>
      <c r="O1458" s="217"/>
      <c r="P1458" s="217"/>
      <c r="Q1458" s="217"/>
      <c r="R1458" s="217"/>
      <c r="S1458" s="217"/>
      <c r="T1458" s="217"/>
      <c r="U1458" s="217"/>
      <c r="V1458" s="217"/>
      <c r="W1458" s="217"/>
      <c r="X1458" s="217"/>
      <c r="Y1458" s="217"/>
      <c r="Z1458" s="217"/>
      <c r="AA1458" s="217"/>
      <c r="AB1458" s="217"/>
      <c r="AC1458" s="217"/>
      <c r="AD1458" s="218"/>
    </row>
    <row r="1459" spans="1:30" x14ac:dyDescent="0.3">
      <c r="A1459" s="205" t="s">
        <v>534</v>
      </c>
      <c r="B1459" s="206" t="s">
        <v>2307</v>
      </c>
      <c r="C1459" s="207" t="s">
        <v>1648</v>
      </c>
      <c r="D1459" s="207" t="s">
        <v>535</v>
      </c>
      <c r="E1459" s="207" t="s">
        <v>1649</v>
      </c>
      <c r="F1459" s="207"/>
      <c r="G1459" s="207" t="s">
        <v>1650</v>
      </c>
      <c r="H1459" s="206" t="s">
        <v>2000</v>
      </c>
      <c r="I1459" s="206">
        <v>64</v>
      </c>
      <c r="J1459" s="206" t="s">
        <v>533</v>
      </c>
      <c r="K1459" s="206" t="s">
        <v>346</v>
      </c>
      <c r="L1459" s="206" t="s">
        <v>1652</v>
      </c>
      <c r="M1459" s="206" t="s">
        <v>1652</v>
      </c>
      <c r="N1459" s="206" t="s">
        <v>1652</v>
      </c>
      <c r="O1459" s="206" t="s">
        <v>1652</v>
      </c>
      <c r="P1459" s="206" t="s">
        <v>1652</v>
      </c>
      <c r="Q1459" s="206" t="s">
        <v>1652</v>
      </c>
      <c r="R1459" s="206" t="s">
        <v>1653</v>
      </c>
      <c r="S1459" s="206" t="s">
        <v>1653</v>
      </c>
      <c r="T1459" s="206" t="s">
        <v>1653</v>
      </c>
      <c r="U1459" s="206" t="s">
        <v>1653</v>
      </c>
      <c r="V1459" s="206" t="s">
        <v>1653</v>
      </c>
      <c r="W1459" s="206" t="s">
        <v>1653</v>
      </c>
      <c r="X1459" s="206" t="s">
        <v>1653</v>
      </c>
      <c r="Y1459" s="206" t="s">
        <v>1653</v>
      </c>
      <c r="Z1459" s="206" t="s">
        <v>1654</v>
      </c>
      <c r="AA1459" s="206" t="s">
        <v>1653</v>
      </c>
      <c r="AB1459" s="206" t="s">
        <v>1655</v>
      </c>
      <c r="AC1459" s="206" t="s">
        <v>1656</v>
      </c>
      <c r="AD1459" s="208" t="s">
        <v>1821</v>
      </c>
    </row>
    <row r="1460" spans="1:30" x14ac:dyDescent="0.3">
      <c r="A1460" s="209"/>
      <c r="B1460" s="210"/>
      <c r="C1460" s="191" t="s">
        <v>1658</v>
      </c>
      <c r="D1460" s="191" t="s">
        <v>153</v>
      </c>
      <c r="E1460" s="191" t="s">
        <v>1763</v>
      </c>
      <c r="F1460" s="191" t="s">
        <v>1790</v>
      </c>
      <c r="G1460" s="191" t="s">
        <v>1661</v>
      </c>
      <c r="H1460" s="211"/>
      <c r="I1460" s="210"/>
      <c r="J1460" s="210"/>
      <c r="K1460" s="210"/>
      <c r="L1460" s="210"/>
      <c r="M1460" s="210"/>
      <c r="N1460" s="210"/>
      <c r="O1460" s="210"/>
      <c r="P1460" s="210"/>
      <c r="Q1460" s="210"/>
      <c r="R1460" s="210"/>
      <c r="S1460" s="210"/>
      <c r="T1460" s="210"/>
      <c r="U1460" s="210"/>
      <c r="V1460" s="210"/>
      <c r="W1460" s="210"/>
      <c r="X1460" s="210"/>
      <c r="Y1460" s="210"/>
      <c r="Z1460" s="210"/>
      <c r="AA1460" s="210"/>
      <c r="AB1460" s="210"/>
      <c r="AC1460" s="210"/>
      <c r="AD1460" s="212"/>
    </row>
    <row r="1461" spans="1:30" x14ac:dyDescent="0.3">
      <c r="A1461" s="209"/>
      <c r="B1461" s="210"/>
      <c r="C1461" s="191" t="s">
        <v>1662</v>
      </c>
      <c r="D1461" s="191" t="s">
        <v>536</v>
      </c>
      <c r="E1461" s="191" t="s">
        <v>2189</v>
      </c>
      <c r="F1461" s="191" t="s">
        <v>2191</v>
      </c>
      <c r="G1461" s="191" t="s">
        <v>1661</v>
      </c>
      <c r="H1461" s="211"/>
      <c r="I1461" s="210"/>
      <c r="J1461" s="210"/>
      <c r="K1461" s="210"/>
      <c r="L1461" s="210"/>
      <c r="M1461" s="210"/>
      <c r="N1461" s="210"/>
      <c r="O1461" s="210"/>
      <c r="P1461" s="210"/>
      <c r="Q1461" s="210"/>
      <c r="R1461" s="210"/>
      <c r="S1461" s="210"/>
      <c r="T1461" s="210"/>
      <c r="U1461" s="210"/>
      <c r="V1461" s="210"/>
      <c r="W1461" s="210"/>
      <c r="X1461" s="210"/>
      <c r="Y1461" s="210"/>
      <c r="Z1461" s="210"/>
      <c r="AA1461" s="210"/>
      <c r="AB1461" s="210"/>
      <c r="AC1461" s="210"/>
      <c r="AD1461" s="212"/>
    </row>
    <row r="1462" spans="1:30" x14ac:dyDescent="0.3">
      <c r="A1462" s="209"/>
      <c r="B1462" s="210"/>
      <c r="C1462" s="191" t="s">
        <v>1671</v>
      </c>
      <c r="D1462" s="191" t="s">
        <v>144</v>
      </c>
      <c r="E1462" s="191" t="s">
        <v>1669</v>
      </c>
      <c r="F1462" s="191" t="s">
        <v>1670</v>
      </c>
      <c r="G1462" s="191" t="s">
        <v>1661</v>
      </c>
      <c r="H1462" s="211"/>
      <c r="I1462" s="210"/>
      <c r="J1462" s="210"/>
      <c r="K1462" s="210"/>
      <c r="L1462" s="210"/>
      <c r="M1462" s="210"/>
      <c r="N1462" s="210"/>
      <c r="O1462" s="210"/>
      <c r="P1462" s="210"/>
      <c r="Q1462" s="210"/>
      <c r="R1462" s="210"/>
      <c r="S1462" s="210"/>
      <c r="T1462" s="210"/>
      <c r="U1462" s="210"/>
      <c r="V1462" s="210"/>
      <c r="W1462" s="210"/>
      <c r="X1462" s="210"/>
      <c r="Y1462" s="210"/>
      <c r="Z1462" s="210"/>
      <c r="AA1462" s="210"/>
      <c r="AB1462" s="210"/>
      <c r="AC1462" s="210"/>
      <c r="AD1462" s="212"/>
    </row>
    <row r="1463" spans="1:30" x14ac:dyDescent="0.3">
      <c r="A1463" s="209"/>
      <c r="B1463" s="210"/>
      <c r="C1463" s="191" t="s">
        <v>1673</v>
      </c>
      <c r="D1463" s="191" t="s">
        <v>537</v>
      </c>
      <c r="E1463" s="191" t="s">
        <v>1663</v>
      </c>
      <c r="F1463" s="191" t="s">
        <v>1664</v>
      </c>
      <c r="G1463" s="191" t="s">
        <v>1661</v>
      </c>
      <c r="H1463" s="211"/>
      <c r="I1463" s="210"/>
      <c r="J1463" s="210"/>
      <c r="K1463" s="210"/>
      <c r="L1463" s="210"/>
      <c r="M1463" s="210"/>
      <c r="N1463" s="210"/>
      <c r="O1463" s="210"/>
      <c r="P1463" s="210"/>
      <c r="Q1463" s="210"/>
      <c r="R1463" s="210"/>
      <c r="S1463" s="210"/>
      <c r="T1463" s="210"/>
      <c r="U1463" s="210"/>
      <c r="V1463" s="210"/>
      <c r="W1463" s="210"/>
      <c r="X1463" s="210"/>
      <c r="Y1463" s="210"/>
      <c r="Z1463" s="210"/>
      <c r="AA1463" s="210"/>
      <c r="AB1463" s="210"/>
      <c r="AC1463" s="210"/>
      <c r="AD1463" s="212"/>
    </row>
    <row r="1464" spans="1:30" x14ac:dyDescent="0.3">
      <c r="A1464" s="209"/>
      <c r="B1464" s="210"/>
      <c r="C1464" s="191" t="s">
        <v>1676</v>
      </c>
      <c r="D1464" s="191" t="s">
        <v>538</v>
      </c>
      <c r="E1464" s="191" t="s">
        <v>1669</v>
      </c>
      <c r="F1464" s="191" t="s">
        <v>1670</v>
      </c>
      <c r="G1464" s="191" t="s">
        <v>1661</v>
      </c>
      <c r="H1464" s="211"/>
      <c r="I1464" s="210"/>
      <c r="J1464" s="210"/>
      <c r="K1464" s="210"/>
      <c r="L1464" s="210"/>
      <c r="M1464" s="210"/>
      <c r="N1464" s="210"/>
      <c r="O1464" s="210"/>
      <c r="P1464" s="210"/>
      <c r="Q1464" s="210"/>
      <c r="R1464" s="210"/>
      <c r="S1464" s="210"/>
      <c r="T1464" s="210"/>
      <c r="U1464" s="210"/>
      <c r="V1464" s="210"/>
      <c r="W1464" s="210"/>
      <c r="X1464" s="210"/>
      <c r="Y1464" s="210"/>
      <c r="Z1464" s="210"/>
      <c r="AA1464" s="210"/>
      <c r="AB1464" s="210"/>
      <c r="AC1464" s="210"/>
      <c r="AD1464" s="212"/>
    </row>
    <row r="1465" spans="1:30" x14ac:dyDescent="0.3">
      <c r="A1465" s="209"/>
      <c r="B1465" s="210"/>
      <c r="C1465" s="191" t="s">
        <v>1754</v>
      </c>
      <c r="D1465" s="191" t="s">
        <v>539</v>
      </c>
      <c r="E1465" s="191" t="s">
        <v>1997</v>
      </c>
      <c r="F1465" s="191" t="s">
        <v>2162</v>
      </c>
      <c r="G1465" s="191" t="s">
        <v>1661</v>
      </c>
      <c r="H1465" s="211"/>
      <c r="I1465" s="210"/>
      <c r="J1465" s="210"/>
      <c r="K1465" s="210"/>
      <c r="L1465" s="210"/>
      <c r="M1465" s="210"/>
      <c r="N1465" s="210"/>
      <c r="O1465" s="210"/>
      <c r="P1465" s="210"/>
      <c r="Q1465" s="210"/>
      <c r="R1465" s="210"/>
      <c r="S1465" s="210"/>
      <c r="T1465" s="210"/>
      <c r="U1465" s="210"/>
      <c r="V1465" s="210"/>
      <c r="W1465" s="210"/>
      <c r="X1465" s="210"/>
      <c r="Y1465" s="210"/>
      <c r="Z1465" s="210"/>
      <c r="AA1465" s="210"/>
      <c r="AB1465" s="210"/>
      <c r="AC1465" s="210"/>
      <c r="AD1465" s="212"/>
    </row>
    <row r="1466" spans="1:30" x14ac:dyDescent="0.3">
      <c r="A1466" s="209"/>
      <c r="B1466" s="210"/>
      <c r="C1466" s="191" t="s">
        <v>1939</v>
      </c>
      <c r="D1466" s="191" t="s">
        <v>281</v>
      </c>
      <c r="E1466" s="191" t="s">
        <v>1941</v>
      </c>
      <c r="F1466" s="191"/>
      <c r="G1466" s="191" t="s">
        <v>1661</v>
      </c>
      <c r="H1466" s="211"/>
      <c r="I1466" s="210"/>
      <c r="J1466" s="210"/>
      <c r="K1466" s="210"/>
      <c r="L1466" s="210"/>
      <c r="M1466" s="210"/>
      <c r="N1466" s="210"/>
      <c r="O1466" s="210"/>
      <c r="P1466" s="210"/>
      <c r="Q1466" s="210"/>
      <c r="R1466" s="210"/>
      <c r="S1466" s="210"/>
      <c r="T1466" s="210"/>
      <c r="U1466" s="210"/>
      <c r="V1466" s="210"/>
      <c r="W1466" s="210"/>
      <c r="X1466" s="210"/>
      <c r="Y1466" s="210"/>
      <c r="Z1466" s="210"/>
      <c r="AA1466" s="210"/>
      <c r="AB1466" s="210"/>
      <c r="AC1466" s="210"/>
      <c r="AD1466" s="212"/>
    </row>
    <row r="1467" spans="1:30" x14ac:dyDescent="0.3">
      <c r="A1467" s="209"/>
      <c r="B1467" s="210"/>
      <c r="C1467" s="191" t="s">
        <v>1942</v>
      </c>
      <c r="D1467" s="191" t="s">
        <v>282</v>
      </c>
      <c r="E1467" s="191" t="s">
        <v>1941</v>
      </c>
      <c r="F1467" s="191"/>
      <c r="G1467" s="191" t="s">
        <v>1661</v>
      </c>
      <c r="H1467" s="219"/>
      <c r="I1467" s="210"/>
      <c r="J1467" s="210"/>
      <c r="K1467" s="210"/>
      <c r="L1467" s="210"/>
      <c r="M1467" s="210"/>
      <c r="N1467" s="210"/>
      <c r="O1467" s="210"/>
      <c r="P1467" s="210"/>
      <c r="Q1467" s="210"/>
      <c r="R1467" s="210"/>
      <c r="S1467" s="210"/>
      <c r="T1467" s="210"/>
      <c r="U1467" s="210"/>
      <c r="V1467" s="210"/>
      <c r="W1467" s="210"/>
      <c r="X1467" s="210"/>
      <c r="Y1467" s="210"/>
      <c r="Z1467" s="210"/>
      <c r="AA1467" s="210"/>
      <c r="AB1467" s="210"/>
      <c r="AC1467" s="210"/>
      <c r="AD1467" s="212"/>
    </row>
    <row r="1468" spans="1:30" x14ac:dyDescent="0.3">
      <c r="A1468" s="209"/>
      <c r="B1468" s="210"/>
      <c r="C1468" s="191" t="s">
        <v>2163</v>
      </c>
      <c r="D1468" s="191" t="s">
        <v>310</v>
      </c>
      <c r="E1468" s="191" t="s">
        <v>1941</v>
      </c>
      <c r="F1468" s="191"/>
      <c r="G1468" s="191" t="s">
        <v>1661</v>
      </c>
      <c r="H1468" s="219"/>
      <c r="I1468" s="210"/>
      <c r="J1468" s="210"/>
      <c r="K1468" s="210"/>
      <c r="L1468" s="210"/>
      <c r="M1468" s="210"/>
      <c r="N1468" s="210"/>
      <c r="O1468" s="210"/>
      <c r="P1468" s="210"/>
      <c r="Q1468" s="210"/>
      <c r="R1468" s="210"/>
      <c r="S1468" s="210"/>
      <c r="T1468" s="210"/>
      <c r="U1468" s="210"/>
      <c r="V1468" s="210"/>
      <c r="W1468" s="210"/>
      <c r="X1468" s="210"/>
      <c r="Y1468" s="210"/>
      <c r="Z1468" s="210"/>
      <c r="AA1468" s="210"/>
      <c r="AB1468" s="210"/>
      <c r="AC1468" s="210"/>
      <c r="AD1468" s="212"/>
    </row>
    <row r="1469" spans="1:30" x14ac:dyDescent="0.3">
      <c r="A1469" s="209"/>
      <c r="B1469" s="213"/>
      <c r="C1469" s="191" t="s">
        <v>1792</v>
      </c>
      <c r="D1469" s="191" t="s">
        <v>493</v>
      </c>
      <c r="E1469" s="191" t="s">
        <v>2164</v>
      </c>
      <c r="F1469" s="191" t="s">
        <v>2165</v>
      </c>
      <c r="G1469" s="191" t="s">
        <v>1661</v>
      </c>
      <c r="H1469" s="211"/>
      <c r="I1469" s="210"/>
      <c r="J1469" s="210"/>
      <c r="K1469" s="210"/>
      <c r="L1469" s="210"/>
      <c r="M1469" s="210"/>
      <c r="N1469" s="210"/>
      <c r="O1469" s="210"/>
      <c r="P1469" s="210"/>
      <c r="Q1469" s="210"/>
      <c r="R1469" s="210"/>
      <c r="S1469" s="210"/>
      <c r="T1469" s="210"/>
      <c r="U1469" s="210"/>
      <c r="V1469" s="210"/>
      <c r="W1469" s="210"/>
      <c r="X1469" s="210"/>
      <c r="Y1469" s="210"/>
      <c r="Z1469" s="210"/>
      <c r="AA1469" s="210"/>
      <c r="AB1469" s="210"/>
      <c r="AC1469" s="210"/>
      <c r="AD1469" s="212"/>
    </row>
    <row r="1470" spans="1:30" x14ac:dyDescent="0.3">
      <c r="A1470" s="209"/>
      <c r="B1470" s="191" t="s">
        <v>2043</v>
      </c>
      <c r="C1470" s="191" t="s">
        <v>1662</v>
      </c>
      <c r="D1470" s="191" t="s">
        <v>298</v>
      </c>
      <c r="E1470" s="191" t="s">
        <v>1649</v>
      </c>
      <c r="F1470" s="191" t="s">
        <v>1687</v>
      </c>
      <c r="G1470" s="191" t="s">
        <v>1682</v>
      </c>
      <c r="H1470" s="211"/>
      <c r="I1470" s="210"/>
      <c r="J1470" s="210"/>
      <c r="K1470" s="210"/>
      <c r="L1470" s="210"/>
      <c r="M1470" s="210"/>
      <c r="N1470" s="210"/>
      <c r="O1470" s="210"/>
      <c r="P1470" s="210"/>
      <c r="Q1470" s="210"/>
      <c r="R1470" s="210"/>
      <c r="S1470" s="210"/>
      <c r="T1470" s="210"/>
      <c r="U1470" s="210"/>
      <c r="V1470" s="210"/>
      <c r="W1470" s="210"/>
      <c r="X1470" s="210"/>
      <c r="Y1470" s="210"/>
      <c r="Z1470" s="210"/>
      <c r="AA1470" s="210"/>
      <c r="AB1470" s="210"/>
      <c r="AC1470" s="210"/>
      <c r="AD1470" s="212"/>
    </row>
    <row r="1471" spans="1:30" x14ac:dyDescent="0.3">
      <c r="A1471" s="209"/>
      <c r="B1471" s="191" t="s">
        <v>1825</v>
      </c>
      <c r="C1471" s="191" t="s">
        <v>1658</v>
      </c>
      <c r="D1471" s="191" t="s">
        <v>537</v>
      </c>
      <c r="E1471" s="191" t="s">
        <v>1663</v>
      </c>
      <c r="F1471" s="191" t="s">
        <v>1664</v>
      </c>
      <c r="G1471" s="191" t="s">
        <v>1682</v>
      </c>
      <c r="H1471" s="211"/>
      <c r="I1471" s="210"/>
      <c r="J1471" s="210"/>
      <c r="K1471" s="210"/>
      <c r="L1471" s="210"/>
      <c r="M1471" s="210"/>
      <c r="N1471" s="210"/>
      <c r="O1471" s="210"/>
      <c r="P1471" s="210"/>
      <c r="Q1471" s="210"/>
      <c r="R1471" s="210"/>
      <c r="S1471" s="210"/>
      <c r="T1471" s="210"/>
      <c r="U1471" s="210"/>
      <c r="V1471" s="210"/>
      <c r="W1471" s="210"/>
      <c r="X1471" s="210"/>
      <c r="Y1471" s="210"/>
      <c r="Z1471" s="210"/>
      <c r="AA1471" s="210"/>
      <c r="AB1471" s="210"/>
      <c r="AC1471" s="210"/>
      <c r="AD1471" s="212"/>
    </row>
    <row r="1472" spans="1:30" x14ac:dyDescent="0.3">
      <c r="A1472" s="209"/>
      <c r="B1472" s="191" t="s">
        <v>1833</v>
      </c>
      <c r="C1472" s="191" t="s">
        <v>1671</v>
      </c>
      <c r="D1472" s="191" t="s">
        <v>144</v>
      </c>
      <c r="E1472" s="191" t="s">
        <v>1669</v>
      </c>
      <c r="F1472" s="191" t="s">
        <v>1670</v>
      </c>
      <c r="G1472" s="191" t="s">
        <v>1682</v>
      </c>
      <c r="H1472" s="211"/>
      <c r="I1472" s="210"/>
      <c r="J1472" s="210"/>
      <c r="K1472" s="210"/>
      <c r="L1472" s="210"/>
      <c r="M1472" s="210"/>
      <c r="N1472" s="210"/>
      <c r="O1472" s="210"/>
      <c r="P1472" s="210"/>
      <c r="Q1472" s="210"/>
      <c r="R1472" s="210"/>
      <c r="S1472" s="210"/>
      <c r="T1472" s="210"/>
      <c r="U1472" s="210"/>
      <c r="V1472" s="210"/>
      <c r="W1472" s="210"/>
      <c r="X1472" s="210"/>
      <c r="Y1472" s="210"/>
      <c r="Z1472" s="210"/>
      <c r="AA1472" s="210"/>
      <c r="AB1472" s="210"/>
      <c r="AC1472" s="210"/>
      <c r="AD1472" s="212"/>
    </row>
    <row r="1473" spans="1:30" x14ac:dyDescent="0.3">
      <c r="A1473" s="209"/>
      <c r="B1473" s="191" t="s">
        <v>2158</v>
      </c>
      <c r="C1473" s="191" t="s">
        <v>1671</v>
      </c>
      <c r="D1473" s="191" t="s">
        <v>538</v>
      </c>
      <c r="E1473" s="191" t="s">
        <v>1669</v>
      </c>
      <c r="F1473" s="191" t="s">
        <v>1670</v>
      </c>
      <c r="G1473" s="191" t="s">
        <v>1682</v>
      </c>
      <c r="H1473" s="211"/>
      <c r="I1473" s="210"/>
      <c r="J1473" s="210"/>
      <c r="K1473" s="210"/>
      <c r="L1473" s="210"/>
      <c r="M1473" s="210"/>
      <c r="N1473" s="210"/>
      <c r="O1473" s="210"/>
      <c r="P1473" s="210"/>
      <c r="Q1473" s="210"/>
      <c r="R1473" s="210"/>
      <c r="S1473" s="210"/>
      <c r="T1473" s="210"/>
      <c r="U1473" s="210"/>
      <c r="V1473" s="210"/>
      <c r="W1473" s="210"/>
      <c r="X1473" s="210"/>
      <c r="Y1473" s="210"/>
      <c r="Z1473" s="210"/>
      <c r="AA1473" s="210"/>
      <c r="AB1473" s="210"/>
      <c r="AC1473" s="210"/>
      <c r="AD1473" s="212"/>
    </row>
    <row r="1474" spans="1:30" x14ac:dyDescent="0.3">
      <c r="A1474" s="209"/>
      <c r="B1474" s="191" t="s">
        <v>1871</v>
      </c>
      <c r="C1474" s="191" t="s">
        <v>1658</v>
      </c>
      <c r="D1474" s="191" t="s">
        <v>541</v>
      </c>
      <c r="E1474" s="191" t="s">
        <v>1872</v>
      </c>
      <c r="F1474" s="191" t="s">
        <v>1726</v>
      </c>
      <c r="G1474" s="191" t="s">
        <v>1682</v>
      </c>
      <c r="H1474" s="211"/>
      <c r="I1474" s="210"/>
      <c r="J1474" s="210"/>
      <c r="K1474" s="210"/>
      <c r="L1474" s="210"/>
      <c r="M1474" s="210"/>
      <c r="N1474" s="210"/>
      <c r="O1474" s="210"/>
      <c r="P1474" s="210"/>
      <c r="Q1474" s="210"/>
      <c r="R1474" s="210"/>
      <c r="S1474" s="210"/>
      <c r="T1474" s="210"/>
      <c r="U1474" s="210"/>
      <c r="V1474" s="210"/>
      <c r="W1474" s="210"/>
      <c r="X1474" s="210"/>
      <c r="Y1474" s="210"/>
      <c r="Z1474" s="210"/>
      <c r="AA1474" s="210"/>
      <c r="AB1474" s="210"/>
      <c r="AC1474" s="210"/>
      <c r="AD1474" s="212"/>
    </row>
    <row r="1475" spans="1:30" x14ac:dyDescent="0.3">
      <c r="A1475" s="209"/>
      <c r="B1475" s="191" t="s">
        <v>2196</v>
      </c>
      <c r="C1475" s="191" t="s">
        <v>1658</v>
      </c>
      <c r="D1475" s="191" t="s">
        <v>536</v>
      </c>
      <c r="E1475" s="191" t="s">
        <v>2189</v>
      </c>
      <c r="F1475" s="191" t="s">
        <v>2191</v>
      </c>
      <c r="G1475" s="191" t="s">
        <v>1682</v>
      </c>
      <c r="H1475" s="211"/>
      <c r="I1475" s="210"/>
      <c r="J1475" s="210"/>
      <c r="K1475" s="210"/>
      <c r="L1475" s="210"/>
      <c r="M1475" s="210"/>
      <c r="N1475" s="210"/>
      <c r="O1475" s="210"/>
      <c r="P1475" s="210"/>
      <c r="Q1475" s="210"/>
      <c r="R1475" s="210"/>
      <c r="S1475" s="210"/>
      <c r="T1475" s="210"/>
      <c r="U1475" s="210"/>
      <c r="V1475" s="210"/>
      <c r="W1475" s="210"/>
      <c r="X1475" s="210"/>
      <c r="Y1475" s="210"/>
      <c r="Z1475" s="210"/>
      <c r="AA1475" s="210"/>
      <c r="AB1475" s="210"/>
      <c r="AC1475" s="210"/>
      <c r="AD1475" s="212"/>
    </row>
    <row r="1476" spans="1:30" x14ac:dyDescent="0.3">
      <c r="A1476" s="209"/>
      <c r="B1476" s="191" t="s">
        <v>1891</v>
      </c>
      <c r="C1476" s="191" t="s">
        <v>1665</v>
      </c>
      <c r="D1476" s="191" t="s">
        <v>153</v>
      </c>
      <c r="E1476" s="191" t="s">
        <v>1763</v>
      </c>
      <c r="F1476" s="191" t="s">
        <v>1790</v>
      </c>
      <c r="G1476" s="191" t="s">
        <v>1682</v>
      </c>
      <c r="H1476" s="211"/>
      <c r="I1476" s="210"/>
      <c r="J1476" s="210"/>
      <c r="K1476" s="210"/>
      <c r="L1476" s="210"/>
      <c r="M1476" s="210"/>
      <c r="N1476" s="210"/>
      <c r="O1476" s="210"/>
      <c r="P1476" s="210"/>
      <c r="Q1476" s="210"/>
      <c r="R1476" s="210"/>
      <c r="S1476" s="210"/>
      <c r="T1476" s="210"/>
      <c r="U1476" s="210"/>
      <c r="V1476" s="210"/>
      <c r="W1476" s="210"/>
      <c r="X1476" s="210"/>
      <c r="Y1476" s="210"/>
      <c r="Z1476" s="210"/>
      <c r="AA1476" s="210"/>
      <c r="AB1476" s="210"/>
      <c r="AC1476" s="210"/>
      <c r="AD1476" s="212"/>
    </row>
    <row r="1477" spans="1:30" x14ac:dyDescent="0.3">
      <c r="A1477" s="209"/>
      <c r="B1477" s="191" t="s">
        <v>2131</v>
      </c>
      <c r="C1477" s="191" t="s">
        <v>1665</v>
      </c>
      <c r="D1477" s="191" t="s">
        <v>513</v>
      </c>
      <c r="E1477" s="191" t="s">
        <v>1929</v>
      </c>
      <c r="F1477" s="191" t="s">
        <v>2130</v>
      </c>
      <c r="G1477" s="191" t="s">
        <v>1682</v>
      </c>
      <c r="H1477" s="211"/>
      <c r="I1477" s="210"/>
      <c r="J1477" s="210"/>
      <c r="K1477" s="210"/>
      <c r="L1477" s="210"/>
      <c r="M1477" s="210"/>
      <c r="N1477" s="210"/>
      <c r="O1477" s="210"/>
      <c r="P1477" s="210"/>
      <c r="Q1477" s="210"/>
      <c r="R1477" s="210"/>
      <c r="S1477" s="210"/>
      <c r="T1477" s="210"/>
      <c r="U1477" s="210"/>
      <c r="V1477" s="210"/>
      <c r="W1477" s="210"/>
      <c r="X1477" s="210"/>
      <c r="Y1477" s="210"/>
      <c r="Z1477" s="210"/>
      <c r="AA1477" s="210"/>
      <c r="AB1477" s="210"/>
      <c r="AC1477" s="210"/>
      <c r="AD1477" s="212"/>
    </row>
    <row r="1478" spans="1:30" x14ac:dyDescent="0.3">
      <c r="A1478" s="209"/>
      <c r="B1478" s="191" t="s">
        <v>2136</v>
      </c>
      <c r="C1478" s="191" t="s">
        <v>1658</v>
      </c>
      <c r="D1478" s="191" t="s">
        <v>540</v>
      </c>
      <c r="E1478" s="191" t="s">
        <v>1929</v>
      </c>
      <c r="F1478" s="191" t="s">
        <v>2133</v>
      </c>
      <c r="G1478" s="191" t="s">
        <v>1682</v>
      </c>
      <c r="H1478" s="211"/>
      <c r="I1478" s="210"/>
      <c r="J1478" s="210"/>
      <c r="K1478" s="210"/>
      <c r="L1478" s="210"/>
      <c r="M1478" s="210"/>
      <c r="N1478" s="210"/>
      <c r="O1478" s="210"/>
      <c r="P1478" s="210"/>
      <c r="Q1478" s="210"/>
      <c r="R1478" s="210"/>
      <c r="S1478" s="210"/>
      <c r="T1478" s="210"/>
      <c r="U1478" s="210"/>
      <c r="V1478" s="210"/>
      <c r="W1478" s="210"/>
      <c r="X1478" s="210"/>
      <c r="Y1478" s="210"/>
      <c r="Z1478" s="210"/>
      <c r="AA1478" s="210"/>
      <c r="AB1478" s="210"/>
      <c r="AC1478" s="210"/>
      <c r="AD1478" s="212"/>
    </row>
    <row r="1479" spans="1:30" x14ac:dyDescent="0.3">
      <c r="A1479" s="209"/>
      <c r="B1479" s="191" t="s">
        <v>2308</v>
      </c>
      <c r="C1479" s="191" t="s">
        <v>1658</v>
      </c>
      <c r="D1479" s="191" t="s">
        <v>539</v>
      </c>
      <c r="E1479" s="191" t="s">
        <v>1997</v>
      </c>
      <c r="F1479" s="191" t="s">
        <v>2162</v>
      </c>
      <c r="G1479" s="191" t="s">
        <v>1682</v>
      </c>
      <c r="H1479" s="211"/>
      <c r="I1479" s="210"/>
      <c r="J1479" s="210"/>
      <c r="K1479" s="210"/>
      <c r="L1479" s="210"/>
      <c r="M1479" s="210"/>
      <c r="N1479" s="210"/>
      <c r="O1479" s="210"/>
      <c r="P1479" s="210"/>
      <c r="Q1479" s="210"/>
      <c r="R1479" s="210"/>
      <c r="S1479" s="210"/>
      <c r="T1479" s="210"/>
      <c r="U1479" s="210"/>
      <c r="V1479" s="210"/>
      <c r="W1479" s="210"/>
      <c r="X1479" s="210"/>
      <c r="Y1479" s="210"/>
      <c r="Z1479" s="210"/>
      <c r="AA1479" s="210"/>
      <c r="AB1479" s="210"/>
      <c r="AC1479" s="210"/>
      <c r="AD1479" s="212"/>
    </row>
    <row r="1480" spans="1:30" x14ac:dyDescent="0.3">
      <c r="A1480" s="209"/>
      <c r="B1480" s="191" t="s">
        <v>1955</v>
      </c>
      <c r="C1480" s="191" t="s">
        <v>1673</v>
      </c>
      <c r="D1480" s="191" t="s">
        <v>310</v>
      </c>
      <c r="E1480" s="191" t="s">
        <v>1941</v>
      </c>
      <c r="F1480" s="191"/>
      <c r="G1480" s="191" t="s">
        <v>1682</v>
      </c>
      <c r="H1480" s="211"/>
      <c r="I1480" s="210"/>
      <c r="J1480" s="210"/>
      <c r="K1480" s="210"/>
      <c r="L1480" s="210"/>
      <c r="M1480" s="210"/>
      <c r="N1480" s="210"/>
      <c r="O1480" s="210"/>
      <c r="P1480" s="210"/>
      <c r="Q1480" s="210"/>
      <c r="R1480" s="210"/>
      <c r="S1480" s="210"/>
      <c r="T1480" s="210"/>
      <c r="U1480" s="210"/>
      <c r="V1480" s="210"/>
      <c r="W1480" s="210"/>
      <c r="X1480" s="210"/>
      <c r="Y1480" s="210"/>
      <c r="Z1480" s="210"/>
      <c r="AA1480" s="210"/>
      <c r="AB1480" s="210"/>
      <c r="AC1480" s="210"/>
      <c r="AD1480" s="212"/>
    </row>
    <row r="1481" spans="1:30" x14ac:dyDescent="0.3">
      <c r="A1481" s="209"/>
      <c r="B1481" s="191" t="s">
        <v>1944</v>
      </c>
      <c r="C1481" s="191" t="s">
        <v>1658</v>
      </c>
      <c r="D1481" s="191" t="s">
        <v>282</v>
      </c>
      <c r="E1481" s="191" t="s">
        <v>1941</v>
      </c>
      <c r="F1481" s="191"/>
      <c r="G1481" s="191" t="s">
        <v>1682</v>
      </c>
      <c r="H1481" s="219"/>
      <c r="I1481" s="210"/>
      <c r="J1481" s="210"/>
      <c r="K1481" s="210"/>
      <c r="L1481" s="210"/>
      <c r="M1481" s="210"/>
      <c r="N1481" s="210"/>
      <c r="O1481" s="210"/>
      <c r="P1481" s="210"/>
      <c r="Q1481" s="210"/>
      <c r="R1481" s="210"/>
      <c r="S1481" s="210"/>
      <c r="T1481" s="210"/>
      <c r="U1481" s="210"/>
      <c r="V1481" s="210"/>
      <c r="W1481" s="210"/>
      <c r="X1481" s="210"/>
      <c r="Y1481" s="210"/>
      <c r="Z1481" s="210"/>
      <c r="AA1481" s="210"/>
      <c r="AB1481" s="210"/>
      <c r="AC1481" s="210"/>
      <c r="AD1481" s="212"/>
    </row>
    <row r="1482" spans="1:30" ht="15" thickBot="1" x14ac:dyDescent="0.35">
      <c r="A1482" s="214"/>
      <c r="B1482" s="215" t="s">
        <v>1947</v>
      </c>
      <c r="C1482" s="215" t="s">
        <v>1939</v>
      </c>
      <c r="D1482" s="215" t="s">
        <v>281</v>
      </c>
      <c r="E1482" s="215" t="s">
        <v>1941</v>
      </c>
      <c r="F1482" s="215"/>
      <c r="G1482" s="215" t="s">
        <v>1682</v>
      </c>
      <c r="H1482" s="215"/>
      <c r="I1482" s="217"/>
      <c r="J1482" s="217"/>
      <c r="K1482" s="217"/>
      <c r="L1482" s="217"/>
      <c r="M1482" s="217"/>
      <c r="N1482" s="217"/>
      <c r="O1482" s="217"/>
      <c r="P1482" s="217"/>
      <c r="Q1482" s="217"/>
      <c r="R1482" s="217"/>
      <c r="S1482" s="217"/>
      <c r="T1482" s="217"/>
      <c r="U1482" s="217"/>
      <c r="V1482" s="217"/>
      <c r="W1482" s="217"/>
      <c r="X1482" s="217"/>
      <c r="Y1482" s="217"/>
      <c r="Z1482" s="217"/>
      <c r="AA1482" s="217"/>
      <c r="AB1482" s="217"/>
      <c r="AC1482" s="217"/>
      <c r="AD1482" s="218"/>
    </row>
    <row r="1483" spans="1:30" x14ac:dyDescent="0.3">
      <c r="A1483" s="205" t="s">
        <v>524</v>
      </c>
      <c r="B1483" s="206" t="s">
        <v>2309</v>
      </c>
      <c r="C1483" s="207" t="s">
        <v>1648</v>
      </c>
      <c r="D1483" s="207" t="s">
        <v>525</v>
      </c>
      <c r="E1483" s="207" t="s">
        <v>1649</v>
      </c>
      <c r="F1483" s="207"/>
      <c r="G1483" s="207" t="s">
        <v>1650</v>
      </c>
      <c r="H1483" s="206" t="s">
        <v>2000</v>
      </c>
      <c r="I1483" s="206">
        <v>63</v>
      </c>
      <c r="J1483" s="206" t="s">
        <v>523</v>
      </c>
      <c r="K1483" s="206" t="s">
        <v>346</v>
      </c>
      <c r="L1483" s="206" t="s">
        <v>1652</v>
      </c>
      <c r="M1483" s="206" t="s">
        <v>1652</v>
      </c>
      <c r="N1483" s="206" t="s">
        <v>1652</v>
      </c>
      <c r="O1483" s="206" t="s">
        <v>1652</v>
      </c>
      <c r="P1483" s="206" t="s">
        <v>1652</v>
      </c>
      <c r="Q1483" s="206" t="s">
        <v>1652</v>
      </c>
      <c r="R1483" s="206" t="s">
        <v>1653</v>
      </c>
      <c r="S1483" s="206" t="s">
        <v>1653</v>
      </c>
      <c r="T1483" s="206" t="s">
        <v>1653</v>
      </c>
      <c r="U1483" s="206" t="s">
        <v>1653</v>
      </c>
      <c r="V1483" s="206" t="s">
        <v>1653</v>
      </c>
      <c r="W1483" s="206" t="s">
        <v>1653</v>
      </c>
      <c r="X1483" s="206" t="s">
        <v>1653</v>
      </c>
      <c r="Y1483" s="206" t="s">
        <v>1653</v>
      </c>
      <c r="Z1483" s="206" t="s">
        <v>1654</v>
      </c>
      <c r="AA1483" s="206" t="s">
        <v>1653</v>
      </c>
      <c r="AB1483" s="206" t="s">
        <v>1655</v>
      </c>
      <c r="AC1483" s="206" t="s">
        <v>1656</v>
      </c>
      <c r="AD1483" s="208" t="s">
        <v>1821</v>
      </c>
    </row>
    <row r="1484" spans="1:30" x14ac:dyDescent="0.3">
      <c r="A1484" s="209"/>
      <c r="B1484" s="210"/>
      <c r="C1484" s="191" t="s">
        <v>1662</v>
      </c>
      <c r="D1484" s="191" t="s">
        <v>526</v>
      </c>
      <c r="E1484" s="191" t="s">
        <v>2189</v>
      </c>
      <c r="F1484" s="191" t="s">
        <v>2198</v>
      </c>
      <c r="G1484" s="191" t="s">
        <v>1661</v>
      </c>
      <c r="H1484" s="211"/>
      <c r="I1484" s="210"/>
      <c r="J1484" s="210"/>
      <c r="K1484" s="210"/>
      <c r="L1484" s="210"/>
      <c r="M1484" s="210"/>
      <c r="N1484" s="210"/>
      <c r="O1484" s="210"/>
      <c r="P1484" s="210"/>
      <c r="Q1484" s="210"/>
      <c r="R1484" s="210"/>
      <c r="S1484" s="210"/>
      <c r="T1484" s="210"/>
      <c r="U1484" s="210"/>
      <c r="V1484" s="210"/>
      <c r="W1484" s="210"/>
      <c r="X1484" s="210"/>
      <c r="Y1484" s="210"/>
      <c r="Z1484" s="210"/>
      <c r="AA1484" s="210"/>
      <c r="AB1484" s="210"/>
      <c r="AC1484" s="210"/>
      <c r="AD1484" s="212"/>
    </row>
    <row r="1485" spans="1:30" x14ac:dyDescent="0.3">
      <c r="A1485" s="209"/>
      <c r="B1485" s="210"/>
      <c r="C1485" s="191" t="s">
        <v>1665</v>
      </c>
      <c r="D1485" s="191" t="s">
        <v>130</v>
      </c>
      <c r="E1485" s="191" t="s">
        <v>1669</v>
      </c>
      <c r="F1485" s="191" t="s">
        <v>1670</v>
      </c>
      <c r="G1485" s="191" t="s">
        <v>1661</v>
      </c>
      <c r="H1485" s="211"/>
      <c r="I1485" s="210"/>
      <c r="J1485" s="210"/>
      <c r="K1485" s="210"/>
      <c r="L1485" s="210"/>
      <c r="M1485" s="210"/>
      <c r="N1485" s="210"/>
      <c r="O1485" s="210"/>
      <c r="P1485" s="210"/>
      <c r="Q1485" s="210"/>
      <c r="R1485" s="210"/>
      <c r="S1485" s="210"/>
      <c r="T1485" s="210"/>
      <c r="U1485" s="210"/>
      <c r="V1485" s="210"/>
      <c r="W1485" s="210"/>
      <c r="X1485" s="210"/>
      <c r="Y1485" s="210"/>
      <c r="Z1485" s="210"/>
      <c r="AA1485" s="210"/>
      <c r="AB1485" s="210"/>
      <c r="AC1485" s="210"/>
      <c r="AD1485" s="212"/>
    </row>
    <row r="1486" spans="1:30" x14ac:dyDescent="0.3">
      <c r="A1486" s="209"/>
      <c r="B1486" s="210"/>
      <c r="C1486" s="191" t="s">
        <v>1668</v>
      </c>
      <c r="D1486" s="191" t="s">
        <v>527</v>
      </c>
      <c r="E1486" s="191" t="s">
        <v>1872</v>
      </c>
      <c r="F1486" s="191" t="s">
        <v>1733</v>
      </c>
      <c r="G1486" s="191" t="s">
        <v>1661</v>
      </c>
      <c r="H1486" s="211"/>
      <c r="I1486" s="210"/>
      <c r="J1486" s="210"/>
      <c r="K1486" s="210"/>
      <c r="L1486" s="210"/>
      <c r="M1486" s="210"/>
      <c r="N1486" s="210"/>
      <c r="O1486" s="210"/>
      <c r="P1486" s="210"/>
      <c r="Q1486" s="210"/>
      <c r="R1486" s="210"/>
      <c r="S1486" s="210"/>
      <c r="T1486" s="210"/>
      <c r="U1486" s="210"/>
      <c r="V1486" s="210"/>
      <c r="W1486" s="210"/>
      <c r="X1486" s="210"/>
      <c r="Y1486" s="210"/>
      <c r="Z1486" s="210"/>
      <c r="AA1486" s="210"/>
      <c r="AB1486" s="210"/>
      <c r="AC1486" s="210"/>
      <c r="AD1486" s="212"/>
    </row>
    <row r="1487" spans="1:30" x14ac:dyDescent="0.3">
      <c r="A1487" s="209"/>
      <c r="B1487" s="210"/>
      <c r="C1487" s="191" t="s">
        <v>1673</v>
      </c>
      <c r="D1487" s="191" t="s">
        <v>528</v>
      </c>
      <c r="E1487" s="191" t="s">
        <v>1663</v>
      </c>
      <c r="F1487" s="191" t="s">
        <v>1664</v>
      </c>
      <c r="G1487" s="191" t="s">
        <v>1661</v>
      </c>
      <c r="H1487" s="211"/>
      <c r="I1487" s="210"/>
      <c r="J1487" s="210"/>
      <c r="K1487" s="210"/>
      <c r="L1487" s="210"/>
      <c r="M1487" s="210"/>
      <c r="N1487" s="210"/>
      <c r="O1487" s="210"/>
      <c r="P1487" s="210"/>
      <c r="Q1487" s="210"/>
      <c r="R1487" s="210"/>
      <c r="S1487" s="210"/>
      <c r="T1487" s="210"/>
      <c r="U1487" s="210"/>
      <c r="V1487" s="210"/>
      <c r="W1487" s="210"/>
      <c r="X1487" s="210"/>
      <c r="Y1487" s="210"/>
      <c r="Z1487" s="210"/>
      <c r="AA1487" s="210"/>
      <c r="AB1487" s="210"/>
      <c r="AC1487" s="210"/>
      <c r="AD1487" s="212"/>
    </row>
    <row r="1488" spans="1:30" x14ac:dyDescent="0.3">
      <c r="A1488" s="209"/>
      <c r="B1488" s="210"/>
      <c r="C1488" s="191" t="s">
        <v>1676</v>
      </c>
      <c r="D1488" s="191" t="s">
        <v>336</v>
      </c>
      <c r="E1488" s="191" t="s">
        <v>1669</v>
      </c>
      <c r="F1488" s="191" t="s">
        <v>1670</v>
      </c>
      <c r="G1488" s="191" t="s">
        <v>1661</v>
      </c>
      <c r="H1488" s="211"/>
      <c r="I1488" s="210"/>
      <c r="J1488" s="210"/>
      <c r="K1488" s="210"/>
      <c r="L1488" s="210"/>
      <c r="M1488" s="210"/>
      <c r="N1488" s="210"/>
      <c r="O1488" s="210"/>
      <c r="P1488" s="210"/>
      <c r="Q1488" s="210"/>
      <c r="R1488" s="210"/>
      <c r="S1488" s="210"/>
      <c r="T1488" s="210"/>
      <c r="U1488" s="210"/>
      <c r="V1488" s="210"/>
      <c r="W1488" s="210"/>
      <c r="X1488" s="210"/>
      <c r="Y1488" s="210"/>
      <c r="Z1488" s="210"/>
      <c r="AA1488" s="210"/>
      <c r="AB1488" s="210"/>
      <c r="AC1488" s="210"/>
      <c r="AD1488" s="212"/>
    </row>
    <row r="1489" spans="1:30" x14ac:dyDescent="0.3">
      <c r="A1489" s="209"/>
      <c r="B1489" s="210"/>
      <c r="C1489" s="191" t="s">
        <v>1754</v>
      </c>
      <c r="D1489" s="191" t="s">
        <v>529</v>
      </c>
      <c r="E1489" s="191" t="s">
        <v>1997</v>
      </c>
      <c r="F1489" s="191" t="s">
        <v>2162</v>
      </c>
      <c r="G1489" s="191" t="s">
        <v>1661</v>
      </c>
      <c r="H1489" s="219"/>
      <c r="I1489" s="210"/>
      <c r="J1489" s="210"/>
      <c r="K1489" s="210"/>
      <c r="L1489" s="210"/>
      <c r="M1489" s="210"/>
      <c r="N1489" s="210"/>
      <c r="O1489" s="210"/>
      <c r="P1489" s="210"/>
      <c r="Q1489" s="210"/>
      <c r="R1489" s="210"/>
      <c r="S1489" s="210"/>
      <c r="T1489" s="210"/>
      <c r="U1489" s="210"/>
      <c r="V1489" s="210"/>
      <c r="W1489" s="210"/>
      <c r="X1489" s="210"/>
      <c r="Y1489" s="210"/>
      <c r="Z1489" s="210"/>
      <c r="AA1489" s="210"/>
      <c r="AB1489" s="210"/>
      <c r="AC1489" s="210"/>
      <c r="AD1489" s="212"/>
    </row>
    <row r="1490" spans="1:30" x14ac:dyDescent="0.3">
      <c r="A1490" s="209"/>
      <c r="B1490" s="210"/>
      <c r="C1490" s="191" t="s">
        <v>1939</v>
      </c>
      <c r="D1490" s="191" t="s">
        <v>282</v>
      </c>
      <c r="E1490" s="191" t="s">
        <v>1941</v>
      </c>
      <c r="F1490" s="191"/>
      <c r="G1490" s="191" t="s">
        <v>1661</v>
      </c>
      <c r="H1490" s="219"/>
      <c r="I1490" s="210"/>
      <c r="J1490" s="210"/>
      <c r="K1490" s="210"/>
      <c r="L1490" s="210"/>
      <c r="M1490" s="210"/>
      <c r="N1490" s="210"/>
      <c r="O1490" s="210"/>
      <c r="P1490" s="210"/>
      <c r="Q1490" s="210"/>
      <c r="R1490" s="210"/>
      <c r="S1490" s="210"/>
      <c r="T1490" s="210"/>
      <c r="U1490" s="210"/>
      <c r="V1490" s="210"/>
      <c r="W1490" s="210"/>
      <c r="X1490" s="210"/>
      <c r="Y1490" s="210"/>
      <c r="Z1490" s="210"/>
      <c r="AA1490" s="210"/>
      <c r="AB1490" s="210"/>
      <c r="AC1490" s="210"/>
      <c r="AD1490" s="212"/>
    </row>
    <row r="1491" spans="1:30" x14ac:dyDescent="0.3">
      <c r="A1491" s="209"/>
      <c r="B1491" s="210"/>
      <c r="C1491" s="191" t="s">
        <v>1942</v>
      </c>
      <c r="D1491" s="191" t="s">
        <v>310</v>
      </c>
      <c r="E1491" s="191" t="s">
        <v>1941</v>
      </c>
      <c r="F1491" s="191"/>
      <c r="G1491" s="191" t="s">
        <v>1661</v>
      </c>
      <c r="H1491" s="219"/>
      <c r="I1491" s="210"/>
      <c r="J1491" s="210"/>
      <c r="K1491" s="210"/>
      <c r="L1491" s="210"/>
      <c r="M1491" s="210"/>
      <c r="N1491" s="210"/>
      <c r="O1491" s="210"/>
      <c r="P1491" s="210"/>
      <c r="Q1491" s="210"/>
      <c r="R1491" s="210"/>
      <c r="S1491" s="210"/>
      <c r="T1491" s="210"/>
      <c r="U1491" s="210"/>
      <c r="V1491" s="210"/>
      <c r="W1491" s="210"/>
      <c r="X1491" s="210"/>
      <c r="Y1491" s="210"/>
      <c r="Z1491" s="210"/>
      <c r="AA1491" s="210"/>
      <c r="AB1491" s="210"/>
      <c r="AC1491" s="210"/>
      <c r="AD1491" s="212"/>
    </row>
    <row r="1492" spans="1:30" x14ac:dyDescent="0.3">
      <c r="A1492" s="209"/>
      <c r="B1492" s="210"/>
      <c r="C1492" s="191" t="s">
        <v>2163</v>
      </c>
      <c r="D1492" s="191" t="s">
        <v>279</v>
      </c>
      <c r="E1492" s="191" t="s">
        <v>1941</v>
      </c>
      <c r="F1492" s="191"/>
      <c r="G1492" s="191" t="s">
        <v>1661</v>
      </c>
      <c r="H1492" s="219"/>
      <c r="I1492" s="210"/>
      <c r="J1492" s="210"/>
      <c r="K1492" s="210"/>
      <c r="L1492" s="210"/>
      <c r="M1492" s="210"/>
      <c r="N1492" s="210"/>
      <c r="O1492" s="210"/>
      <c r="P1492" s="210"/>
      <c r="Q1492" s="210"/>
      <c r="R1492" s="210"/>
      <c r="S1492" s="210"/>
      <c r="T1492" s="210"/>
      <c r="U1492" s="210"/>
      <c r="V1492" s="210"/>
      <c r="W1492" s="210"/>
      <c r="X1492" s="210"/>
      <c r="Y1492" s="210"/>
      <c r="Z1492" s="210"/>
      <c r="AA1492" s="210"/>
      <c r="AB1492" s="210"/>
      <c r="AC1492" s="210"/>
      <c r="AD1492" s="212"/>
    </row>
    <row r="1493" spans="1:30" x14ac:dyDescent="0.3">
      <c r="A1493" s="209"/>
      <c r="B1493" s="210"/>
      <c r="C1493" s="191" t="s">
        <v>1792</v>
      </c>
      <c r="D1493" s="191" t="s">
        <v>283</v>
      </c>
      <c r="E1493" s="191" t="s">
        <v>1941</v>
      </c>
      <c r="F1493" s="191"/>
      <c r="G1493" s="191" t="s">
        <v>1661</v>
      </c>
      <c r="H1493" s="211"/>
      <c r="I1493" s="210"/>
      <c r="J1493" s="210"/>
      <c r="K1493" s="210"/>
      <c r="L1493" s="210"/>
      <c r="M1493" s="210"/>
      <c r="N1493" s="210"/>
      <c r="O1493" s="210"/>
      <c r="P1493" s="210"/>
      <c r="Q1493" s="210"/>
      <c r="R1493" s="210"/>
      <c r="S1493" s="210"/>
      <c r="T1493" s="210"/>
      <c r="U1493" s="210"/>
      <c r="V1493" s="210"/>
      <c r="W1493" s="210"/>
      <c r="X1493" s="210"/>
      <c r="Y1493" s="210"/>
      <c r="Z1493" s="210"/>
      <c r="AA1493" s="210"/>
      <c r="AB1493" s="210"/>
      <c r="AC1493" s="210"/>
      <c r="AD1493" s="212"/>
    </row>
    <row r="1494" spans="1:30" x14ac:dyDescent="0.3">
      <c r="A1494" s="209"/>
      <c r="B1494" s="210"/>
      <c r="C1494" s="191" t="s">
        <v>2242</v>
      </c>
      <c r="D1494" s="191" t="s">
        <v>281</v>
      </c>
      <c r="E1494" s="191" t="s">
        <v>1941</v>
      </c>
      <c r="F1494" s="191"/>
      <c r="G1494" s="191" t="s">
        <v>1661</v>
      </c>
      <c r="H1494" s="211"/>
      <c r="I1494" s="210"/>
      <c r="J1494" s="210"/>
      <c r="K1494" s="210"/>
      <c r="L1494" s="210"/>
      <c r="M1494" s="210"/>
      <c r="N1494" s="210"/>
      <c r="O1494" s="210"/>
      <c r="P1494" s="210"/>
      <c r="Q1494" s="210"/>
      <c r="R1494" s="210"/>
      <c r="S1494" s="210"/>
      <c r="T1494" s="210"/>
      <c r="U1494" s="210"/>
      <c r="V1494" s="210"/>
      <c r="W1494" s="210"/>
      <c r="X1494" s="210"/>
      <c r="Y1494" s="210"/>
      <c r="Z1494" s="210"/>
      <c r="AA1494" s="210"/>
      <c r="AB1494" s="210"/>
      <c r="AC1494" s="210"/>
      <c r="AD1494" s="212"/>
    </row>
    <row r="1495" spans="1:30" x14ac:dyDescent="0.3">
      <c r="A1495" s="209"/>
      <c r="B1495" s="210"/>
      <c r="C1495" s="191" t="s">
        <v>2243</v>
      </c>
      <c r="D1495" s="191" t="s">
        <v>404</v>
      </c>
      <c r="E1495" s="191" t="s">
        <v>1941</v>
      </c>
      <c r="F1495" s="191"/>
      <c r="G1495" s="191" t="s">
        <v>1661</v>
      </c>
      <c r="H1495" s="211"/>
      <c r="I1495" s="210"/>
      <c r="J1495" s="210"/>
      <c r="K1495" s="210"/>
      <c r="L1495" s="210"/>
      <c r="M1495" s="210"/>
      <c r="N1495" s="210"/>
      <c r="O1495" s="210"/>
      <c r="P1495" s="210"/>
      <c r="Q1495" s="210"/>
      <c r="R1495" s="210"/>
      <c r="S1495" s="210"/>
      <c r="T1495" s="210"/>
      <c r="U1495" s="210"/>
      <c r="V1495" s="210"/>
      <c r="W1495" s="210"/>
      <c r="X1495" s="210"/>
      <c r="Y1495" s="210"/>
      <c r="Z1495" s="210"/>
      <c r="AA1495" s="210"/>
      <c r="AB1495" s="210"/>
      <c r="AC1495" s="210"/>
      <c r="AD1495" s="212"/>
    </row>
    <row r="1496" spans="1:30" x14ac:dyDescent="0.3">
      <c r="A1496" s="209"/>
      <c r="B1496" s="213"/>
      <c r="C1496" s="191" t="s">
        <v>2310</v>
      </c>
      <c r="D1496" s="191" t="s">
        <v>485</v>
      </c>
      <c r="E1496" s="191" t="s">
        <v>2164</v>
      </c>
      <c r="F1496" s="191" t="s">
        <v>2165</v>
      </c>
      <c r="G1496" s="191" t="s">
        <v>1661</v>
      </c>
      <c r="H1496" s="211"/>
      <c r="I1496" s="210"/>
      <c r="J1496" s="210"/>
      <c r="K1496" s="210"/>
      <c r="L1496" s="210"/>
      <c r="M1496" s="210"/>
      <c r="N1496" s="210"/>
      <c r="O1496" s="210"/>
      <c r="P1496" s="210"/>
      <c r="Q1496" s="210"/>
      <c r="R1496" s="210"/>
      <c r="S1496" s="210"/>
      <c r="T1496" s="210"/>
      <c r="U1496" s="210"/>
      <c r="V1496" s="210"/>
      <c r="W1496" s="210"/>
      <c r="X1496" s="210"/>
      <c r="Y1496" s="210"/>
      <c r="Z1496" s="210"/>
      <c r="AA1496" s="210"/>
      <c r="AB1496" s="210"/>
      <c r="AC1496" s="210"/>
      <c r="AD1496" s="212"/>
    </row>
    <row r="1497" spans="1:30" x14ac:dyDescent="0.3">
      <c r="A1497" s="209"/>
      <c r="B1497" s="191" t="s">
        <v>2051</v>
      </c>
      <c r="C1497" s="191" t="s">
        <v>1662</v>
      </c>
      <c r="D1497" s="191" t="s">
        <v>531</v>
      </c>
      <c r="E1497" s="191" t="s">
        <v>1649</v>
      </c>
      <c r="F1497" s="191" t="s">
        <v>1687</v>
      </c>
      <c r="G1497" s="191" t="s">
        <v>1682</v>
      </c>
      <c r="H1497" s="211"/>
      <c r="I1497" s="210"/>
      <c r="J1497" s="210"/>
      <c r="K1497" s="210"/>
      <c r="L1497" s="210"/>
      <c r="M1497" s="210"/>
      <c r="N1497" s="210"/>
      <c r="O1497" s="210"/>
      <c r="P1497" s="210"/>
      <c r="Q1497" s="210"/>
      <c r="R1497" s="210"/>
      <c r="S1497" s="210"/>
      <c r="T1497" s="210"/>
      <c r="U1497" s="210"/>
      <c r="V1497" s="210"/>
      <c r="W1497" s="210"/>
      <c r="X1497" s="210"/>
      <c r="Y1497" s="210"/>
      <c r="Z1497" s="210"/>
      <c r="AA1497" s="210"/>
      <c r="AB1497" s="210"/>
      <c r="AC1497" s="210"/>
      <c r="AD1497" s="212"/>
    </row>
    <row r="1498" spans="1:30" x14ac:dyDescent="0.3">
      <c r="A1498" s="209"/>
      <c r="B1498" s="191" t="s">
        <v>1831</v>
      </c>
      <c r="C1498" s="191" t="s">
        <v>1662</v>
      </c>
      <c r="D1498" s="191" t="s">
        <v>528</v>
      </c>
      <c r="E1498" s="191" t="s">
        <v>1663</v>
      </c>
      <c r="F1498" s="191" t="s">
        <v>1664</v>
      </c>
      <c r="G1498" s="191" t="s">
        <v>1682</v>
      </c>
      <c r="H1498" s="211"/>
      <c r="I1498" s="210"/>
      <c r="J1498" s="210"/>
      <c r="K1498" s="210"/>
      <c r="L1498" s="210"/>
      <c r="M1498" s="210"/>
      <c r="N1498" s="210"/>
      <c r="O1498" s="210"/>
      <c r="P1498" s="210"/>
      <c r="Q1498" s="210"/>
      <c r="R1498" s="210"/>
      <c r="S1498" s="210"/>
      <c r="T1498" s="210"/>
      <c r="U1498" s="210"/>
      <c r="V1498" s="210"/>
      <c r="W1498" s="210"/>
      <c r="X1498" s="210"/>
      <c r="Y1498" s="210"/>
      <c r="Z1498" s="210"/>
      <c r="AA1498" s="210"/>
      <c r="AB1498" s="210"/>
      <c r="AC1498" s="210"/>
      <c r="AD1498" s="212"/>
    </row>
    <row r="1499" spans="1:30" x14ac:dyDescent="0.3">
      <c r="A1499" s="209"/>
      <c r="B1499" s="191" t="s">
        <v>1826</v>
      </c>
      <c r="C1499" s="191" t="s">
        <v>1671</v>
      </c>
      <c r="D1499" s="191" t="s">
        <v>130</v>
      </c>
      <c r="E1499" s="191" t="s">
        <v>1669</v>
      </c>
      <c r="F1499" s="191" t="s">
        <v>1670</v>
      </c>
      <c r="G1499" s="191" t="s">
        <v>1682</v>
      </c>
      <c r="H1499" s="211"/>
      <c r="I1499" s="210"/>
      <c r="J1499" s="210"/>
      <c r="K1499" s="210"/>
      <c r="L1499" s="210"/>
      <c r="M1499" s="210"/>
      <c r="N1499" s="210"/>
      <c r="O1499" s="210"/>
      <c r="P1499" s="210"/>
      <c r="Q1499" s="210"/>
      <c r="R1499" s="210"/>
      <c r="S1499" s="210"/>
      <c r="T1499" s="210"/>
      <c r="U1499" s="210"/>
      <c r="V1499" s="210"/>
      <c r="W1499" s="210"/>
      <c r="X1499" s="210"/>
      <c r="Y1499" s="210"/>
      <c r="Z1499" s="210"/>
      <c r="AA1499" s="210"/>
      <c r="AB1499" s="210"/>
      <c r="AC1499" s="210"/>
      <c r="AD1499" s="212"/>
    </row>
    <row r="1500" spans="1:30" x14ac:dyDescent="0.3">
      <c r="A1500" s="209"/>
      <c r="B1500" s="191" t="s">
        <v>2155</v>
      </c>
      <c r="C1500" s="191" t="s">
        <v>1668</v>
      </c>
      <c r="D1500" s="191" t="s">
        <v>336</v>
      </c>
      <c r="E1500" s="191" t="s">
        <v>1669</v>
      </c>
      <c r="F1500" s="191" t="s">
        <v>1670</v>
      </c>
      <c r="G1500" s="191" t="s">
        <v>1682</v>
      </c>
      <c r="H1500" s="211"/>
      <c r="I1500" s="210"/>
      <c r="J1500" s="210"/>
      <c r="K1500" s="210"/>
      <c r="L1500" s="210"/>
      <c r="M1500" s="210"/>
      <c r="N1500" s="210"/>
      <c r="O1500" s="210"/>
      <c r="P1500" s="210"/>
      <c r="Q1500" s="210"/>
      <c r="R1500" s="210"/>
      <c r="S1500" s="210"/>
      <c r="T1500" s="210"/>
      <c r="U1500" s="210"/>
      <c r="V1500" s="210"/>
      <c r="W1500" s="210"/>
      <c r="X1500" s="210"/>
      <c r="Y1500" s="210"/>
      <c r="Z1500" s="210"/>
      <c r="AA1500" s="210"/>
      <c r="AB1500" s="210"/>
      <c r="AC1500" s="210"/>
      <c r="AD1500" s="212"/>
    </row>
    <row r="1501" spans="1:30" x14ac:dyDescent="0.3">
      <c r="A1501" s="209"/>
      <c r="B1501" s="191" t="s">
        <v>2201</v>
      </c>
      <c r="C1501" s="191" t="s">
        <v>1662</v>
      </c>
      <c r="D1501" s="191" t="s">
        <v>526</v>
      </c>
      <c r="E1501" s="191" t="s">
        <v>2189</v>
      </c>
      <c r="F1501" s="191" t="s">
        <v>2198</v>
      </c>
      <c r="G1501" s="191" t="s">
        <v>1682</v>
      </c>
      <c r="H1501" s="211"/>
      <c r="I1501" s="210"/>
      <c r="J1501" s="210"/>
      <c r="K1501" s="210"/>
      <c r="L1501" s="210"/>
      <c r="M1501" s="210"/>
      <c r="N1501" s="210"/>
      <c r="O1501" s="210"/>
      <c r="P1501" s="210"/>
      <c r="Q1501" s="210"/>
      <c r="R1501" s="210"/>
      <c r="S1501" s="210"/>
      <c r="T1501" s="210"/>
      <c r="U1501" s="210"/>
      <c r="V1501" s="210"/>
      <c r="W1501" s="210"/>
      <c r="X1501" s="210"/>
      <c r="Y1501" s="210"/>
      <c r="Z1501" s="210"/>
      <c r="AA1501" s="210"/>
      <c r="AB1501" s="210"/>
      <c r="AC1501" s="210"/>
      <c r="AD1501" s="212"/>
    </row>
    <row r="1502" spans="1:30" x14ac:dyDescent="0.3">
      <c r="A1502" s="209"/>
      <c r="B1502" s="191" t="s">
        <v>2129</v>
      </c>
      <c r="C1502" s="191" t="s">
        <v>1665</v>
      </c>
      <c r="D1502" s="191" t="s">
        <v>514</v>
      </c>
      <c r="E1502" s="191" t="s">
        <v>1929</v>
      </c>
      <c r="F1502" s="191" t="s">
        <v>2130</v>
      </c>
      <c r="G1502" s="191" t="s">
        <v>1682</v>
      </c>
      <c r="H1502" s="211"/>
      <c r="I1502" s="210"/>
      <c r="J1502" s="210"/>
      <c r="K1502" s="210"/>
      <c r="L1502" s="210"/>
      <c r="M1502" s="210"/>
      <c r="N1502" s="210"/>
      <c r="O1502" s="210"/>
      <c r="P1502" s="210"/>
      <c r="Q1502" s="210"/>
      <c r="R1502" s="210"/>
      <c r="S1502" s="210"/>
      <c r="T1502" s="210"/>
      <c r="U1502" s="210"/>
      <c r="V1502" s="210"/>
      <c r="W1502" s="210"/>
      <c r="X1502" s="210"/>
      <c r="Y1502" s="210"/>
      <c r="Z1502" s="210"/>
      <c r="AA1502" s="210"/>
      <c r="AB1502" s="210"/>
      <c r="AC1502" s="210"/>
      <c r="AD1502" s="212"/>
    </row>
    <row r="1503" spans="1:30" x14ac:dyDescent="0.3">
      <c r="A1503" s="209"/>
      <c r="B1503" s="191" t="s">
        <v>2132</v>
      </c>
      <c r="C1503" s="191" t="s">
        <v>1658</v>
      </c>
      <c r="D1503" s="191" t="s">
        <v>530</v>
      </c>
      <c r="E1503" s="191" t="s">
        <v>1929</v>
      </c>
      <c r="F1503" s="191" t="s">
        <v>2133</v>
      </c>
      <c r="G1503" s="191" t="s">
        <v>1682</v>
      </c>
      <c r="H1503" s="211"/>
      <c r="I1503" s="210"/>
      <c r="J1503" s="210"/>
      <c r="K1503" s="210"/>
      <c r="L1503" s="210"/>
      <c r="M1503" s="210"/>
      <c r="N1503" s="210"/>
      <c r="O1503" s="210"/>
      <c r="P1503" s="210"/>
      <c r="Q1503" s="210"/>
      <c r="R1503" s="210"/>
      <c r="S1503" s="210"/>
      <c r="T1503" s="210"/>
      <c r="U1503" s="210"/>
      <c r="V1503" s="210"/>
      <c r="W1503" s="210"/>
      <c r="X1503" s="210"/>
      <c r="Y1503" s="210"/>
      <c r="Z1503" s="210"/>
      <c r="AA1503" s="210"/>
      <c r="AB1503" s="210"/>
      <c r="AC1503" s="210"/>
      <c r="AD1503" s="212"/>
    </row>
    <row r="1504" spans="1:30" x14ac:dyDescent="0.3">
      <c r="A1504" s="209"/>
      <c r="B1504" s="191" t="s">
        <v>1884</v>
      </c>
      <c r="C1504" s="191" t="s">
        <v>1662</v>
      </c>
      <c r="D1504" s="191" t="s">
        <v>527</v>
      </c>
      <c r="E1504" s="191" t="s">
        <v>1872</v>
      </c>
      <c r="F1504" s="191" t="s">
        <v>1733</v>
      </c>
      <c r="G1504" s="191" t="s">
        <v>1682</v>
      </c>
      <c r="H1504" s="211"/>
      <c r="I1504" s="210"/>
      <c r="J1504" s="210"/>
      <c r="K1504" s="210"/>
      <c r="L1504" s="210"/>
      <c r="M1504" s="210"/>
      <c r="N1504" s="210"/>
      <c r="O1504" s="210"/>
      <c r="P1504" s="210"/>
      <c r="Q1504" s="210"/>
      <c r="R1504" s="210"/>
      <c r="S1504" s="210"/>
      <c r="T1504" s="210"/>
      <c r="U1504" s="210"/>
      <c r="V1504" s="210"/>
      <c r="W1504" s="210"/>
      <c r="X1504" s="210"/>
      <c r="Y1504" s="210"/>
      <c r="Z1504" s="210"/>
      <c r="AA1504" s="210"/>
      <c r="AB1504" s="210"/>
      <c r="AC1504" s="210"/>
      <c r="AD1504" s="212"/>
    </row>
    <row r="1505" spans="1:30" x14ac:dyDescent="0.3">
      <c r="A1505" s="209"/>
      <c r="B1505" s="191" t="s">
        <v>2311</v>
      </c>
      <c r="C1505" s="191" t="s">
        <v>1658</v>
      </c>
      <c r="D1505" s="191" t="s">
        <v>529</v>
      </c>
      <c r="E1505" s="191" t="s">
        <v>1997</v>
      </c>
      <c r="F1505" s="191" t="s">
        <v>2162</v>
      </c>
      <c r="G1505" s="191" t="s">
        <v>1682</v>
      </c>
      <c r="H1505" s="219"/>
      <c r="I1505" s="210"/>
      <c r="J1505" s="210"/>
      <c r="K1505" s="210"/>
      <c r="L1505" s="210"/>
      <c r="M1505" s="210"/>
      <c r="N1505" s="210"/>
      <c r="O1505" s="210"/>
      <c r="P1505" s="210"/>
      <c r="Q1505" s="210"/>
      <c r="R1505" s="210"/>
      <c r="S1505" s="210"/>
      <c r="T1505" s="210"/>
      <c r="U1505" s="210"/>
      <c r="V1505" s="210"/>
      <c r="W1505" s="210"/>
      <c r="X1505" s="210"/>
      <c r="Y1505" s="210"/>
      <c r="Z1505" s="210"/>
      <c r="AA1505" s="210"/>
      <c r="AB1505" s="210"/>
      <c r="AC1505" s="210"/>
      <c r="AD1505" s="212"/>
    </row>
    <row r="1506" spans="1:30" x14ac:dyDescent="0.3">
      <c r="A1506" s="209"/>
      <c r="B1506" s="191" t="s">
        <v>1955</v>
      </c>
      <c r="C1506" s="191" t="s">
        <v>1658</v>
      </c>
      <c r="D1506" s="191" t="s">
        <v>310</v>
      </c>
      <c r="E1506" s="191" t="s">
        <v>1941</v>
      </c>
      <c r="F1506" s="191"/>
      <c r="G1506" s="191" t="s">
        <v>1682</v>
      </c>
      <c r="H1506" s="219"/>
      <c r="I1506" s="210"/>
      <c r="J1506" s="210"/>
      <c r="K1506" s="210"/>
      <c r="L1506" s="210"/>
      <c r="M1506" s="210"/>
      <c r="N1506" s="210"/>
      <c r="O1506" s="210"/>
      <c r="P1506" s="210"/>
      <c r="Q1506" s="210"/>
      <c r="R1506" s="210"/>
      <c r="S1506" s="210"/>
      <c r="T1506" s="210"/>
      <c r="U1506" s="210"/>
      <c r="V1506" s="210"/>
      <c r="W1506" s="210"/>
      <c r="X1506" s="210"/>
      <c r="Y1506" s="210"/>
      <c r="Z1506" s="210"/>
      <c r="AA1506" s="210"/>
      <c r="AB1506" s="210"/>
      <c r="AC1506" s="210"/>
      <c r="AD1506" s="212"/>
    </row>
    <row r="1507" spans="1:30" x14ac:dyDescent="0.3">
      <c r="A1507" s="209"/>
      <c r="B1507" s="191" t="s">
        <v>1944</v>
      </c>
      <c r="C1507" s="191" t="s">
        <v>1754</v>
      </c>
      <c r="D1507" s="191" t="s">
        <v>282</v>
      </c>
      <c r="E1507" s="191" t="s">
        <v>1941</v>
      </c>
      <c r="F1507" s="191"/>
      <c r="G1507" s="191" t="s">
        <v>1682</v>
      </c>
      <c r="H1507" s="219"/>
      <c r="I1507" s="210"/>
      <c r="J1507" s="210"/>
      <c r="K1507" s="210"/>
      <c r="L1507" s="210"/>
      <c r="M1507" s="210"/>
      <c r="N1507" s="210"/>
      <c r="O1507" s="210"/>
      <c r="P1507" s="210"/>
      <c r="Q1507" s="210"/>
      <c r="R1507" s="210"/>
      <c r="S1507" s="210"/>
      <c r="T1507" s="210"/>
      <c r="U1507" s="210"/>
      <c r="V1507" s="210"/>
      <c r="W1507" s="210"/>
      <c r="X1507" s="210"/>
      <c r="Y1507" s="210"/>
      <c r="Z1507" s="210"/>
      <c r="AA1507" s="210"/>
      <c r="AB1507" s="210"/>
      <c r="AC1507" s="210"/>
      <c r="AD1507" s="212"/>
    </row>
    <row r="1508" spans="1:30" x14ac:dyDescent="0.3">
      <c r="A1508" s="209"/>
      <c r="B1508" s="191" t="s">
        <v>1945</v>
      </c>
      <c r="C1508" s="191" t="s">
        <v>1939</v>
      </c>
      <c r="D1508" s="191" t="s">
        <v>279</v>
      </c>
      <c r="E1508" s="191" t="s">
        <v>1941</v>
      </c>
      <c r="F1508" s="191"/>
      <c r="G1508" s="191" t="s">
        <v>1682</v>
      </c>
      <c r="H1508" s="211"/>
      <c r="I1508" s="210"/>
      <c r="J1508" s="210"/>
      <c r="K1508" s="210"/>
      <c r="L1508" s="210"/>
      <c r="M1508" s="210"/>
      <c r="N1508" s="210"/>
      <c r="O1508" s="210"/>
      <c r="P1508" s="210"/>
      <c r="Q1508" s="210"/>
      <c r="R1508" s="210"/>
      <c r="S1508" s="210"/>
      <c r="T1508" s="210"/>
      <c r="U1508" s="210"/>
      <c r="V1508" s="210"/>
      <c r="W1508" s="210"/>
      <c r="X1508" s="210"/>
      <c r="Y1508" s="210"/>
      <c r="Z1508" s="210"/>
      <c r="AA1508" s="210"/>
      <c r="AB1508" s="210"/>
      <c r="AC1508" s="210"/>
      <c r="AD1508" s="212"/>
    </row>
    <row r="1509" spans="1:30" x14ac:dyDescent="0.3">
      <c r="A1509" s="209"/>
      <c r="B1509" s="191" t="s">
        <v>1946</v>
      </c>
      <c r="C1509" s="191" t="s">
        <v>1754</v>
      </c>
      <c r="D1509" s="191" t="s">
        <v>283</v>
      </c>
      <c r="E1509" s="191" t="s">
        <v>1941</v>
      </c>
      <c r="F1509" s="191"/>
      <c r="G1509" s="191" t="s">
        <v>1682</v>
      </c>
      <c r="H1509" s="211"/>
      <c r="I1509" s="210"/>
      <c r="J1509" s="210"/>
      <c r="K1509" s="210"/>
      <c r="L1509" s="210"/>
      <c r="M1509" s="210"/>
      <c r="N1509" s="210"/>
      <c r="O1509" s="210"/>
      <c r="P1509" s="210"/>
      <c r="Q1509" s="210"/>
      <c r="R1509" s="210"/>
      <c r="S1509" s="210"/>
      <c r="T1509" s="210"/>
      <c r="U1509" s="210"/>
      <c r="V1509" s="210"/>
      <c r="W1509" s="210"/>
      <c r="X1509" s="210"/>
      <c r="Y1509" s="210"/>
      <c r="Z1509" s="210"/>
      <c r="AA1509" s="210"/>
      <c r="AB1509" s="210"/>
      <c r="AC1509" s="210"/>
      <c r="AD1509" s="212"/>
    </row>
    <row r="1510" spans="1:30" x14ac:dyDescent="0.3">
      <c r="A1510" s="209"/>
      <c r="B1510" s="191" t="s">
        <v>1947</v>
      </c>
      <c r="C1510" s="191" t="s">
        <v>1754</v>
      </c>
      <c r="D1510" s="191" t="s">
        <v>281</v>
      </c>
      <c r="E1510" s="191" t="s">
        <v>1941</v>
      </c>
      <c r="F1510" s="191"/>
      <c r="G1510" s="191" t="s">
        <v>1682</v>
      </c>
      <c r="H1510" s="211"/>
      <c r="I1510" s="210"/>
      <c r="J1510" s="210"/>
      <c r="K1510" s="210"/>
      <c r="L1510" s="210"/>
      <c r="M1510" s="210"/>
      <c r="N1510" s="210"/>
      <c r="O1510" s="210"/>
      <c r="P1510" s="210"/>
      <c r="Q1510" s="210"/>
      <c r="R1510" s="210"/>
      <c r="S1510" s="210"/>
      <c r="T1510" s="210"/>
      <c r="U1510" s="210"/>
      <c r="V1510" s="210"/>
      <c r="W1510" s="210"/>
      <c r="X1510" s="210"/>
      <c r="Y1510" s="210"/>
      <c r="Z1510" s="210"/>
      <c r="AA1510" s="210"/>
      <c r="AB1510" s="210"/>
      <c r="AC1510" s="210"/>
      <c r="AD1510" s="212"/>
    </row>
    <row r="1511" spans="1:30" ht="15" thickBot="1" x14ac:dyDescent="0.35">
      <c r="A1511" s="214"/>
      <c r="B1511" s="215" t="s">
        <v>2118</v>
      </c>
      <c r="C1511" s="215" t="s">
        <v>1662</v>
      </c>
      <c r="D1511" s="215" t="s">
        <v>404</v>
      </c>
      <c r="E1511" s="215" t="s">
        <v>1941</v>
      </c>
      <c r="F1511" s="215"/>
      <c r="G1511" s="215" t="s">
        <v>1682</v>
      </c>
      <c r="H1511" s="216"/>
      <c r="I1511" s="217"/>
      <c r="J1511" s="217"/>
      <c r="K1511" s="217"/>
      <c r="L1511" s="217"/>
      <c r="M1511" s="217"/>
      <c r="N1511" s="217"/>
      <c r="O1511" s="217"/>
      <c r="P1511" s="217"/>
      <c r="Q1511" s="217"/>
      <c r="R1511" s="217"/>
      <c r="S1511" s="217"/>
      <c r="T1511" s="217"/>
      <c r="U1511" s="217"/>
      <c r="V1511" s="217"/>
      <c r="W1511" s="217"/>
      <c r="X1511" s="217"/>
      <c r="Y1511" s="217"/>
      <c r="Z1511" s="217"/>
      <c r="AA1511" s="217"/>
      <c r="AB1511" s="217"/>
      <c r="AC1511" s="217"/>
      <c r="AD1511" s="218"/>
    </row>
    <row r="1512" spans="1:30" x14ac:dyDescent="0.3">
      <c r="A1512" s="205" t="s">
        <v>498</v>
      </c>
      <c r="B1512" s="206" t="s">
        <v>2312</v>
      </c>
      <c r="C1512" s="207" t="s">
        <v>1648</v>
      </c>
      <c r="D1512" s="207" t="s">
        <v>499</v>
      </c>
      <c r="E1512" s="207" t="s">
        <v>1649</v>
      </c>
      <c r="F1512" s="207"/>
      <c r="G1512" s="207" t="s">
        <v>1650</v>
      </c>
      <c r="H1512" s="206" t="s">
        <v>2000</v>
      </c>
      <c r="I1512" s="206">
        <v>56</v>
      </c>
      <c r="J1512" s="206" t="s">
        <v>497</v>
      </c>
      <c r="K1512" s="206" t="s">
        <v>346</v>
      </c>
      <c r="L1512" s="206" t="s">
        <v>1652</v>
      </c>
      <c r="M1512" s="206" t="s">
        <v>1652</v>
      </c>
      <c r="N1512" s="206" t="s">
        <v>3008</v>
      </c>
      <c r="O1512" s="206" t="s">
        <v>3008</v>
      </c>
      <c r="P1512" s="206" t="s">
        <v>3008</v>
      </c>
      <c r="Q1512" s="206" t="s">
        <v>3008</v>
      </c>
      <c r="R1512" s="206" t="s">
        <v>1653</v>
      </c>
      <c r="S1512" s="206" t="s">
        <v>1653</v>
      </c>
      <c r="T1512" s="206" t="s">
        <v>1653</v>
      </c>
      <c r="U1512" s="206" t="s">
        <v>1653</v>
      </c>
      <c r="V1512" s="206" t="s">
        <v>1744</v>
      </c>
      <c r="W1512" s="206" t="s">
        <v>1653</v>
      </c>
      <c r="X1512" s="206" t="s">
        <v>1653</v>
      </c>
      <c r="Y1512" s="206" t="s">
        <v>1653</v>
      </c>
      <c r="Z1512" s="206" t="s">
        <v>1654</v>
      </c>
      <c r="AA1512" s="206" t="s">
        <v>1653</v>
      </c>
      <c r="AB1512" s="206" t="s">
        <v>1655</v>
      </c>
      <c r="AC1512" s="206" t="s">
        <v>2173</v>
      </c>
      <c r="AD1512" s="208" t="s">
        <v>1821</v>
      </c>
    </row>
    <row r="1513" spans="1:30" x14ac:dyDescent="0.3">
      <c r="A1513" s="209"/>
      <c r="B1513" s="210"/>
      <c r="C1513" s="191" t="s">
        <v>1658</v>
      </c>
      <c r="D1513" s="191" t="s">
        <v>467</v>
      </c>
      <c r="E1513" s="191" t="s">
        <v>1929</v>
      </c>
      <c r="F1513" s="191" t="s">
        <v>2001</v>
      </c>
      <c r="G1513" s="191" t="s">
        <v>1661</v>
      </c>
      <c r="H1513" s="211"/>
      <c r="I1513" s="210"/>
      <c r="J1513" s="210"/>
      <c r="K1513" s="210"/>
      <c r="L1513" s="210"/>
      <c r="M1513" s="210"/>
      <c r="N1513" s="210"/>
      <c r="O1513" s="210"/>
      <c r="P1513" s="210"/>
      <c r="Q1513" s="210"/>
      <c r="R1513" s="210"/>
      <c r="S1513" s="210"/>
      <c r="T1513" s="210"/>
      <c r="U1513" s="210"/>
      <c r="V1513" s="210"/>
      <c r="W1513" s="210"/>
      <c r="X1513" s="210"/>
      <c r="Y1513" s="210"/>
      <c r="Z1513" s="210"/>
      <c r="AA1513" s="210"/>
      <c r="AB1513" s="210"/>
      <c r="AC1513" s="210"/>
      <c r="AD1513" s="212"/>
    </row>
    <row r="1514" spans="1:30" x14ac:dyDescent="0.3">
      <c r="A1514" s="209"/>
      <c r="B1514" s="210"/>
      <c r="C1514" s="191" t="s">
        <v>1662</v>
      </c>
      <c r="D1514" s="191" t="s">
        <v>154</v>
      </c>
      <c r="E1514" s="191" t="s">
        <v>1663</v>
      </c>
      <c r="F1514" s="191" t="s">
        <v>1664</v>
      </c>
      <c r="G1514" s="191" t="s">
        <v>1661</v>
      </c>
      <c r="H1514" s="211"/>
      <c r="I1514" s="210"/>
      <c r="J1514" s="210"/>
      <c r="K1514" s="210"/>
      <c r="L1514" s="210"/>
      <c r="M1514" s="210"/>
      <c r="N1514" s="210"/>
      <c r="O1514" s="210"/>
      <c r="P1514" s="210"/>
      <c r="Q1514" s="210"/>
      <c r="R1514" s="210"/>
      <c r="S1514" s="210"/>
      <c r="T1514" s="210"/>
      <c r="U1514" s="210"/>
      <c r="V1514" s="210"/>
      <c r="W1514" s="210"/>
      <c r="X1514" s="210"/>
      <c r="Y1514" s="210"/>
      <c r="Z1514" s="210"/>
      <c r="AA1514" s="210"/>
      <c r="AB1514" s="210"/>
      <c r="AC1514" s="210"/>
      <c r="AD1514" s="212"/>
    </row>
    <row r="1515" spans="1:30" x14ac:dyDescent="0.3">
      <c r="A1515" s="209"/>
      <c r="B1515" s="210"/>
      <c r="C1515" s="191" t="s">
        <v>1665</v>
      </c>
      <c r="D1515" s="191" t="s">
        <v>433</v>
      </c>
      <c r="E1515" s="191" t="s">
        <v>1672</v>
      </c>
      <c r="F1515" s="191" t="s">
        <v>1664</v>
      </c>
      <c r="G1515" s="191" t="s">
        <v>1661</v>
      </c>
      <c r="H1515" s="211"/>
      <c r="I1515" s="210"/>
      <c r="J1515" s="210"/>
      <c r="K1515" s="210"/>
      <c r="L1515" s="210"/>
      <c r="M1515" s="210"/>
      <c r="N1515" s="210"/>
      <c r="O1515" s="210"/>
      <c r="P1515" s="210"/>
      <c r="Q1515" s="210"/>
      <c r="R1515" s="210"/>
      <c r="S1515" s="210"/>
      <c r="T1515" s="210"/>
      <c r="U1515" s="210"/>
      <c r="V1515" s="210"/>
      <c r="W1515" s="210"/>
      <c r="X1515" s="210"/>
      <c r="Y1515" s="210"/>
      <c r="Z1515" s="210"/>
      <c r="AA1515" s="210"/>
      <c r="AB1515" s="210"/>
      <c r="AC1515" s="210"/>
      <c r="AD1515" s="212"/>
    </row>
    <row r="1516" spans="1:30" x14ac:dyDescent="0.3">
      <c r="A1516" s="209"/>
      <c r="B1516" s="210"/>
      <c r="C1516" s="191" t="s">
        <v>1668</v>
      </c>
      <c r="D1516" s="191" t="s">
        <v>500</v>
      </c>
      <c r="E1516" s="191" t="s">
        <v>2164</v>
      </c>
      <c r="F1516" s="191" t="s">
        <v>2165</v>
      </c>
      <c r="G1516" s="191" t="s">
        <v>1661</v>
      </c>
      <c r="H1516" s="211"/>
      <c r="I1516" s="210"/>
      <c r="J1516" s="210"/>
      <c r="K1516" s="210"/>
      <c r="L1516" s="210"/>
      <c r="M1516" s="210"/>
      <c r="N1516" s="210"/>
      <c r="O1516" s="210"/>
      <c r="P1516" s="210"/>
      <c r="Q1516" s="210"/>
      <c r="R1516" s="210"/>
      <c r="S1516" s="210"/>
      <c r="T1516" s="210"/>
      <c r="U1516" s="210"/>
      <c r="V1516" s="210"/>
      <c r="W1516" s="210"/>
      <c r="X1516" s="210"/>
      <c r="Y1516" s="210"/>
      <c r="Z1516" s="210"/>
      <c r="AA1516" s="210"/>
      <c r="AB1516" s="210"/>
      <c r="AC1516" s="210"/>
      <c r="AD1516" s="212"/>
    </row>
    <row r="1517" spans="1:30" x14ac:dyDescent="0.3">
      <c r="A1517" s="209"/>
      <c r="B1517" s="210"/>
      <c r="C1517" s="191" t="s">
        <v>1671</v>
      </c>
      <c r="D1517" s="191" t="s">
        <v>323</v>
      </c>
      <c r="E1517" s="191" t="s">
        <v>1674</v>
      </c>
      <c r="F1517" s="191" t="s">
        <v>1715</v>
      </c>
      <c r="G1517" s="191" t="s">
        <v>1661</v>
      </c>
      <c r="H1517" s="211"/>
      <c r="I1517" s="210"/>
      <c r="J1517" s="210"/>
      <c r="K1517" s="210"/>
      <c r="L1517" s="210"/>
      <c r="M1517" s="210"/>
      <c r="N1517" s="210"/>
      <c r="O1517" s="210"/>
      <c r="P1517" s="210"/>
      <c r="Q1517" s="210"/>
      <c r="R1517" s="210"/>
      <c r="S1517" s="210"/>
      <c r="T1517" s="210"/>
      <c r="U1517" s="210"/>
      <c r="V1517" s="210"/>
      <c r="W1517" s="210"/>
      <c r="X1517" s="210"/>
      <c r="Y1517" s="210"/>
      <c r="Z1517" s="210"/>
      <c r="AA1517" s="210"/>
      <c r="AB1517" s="210"/>
      <c r="AC1517" s="210"/>
      <c r="AD1517" s="212"/>
    </row>
    <row r="1518" spans="1:30" x14ac:dyDescent="0.3">
      <c r="A1518" s="209"/>
      <c r="B1518" s="210"/>
      <c r="C1518" s="191" t="s">
        <v>1673</v>
      </c>
      <c r="D1518" s="191" t="s">
        <v>362</v>
      </c>
      <c r="E1518" s="191" t="s">
        <v>1759</v>
      </c>
      <c r="F1518" s="191" t="s">
        <v>2017</v>
      </c>
      <c r="G1518" s="191" t="s">
        <v>1661</v>
      </c>
      <c r="H1518" s="211"/>
      <c r="I1518" s="210"/>
      <c r="J1518" s="210"/>
      <c r="K1518" s="210"/>
      <c r="L1518" s="210"/>
      <c r="M1518" s="210"/>
      <c r="N1518" s="210"/>
      <c r="O1518" s="210"/>
      <c r="P1518" s="210"/>
      <c r="Q1518" s="210"/>
      <c r="R1518" s="210"/>
      <c r="S1518" s="210"/>
      <c r="T1518" s="210"/>
      <c r="U1518" s="210"/>
      <c r="V1518" s="210"/>
      <c r="W1518" s="210"/>
      <c r="X1518" s="210"/>
      <c r="Y1518" s="210"/>
      <c r="Z1518" s="210"/>
      <c r="AA1518" s="210"/>
      <c r="AB1518" s="210"/>
      <c r="AC1518" s="210"/>
      <c r="AD1518" s="212"/>
    </row>
    <row r="1519" spans="1:30" x14ac:dyDescent="0.3">
      <c r="A1519" s="209"/>
      <c r="B1519" s="210"/>
      <c r="C1519" s="191" t="s">
        <v>1676</v>
      </c>
      <c r="D1519" s="191" t="s">
        <v>501</v>
      </c>
      <c r="E1519" s="191" t="s">
        <v>1997</v>
      </c>
      <c r="F1519" s="191" t="s">
        <v>2313</v>
      </c>
      <c r="G1519" s="191" t="s">
        <v>1661</v>
      </c>
      <c r="H1519" s="211"/>
      <c r="I1519" s="210"/>
      <c r="J1519" s="210"/>
      <c r="K1519" s="210"/>
      <c r="L1519" s="210"/>
      <c r="M1519" s="210"/>
      <c r="N1519" s="210"/>
      <c r="O1519" s="210"/>
      <c r="P1519" s="210"/>
      <c r="Q1519" s="210"/>
      <c r="R1519" s="210"/>
      <c r="S1519" s="210"/>
      <c r="T1519" s="210"/>
      <c r="U1519" s="210"/>
      <c r="V1519" s="210"/>
      <c r="W1519" s="210"/>
      <c r="X1519" s="210"/>
      <c r="Y1519" s="210"/>
      <c r="Z1519" s="210"/>
      <c r="AA1519" s="210"/>
      <c r="AB1519" s="210"/>
      <c r="AC1519" s="210"/>
      <c r="AD1519" s="212"/>
    </row>
    <row r="1520" spans="1:30" x14ac:dyDescent="0.3">
      <c r="A1520" s="209"/>
      <c r="B1520" s="213"/>
      <c r="C1520" s="191" t="s">
        <v>1754</v>
      </c>
      <c r="D1520" s="191" t="s">
        <v>279</v>
      </c>
      <c r="E1520" s="191" t="s">
        <v>1941</v>
      </c>
      <c r="F1520" s="191"/>
      <c r="G1520" s="191" t="s">
        <v>1661</v>
      </c>
      <c r="H1520" s="211"/>
      <c r="I1520" s="210"/>
      <c r="J1520" s="210"/>
      <c r="K1520" s="210"/>
      <c r="L1520" s="210"/>
      <c r="M1520" s="210"/>
      <c r="N1520" s="210"/>
      <c r="O1520" s="210"/>
      <c r="P1520" s="210"/>
      <c r="Q1520" s="210"/>
      <c r="R1520" s="210"/>
      <c r="S1520" s="210"/>
      <c r="T1520" s="210"/>
      <c r="U1520" s="210"/>
      <c r="V1520" s="210"/>
      <c r="W1520" s="210"/>
      <c r="X1520" s="210"/>
      <c r="Y1520" s="210"/>
      <c r="Z1520" s="210"/>
      <c r="AA1520" s="210"/>
      <c r="AB1520" s="210"/>
      <c r="AC1520" s="210"/>
      <c r="AD1520" s="212"/>
    </row>
    <row r="1521" spans="1:30" x14ac:dyDescent="0.3">
      <c r="A1521" s="209"/>
      <c r="B1521" s="191" t="s">
        <v>2061</v>
      </c>
      <c r="C1521" s="191" t="s">
        <v>1662</v>
      </c>
      <c r="D1521" s="191" t="s">
        <v>502</v>
      </c>
      <c r="E1521" s="191" t="s">
        <v>1649</v>
      </c>
      <c r="F1521" s="191" t="s">
        <v>1687</v>
      </c>
      <c r="G1521" s="191" t="s">
        <v>1682</v>
      </c>
      <c r="H1521" s="211"/>
      <c r="I1521" s="210"/>
      <c r="J1521" s="210"/>
      <c r="K1521" s="210"/>
      <c r="L1521" s="210"/>
      <c r="M1521" s="210"/>
      <c r="N1521" s="210"/>
      <c r="O1521" s="210"/>
      <c r="P1521" s="210"/>
      <c r="Q1521" s="210"/>
      <c r="R1521" s="210"/>
      <c r="S1521" s="210"/>
      <c r="T1521" s="210"/>
      <c r="U1521" s="210"/>
      <c r="V1521" s="210"/>
      <c r="W1521" s="210"/>
      <c r="X1521" s="210"/>
      <c r="Y1521" s="210"/>
      <c r="Z1521" s="210"/>
      <c r="AA1521" s="210"/>
      <c r="AB1521" s="210"/>
      <c r="AC1521" s="210"/>
      <c r="AD1521" s="212"/>
    </row>
    <row r="1522" spans="1:30" x14ac:dyDescent="0.3">
      <c r="A1522" s="209"/>
      <c r="B1522" s="191" t="s">
        <v>2185</v>
      </c>
      <c r="C1522" s="191" t="s">
        <v>1665</v>
      </c>
      <c r="D1522" s="191" t="s">
        <v>154</v>
      </c>
      <c r="E1522" s="191" t="s">
        <v>1663</v>
      </c>
      <c r="F1522" s="191" t="s">
        <v>1664</v>
      </c>
      <c r="G1522" s="191" t="s">
        <v>1682</v>
      </c>
      <c r="H1522" s="211"/>
      <c r="I1522" s="210"/>
      <c r="J1522" s="210"/>
      <c r="K1522" s="210"/>
      <c r="L1522" s="210"/>
      <c r="M1522" s="210"/>
      <c r="N1522" s="210"/>
      <c r="O1522" s="210"/>
      <c r="P1522" s="210"/>
      <c r="Q1522" s="210"/>
      <c r="R1522" s="210"/>
      <c r="S1522" s="210"/>
      <c r="T1522" s="210"/>
      <c r="U1522" s="210"/>
      <c r="V1522" s="210"/>
      <c r="W1522" s="210"/>
      <c r="X1522" s="210"/>
      <c r="Y1522" s="210"/>
      <c r="Z1522" s="210"/>
      <c r="AA1522" s="210"/>
      <c r="AB1522" s="210"/>
      <c r="AC1522" s="210"/>
      <c r="AD1522" s="212"/>
    </row>
    <row r="1523" spans="1:30" x14ac:dyDescent="0.3">
      <c r="A1523" s="209"/>
      <c r="B1523" s="191" t="s">
        <v>1936</v>
      </c>
      <c r="C1523" s="191" t="s">
        <v>1662</v>
      </c>
      <c r="D1523" s="191" t="s">
        <v>433</v>
      </c>
      <c r="E1523" s="191" t="s">
        <v>1672</v>
      </c>
      <c r="F1523" s="191" t="s">
        <v>1664</v>
      </c>
      <c r="G1523" s="191" t="s">
        <v>1682</v>
      </c>
      <c r="H1523" s="211"/>
      <c r="I1523" s="210"/>
      <c r="J1523" s="210"/>
      <c r="K1523" s="210"/>
      <c r="L1523" s="210"/>
      <c r="M1523" s="210"/>
      <c r="N1523" s="210"/>
      <c r="O1523" s="210"/>
      <c r="P1523" s="210"/>
      <c r="Q1523" s="210"/>
      <c r="R1523" s="210"/>
      <c r="S1523" s="210"/>
      <c r="T1523" s="210"/>
      <c r="U1523" s="210"/>
      <c r="V1523" s="210"/>
      <c r="W1523" s="210"/>
      <c r="X1523" s="210"/>
      <c r="Y1523" s="210"/>
      <c r="Z1523" s="210"/>
      <c r="AA1523" s="210"/>
      <c r="AB1523" s="210"/>
      <c r="AC1523" s="210"/>
      <c r="AD1523" s="212"/>
    </row>
    <row r="1524" spans="1:30" x14ac:dyDescent="0.3">
      <c r="A1524" s="209"/>
      <c r="B1524" s="191" t="s">
        <v>2211</v>
      </c>
      <c r="C1524" s="191" t="s">
        <v>1668</v>
      </c>
      <c r="D1524" s="191" t="s">
        <v>323</v>
      </c>
      <c r="E1524" s="191" t="s">
        <v>1674</v>
      </c>
      <c r="F1524" s="191" t="s">
        <v>1715</v>
      </c>
      <c r="G1524" s="191" t="s">
        <v>1682</v>
      </c>
      <c r="H1524" s="211"/>
      <c r="I1524" s="210"/>
      <c r="J1524" s="210"/>
      <c r="K1524" s="210"/>
      <c r="L1524" s="210"/>
      <c r="M1524" s="210"/>
      <c r="N1524" s="210"/>
      <c r="O1524" s="210"/>
      <c r="P1524" s="210"/>
      <c r="Q1524" s="210"/>
      <c r="R1524" s="210"/>
      <c r="S1524" s="210"/>
      <c r="T1524" s="210"/>
      <c r="U1524" s="210"/>
      <c r="V1524" s="210"/>
      <c r="W1524" s="210"/>
      <c r="X1524" s="210"/>
      <c r="Y1524" s="210"/>
      <c r="Z1524" s="210"/>
      <c r="AA1524" s="210"/>
      <c r="AB1524" s="210"/>
      <c r="AC1524" s="210"/>
      <c r="AD1524" s="212"/>
    </row>
    <row r="1525" spans="1:30" x14ac:dyDescent="0.3">
      <c r="A1525" s="209"/>
      <c r="B1525" s="191" t="s">
        <v>2123</v>
      </c>
      <c r="C1525" s="191" t="s">
        <v>1658</v>
      </c>
      <c r="D1525" s="191" t="s">
        <v>479</v>
      </c>
      <c r="E1525" s="191" t="s">
        <v>1929</v>
      </c>
      <c r="F1525" s="191" t="s">
        <v>2124</v>
      </c>
      <c r="G1525" s="191" t="s">
        <v>1682</v>
      </c>
      <c r="H1525" s="211"/>
      <c r="I1525" s="210"/>
      <c r="J1525" s="210"/>
      <c r="K1525" s="210"/>
      <c r="L1525" s="210"/>
      <c r="M1525" s="210"/>
      <c r="N1525" s="210"/>
      <c r="O1525" s="210"/>
      <c r="P1525" s="210"/>
      <c r="Q1525" s="210"/>
      <c r="R1525" s="210"/>
      <c r="S1525" s="210"/>
      <c r="T1525" s="210"/>
      <c r="U1525" s="210"/>
      <c r="V1525" s="210"/>
      <c r="W1525" s="210"/>
      <c r="X1525" s="210"/>
      <c r="Y1525" s="210"/>
      <c r="Z1525" s="210"/>
      <c r="AA1525" s="210"/>
      <c r="AB1525" s="210"/>
      <c r="AC1525" s="210"/>
      <c r="AD1525" s="212"/>
    </row>
    <row r="1526" spans="1:30" x14ac:dyDescent="0.3">
      <c r="A1526" s="209"/>
      <c r="B1526" s="191" t="s">
        <v>2314</v>
      </c>
      <c r="C1526" s="191" t="s">
        <v>1658</v>
      </c>
      <c r="D1526" s="191" t="s">
        <v>501</v>
      </c>
      <c r="E1526" s="191" t="s">
        <v>1997</v>
      </c>
      <c r="F1526" s="191" t="s">
        <v>2313</v>
      </c>
      <c r="G1526" s="191" t="s">
        <v>1682</v>
      </c>
      <c r="H1526" s="211"/>
      <c r="I1526" s="210"/>
      <c r="J1526" s="210"/>
      <c r="K1526" s="210"/>
      <c r="L1526" s="210"/>
      <c r="M1526" s="210"/>
      <c r="N1526" s="210"/>
      <c r="O1526" s="210"/>
      <c r="P1526" s="210"/>
      <c r="Q1526" s="210"/>
      <c r="R1526" s="210"/>
      <c r="S1526" s="210"/>
      <c r="T1526" s="210"/>
      <c r="U1526" s="210"/>
      <c r="V1526" s="210"/>
      <c r="W1526" s="210"/>
      <c r="X1526" s="210"/>
      <c r="Y1526" s="210"/>
      <c r="Z1526" s="210"/>
      <c r="AA1526" s="210"/>
      <c r="AB1526" s="210"/>
      <c r="AC1526" s="210"/>
      <c r="AD1526" s="212"/>
    </row>
    <row r="1527" spans="1:30" ht="15" thickBot="1" x14ac:dyDescent="0.35">
      <c r="A1527" s="214"/>
      <c r="B1527" s="215" t="s">
        <v>1945</v>
      </c>
      <c r="C1527" s="215" t="s">
        <v>1676</v>
      </c>
      <c r="D1527" s="215" t="s">
        <v>279</v>
      </c>
      <c r="E1527" s="215" t="s">
        <v>1941</v>
      </c>
      <c r="F1527" s="215"/>
      <c r="G1527" s="215" t="s">
        <v>1682</v>
      </c>
      <c r="H1527" s="216"/>
      <c r="I1527" s="217"/>
      <c r="J1527" s="217"/>
      <c r="K1527" s="217"/>
      <c r="L1527" s="217"/>
      <c r="M1527" s="217"/>
      <c r="N1527" s="217"/>
      <c r="O1527" s="217"/>
      <c r="P1527" s="217"/>
      <c r="Q1527" s="217"/>
      <c r="R1527" s="217"/>
      <c r="S1527" s="217"/>
      <c r="T1527" s="217"/>
      <c r="U1527" s="217"/>
      <c r="V1527" s="217"/>
      <c r="W1527" s="217"/>
      <c r="X1527" s="217"/>
      <c r="Y1527" s="217"/>
      <c r="Z1527" s="217"/>
      <c r="AA1527" s="217"/>
      <c r="AB1527" s="217"/>
      <c r="AC1527" s="217"/>
      <c r="AD1527" s="218"/>
    </row>
    <row r="1528" spans="1:30" x14ac:dyDescent="0.3">
      <c r="A1528" s="205" t="s">
        <v>491</v>
      </c>
      <c r="B1528" s="206" t="s">
        <v>2315</v>
      </c>
      <c r="C1528" s="207" t="s">
        <v>1648</v>
      </c>
      <c r="D1528" s="207" t="s">
        <v>492</v>
      </c>
      <c r="E1528" s="207" t="s">
        <v>1649</v>
      </c>
      <c r="F1528" s="207"/>
      <c r="G1528" s="207" t="s">
        <v>1650</v>
      </c>
      <c r="H1528" s="206" t="s">
        <v>2000</v>
      </c>
      <c r="I1528" s="206">
        <v>55</v>
      </c>
      <c r="J1528" s="206" t="s">
        <v>490</v>
      </c>
      <c r="K1528" s="206" t="s">
        <v>346</v>
      </c>
      <c r="L1528" s="206" t="s">
        <v>1652</v>
      </c>
      <c r="M1528" s="206" t="s">
        <v>1652</v>
      </c>
      <c r="N1528" s="206" t="s">
        <v>3008</v>
      </c>
      <c r="O1528" s="206" t="s">
        <v>3008</v>
      </c>
      <c r="P1528" s="206" t="s">
        <v>3008</v>
      </c>
      <c r="Q1528" s="206" t="s">
        <v>3008</v>
      </c>
      <c r="R1528" s="206" t="s">
        <v>1653</v>
      </c>
      <c r="S1528" s="206" t="s">
        <v>1653</v>
      </c>
      <c r="T1528" s="206" t="s">
        <v>1653</v>
      </c>
      <c r="U1528" s="206" t="s">
        <v>1653</v>
      </c>
      <c r="V1528" s="206" t="s">
        <v>1744</v>
      </c>
      <c r="W1528" s="206" t="s">
        <v>1653</v>
      </c>
      <c r="X1528" s="206" t="s">
        <v>1653</v>
      </c>
      <c r="Y1528" s="206" t="s">
        <v>1653</v>
      </c>
      <c r="Z1528" s="206" t="s">
        <v>1654</v>
      </c>
      <c r="AA1528" s="206" t="s">
        <v>1653</v>
      </c>
      <c r="AB1528" s="206" t="s">
        <v>1655</v>
      </c>
      <c r="AC1528" s="206" t="s">
        <v>2173</v>
      </c>
      <c r="AD1528" s="208" t="s">
        <v>1821</v>
      </c>
    </row>
    <row r="1529" spans="1:30" x14ac:dyDescent="0.3">
      <c r="A1529" s="209"/>
      <c r="B1529" s="210"/>
      <c r="C1529" s="191" t="s">
        <v>1658</v>
      </c>
      <c r="D1529" s="191" t="s">
        <v>468</v>
      </c>
      <c r="E1529" s="191" t="s">
        <v>1929</v>
      </c>
      <c r="F1529" s="191" t="s">
        <v>2001</v>
      </c>
      <c r="G1529" s="191" t="s">
        <v>1661</v>
      </c>
      <c r="H1529" s="211"/>
      <c r="I1529" s="210"/>
      <c r="J1529" s="210"/>
      <c r="K1529" s="210"/>
      <c r="L1529" s="210"/>
      <c r="M1529" s="210"/>
      <c r="N1529" s="210"/>
      <c r="O1529" s="210"/>
      <c r="P1529" s="210"/>
      <c r="Q1529" s="210"/>
      <c r="R1529" s="210"/>
      <c r="S1529" s="210"/>
      <c r="T1529" s="210"/>
      <c r="U1529" s="210"/>
      <c r="V1529" s="210"/>
      <c r="W1529" s="210"/>
      <c r="X1529" s="210"/>
      <c r="Y1529" s="210"/>
      <c r="Z1529" s="210"/>
      <c r="AA1529" s="210"/>
      <c r="AB1529" s="210"/>
      <c r="AC1529" s="210"/>
      <c r="AD1529" s="212"/>
    </row>
    <row r="1530" spans="1:30" x14ac:dyDescent="0.3">
      <c r="A1530" s="209"/>
      <c r="B1530" s="210"/>
      <c r="C1530" s="191" t="s">
        <v>1662</v>
      </c>
      <c r="D1530" s="191" t="s">
        <v>143</v>
      </c>
      <c r="E1530" s="191" t="s">
        <v>1663</v>
      </c>
      <c r="F1530" s="191" t="s">
        <v>1664</v>
      </c>
      <c r="G1530" s="191" t="s">
        <v>1661</v>
      </c>
      <c r="H1530" s="211"/>
      <c r="I1530" s="210"/>
      <c r="J1530" s="210"/>
      <c r="K1530" s="210"/>
      <c r="L1530" s="210"/>
      <c r="M1530" s="210"/>
      <c r="N1530" s="210"/>
      <c r="O1530" s="210"/>
      <c r="P1530" s="210"/>
      <c r="Q1530" s="210"/>
      <c r="R1530" s="210"/>
      <c r="S1530" s="210"/>
      <c r="T1530" s="210"/>
      <c r="U1530" s="210"/>
      <c r="V1530" s="210"/>
      <c r="W1530" s="210"/>
      <c r="X1530" s="210"/>
      <c r="Y1530" s="210"/>
      <c r="Z1530" s="210"/>
      <c r="AA1530" s="210"/>
      <c r="AB1530" s="210"/>
      <c r="AC1530" s="210"/>
      <c r="AD1530" s="212"/>
    </row>
    <row r="1531" spans="1:30" x14ac:dyDescent="0.3">
      <c r="A1531" s="209"/>
      <c r="B1531" s="210"/>
      <c r="C1531" s="191" t="s">
        <v>1665</v>
      </c>
      <c r="D1531" s="191" t="s">
        <v>386</v>
      </c>
      <c r="E1531" s="191" t="s">
        <v>1929</v>
      </c>
      <c r="F1531" s="191" t="s">
        <v>2107</v>
      </c>
      <c r="G1531" s="191" t="s">
        <v>1661</v>
      </c>
      <c r="H1531" s="211"/>
      <c r="I1531" s="210"/>
      <c r="J1531" s="210"/>
      <c r="K1531" s="210"/>
      <c r="L1531" s="210"/>
      <c r="M1531" s="210"/>
      <c r="N1531" s="210"/>
      <c r="O1531" s="210"/>
      <c r="P1531" s="210"/>
      <c r="Q1531" s="210"/>
      <c r="R1531" s="210"/>
      <c r="S1531" s="210"/>
      <c r="T1531" s="210"/>
      <c r="U1531" s="210"/>
      <c r="V1531" s="210"/>
      <c r="W1531" s="210"/>
      <c r="X1531" s="210"/>
      <c r="Y1531" s="210"/>
      <c r="Z1531" s="210"/>
      <c r="AA1531" s="210"/>
      <c r="AB1531" s="210"/>
      <c r="AC1531" s="210"/>
      <c r="AD1531" s="212"/>
    </row>
    <row r="1532" spans="1:30" x14ac:dyDescent="0.3">
      <c r="A1532" s="209"/>
      <c r="B1532" s="210"/>
      <c r="C1532" s="191" t="s">
        <v>1668</v>
      </c>
      <c r="D1532" s="191" t="s">
        <v>493</v>
      </c>
      <c r="E1532" s="191" t="s">
        <v>2164</v>
      </c>
      <c r="F1532" s="191" t="s">
        <v>2165</v>
      </c>
      <c r="G1532" s="191" t="s">
        <v>1661</v>
      </c>
      <c r="H1532" s="211"/>
      <c r="I1532" s="210"/>
      <c r="J1532" s="210"/>
      <c r="K1532" s="210"/>
      <c r="L1532" s="210"/>
      <c r="M1532" s="210"/>
      <c r="N1532" s="210"/>
      <c r="O1532" s="210"/>
      <c r="P1532" s="210"/>
      <c r="Q1532" s="210"/>
      <c r="R1532" s="210"/>
      <c r="S1532" s="210"/>
      <c r="T1532" s="210"/>
      <c r="U1532" s="210"/>
      <c r="V1532" s="210"/>
      <c r="W1532" s="210"/>
      <c r="X1532" s="210"/>
      <c r="Y1532" s="210"/>
      <c r="Z1532" s="210"/>
      <c r="AA1532" s="210"/>
      <c r="AB1532" s="210"/>
      <c r="AC1532" s="210"/>
      <c r="AD1532" s="212"/>
    </row>
    <row r="1533" spans="1:30" x14ac:dyDescent="0.3">
      <c r="A1533" s="209"/>
      <c r="B1533" s="210"/>
      <c r="C1533" s="191" t="s">
        <v>1673</v>
      </c>
      <c r="D1533" s="191" t="s">
        <v>334</v>
      </c>
      <c r="E1533" s="191" t="s">
        <v>1674</v>
      </c>
      <c r="F1533" s="191" t="s">
        <v>1732</v>
      </c>
      <c r="G1533" s="191" t="s">
        <v>1661</v>
      </c>
      <c r="H1533" s="211"/>
      <c r="I1533" s="210"/>
      <c r="J1533" s="210"/>
      <c r="K1533" s="210"/>
      <c r="L1533" s="210"/>
      <c r="M1533" s="210"/>
      <c r="N1533" s="210"/>
      <c r="O1533" s="210"/>
      <c r="P1533" s="210"/>
      <c r="Q1533" s="210"/>
      <c r="R1533" s="210"/>
      <c r="S1533" s="210"/>
      <c r="T1533" s="210"/>
      <c r="U1533" s="210"/>
      <c r="V1533" s="210"/>
      <c r="W1533" s="210"/>
      <c r="X1533" s="210"/>
      <c r="Y1533" s="210"/>
      <c r="Z1533" s="210"/>
      <c r="AA1533" s="210"/>
      <c r="AB1533" s="210"/>
      <c r="AC1533" s="210"/>
      <c r="AD1533" s="212"/>
    </row>
    <row r="1534" spans="1:30" x14ac:dyDescent="0.3">
      <c r="A1534" s="209"/>
      <c r="B1534" s="210"/>
      <c r="C1534" s="191" t="s">
        <v>1676</v>
      </c>
      <c r="D1534" s="191" t="s">
        <v>494</v>
      </c>
      <c r="E1534" s="191" t="s">
        <v>1997</v>
      </c>
      <c r="F1534" s="191" t="s">
        <v>2162</v>
      </c>
      <c r="G1534" s="191" t="s">
        <v>1661</v>
      </c>
      <c r="H1534" s="211"/>
      <c r="I1534" s="210"/>
      <c r="J1534" s="210"/>
      <c r="K1534" s="210"/>
      <c r="L1534" s="210"/>
      <c r="M1534" s="210"/>
      <c r="N1534" s="210"/>
      <c r="O1534" s="210"/>
      <c r="P1534" s="210"/>
      <c r="Q1534" s="210"/>
      <c r="R1534" s="210"/>
      <c r="S1534" s="210"/>
      <c r="T1534" s="210"/>
      <c r="U1534" s="210"/>
      <c r="V1534" s="210"/>
      <c r="W1534" s="210"/>
      <c r="X1534" s="210"/>
      <c r="Y1534" s="210"/>
      <c r="Z1534" s="210"/>
      <c r="AA1534" s="210"/>
      <c r="AB1534" s="210"/>
      <c r="AC1534" s="210"/>
      <c r="AD1534" s="212"/>
    </row>
    <row r="1535" spans="1:30" x14ac:dyDescent="0.3">
      <c r="A1535" s="209"/>
      <c r="B1535" s="213"/>
      <c r="C1535" s="191" t="s">
        <v>1754</v>
      </c>
      <c r="D1535" s="191" t="s">
        <v>282</v>
      </c>
      <c r="E1535" s="191" t="s">
        <v>1941</v>
      </c>
      <c r="F1535" s="191"/>
      <c r="G1535" s="191" t="s">
        <v>1661</v>
      </c>
      <c r="H1535" s="211"/>
      <c r="I1535" s="210"/>
      <c r="J1535" s="210"/>
      <c r="K1535" s="210"/>
      <c r="L1535" s="210"/>
      <c r="M1535" s="210"/>
      <c r="N1535" s="210"/>
      <c r="O1535" s="210"/>
      <c r="P1535" s="210"/>
      <c r="Q1535" s="210"/>
      <c r="R1535" s="210"/>
      <c r="S1535" s="210"/>
      <c r="T1535" s="210"/>
      <c r="U1535" s="210"/>
      <c r="V1535" s="210"/>
      <c r="W1535" s="210"/>
      <c r="X1535" s="210"/>
      <c r="Y1535" s="210"/>
      <c r="Z1535" s="210"/>
      <c r="AA1535" s="210"/>
      <c r="AB1535" s="210"/>
      <c r="AC1535" s="210"/>
      <c r="AD1535" s="212"/>
    </row>
    <row r="1536" spans="1:30" x14ac:dyDescent="0.3">
      <c r="A1536" s="209"/>
      <c r="B1536" s="191" t="s">
        <v>2071</v>
      </c>
      <c r="C1536" s="191" t="s">
        <v>1662</v>
      </c>
      <c r="D1536" s="191" t="s">
        <v>495</v>
      </c>
      <c r="E1536" s="191" t="s">
        <v>1649</v>
      </c>
      <c r="F1536" s="191" t="s">
        <v>1687</v>
      </c>
      <c r="G1536" s="191" t="s">
        <v>1682</v>
      </c>
      <c r="H1536" s="211"/>
      <c r="I1536" s="210"/>
      <c r="J1536" s="210"/>
      <c r="K1536" s="210"/>
      <c r="L1536" s="210"/>
      <c r="M1536" s="210"/>
      <c r="N1536" s="210"/>
      <c r="O1536" s="210"/>
      <c r="P1536" s="210"/>
      <c r="Q1536" s="210"/>
      <c r="R1536" s="210"/>
      <c r="S1536" s="210"/>
      <c r="T1536" s="210"/>
      <c r="U1536" s="210"/>
      <c r="V1536" s="210"/>
      <c r="W1536" s="210"/>
      <c r="X1536" s="210"/>
      <c r="Y1536" s="210"/>
      <c r="Z1536" s="210"/>
      <c r="AA1536" s="210"/>
      <c r="AB1536" s="210"/>
      <c r="AC1536" s="210"/>
      <c r="AD1536" s="212"/>
    </row>
    <row r="1537" spans="1:30" x14ac:dyDescent="0.3">
      <c r="A1537" s="209"/>
      <c r="B1537" s="191" t="s">
        <v>1688</v>
      </c>
      <c r="C1537" s="191" t="s">
        <v>1665</v>
      </c>
      <c r="D1537" s="191" t="s">
        <v>143</v>
      </c>
      <c r="E1537" s="191" t="s">
        <v>1663</v>
      </c>
      <c r="F1537" s="191" t="s">
        <v>1664</v>
      </c>
      <c r="G1537" s="191" t="s">
        <v>1682</v>
      </c>
      <c r="H1537" s="211"/>
      <c r="I1537" s="210"/>
      <c r="J1537" s="210"/>
      <c r="K1537" s="210"/>
      <c r="L1537" s="210"/>
      <c r="M1537" s="210"/>
      <c r="N1537" s="210"/>
      <c r="O1537" s="210"/>
      <c r="P1537" s="210"/>
      <c r="Q1537" s="210"/>
      <c r="R1537" s="210"/>
      <c r="S1537" s="210"/>
      <c r="T1537" s="210"/>
      <c r="U1537" s="210"/>
      <c r="V1537" s="210"/>
      <c r="W1537" s="210"/>
      <c r="X1537" s="210"/>
      <c r="Y1537" s="210"/>
      <c r="Z1537" s="210"/>
      <c r="AA1537" s="210"/>
      <c r="AB1537" s="210"/>
      <c r="AC1537" s="210"/>
      <c r="AD1537" s="212"/>
    </row>
    <row r="1538" spans="1:30" x14ac:dyDescent="0.3">
      <c r="A1538" s="209"/>
      <c r="B1538" s="191" t="s">
        <v>2205</v>
      </c>
      <c r="C1538" s="191" t="s">
        <v>1671</v>
      </c>
      <c r="D1538" s="191" t="s">
        <v>334</v>
      </c>
      <c r="E1538" s="191" t="s">
        <v>1674</v>
      </c>
      <c r="F1538" s="191" t="s">
        <v>1732</v>
      </c>
      <c r="G1538" s="191" t="s">
        <v>1682</v>
      </c>
      <c r="H1538" s="211"/>
      <c r="I1538" s="210"/>
      <c r="J1538" s="210"/>
      <c r="K1538" s="210"/>
      <c r="L1538" s="210"/>
      <c r="M1538" s="210"/>
      <c r="N1538" s="210"/>
      <c r="O1538" s="210"/>
      <c r="P1538" s="210"/>
      <c r="Q1538" s="210"/>
      <c r="R1538" s="210"/>
      <c r="S1538" s="210"/>
      <c r="T1538" s="210"/>
      <c r="U1538" s="210"/>
      <c r="V1538" s="210"/>
      <c r="W1538" s="210"/>
      <c r="X1538" s="210"/>
      <c r="Y1538" s="210"/>
      <c r="Z1538" s="210"/>
      <c r="AA1538" s="210"/>
      <c r="AB1538" s="210"/>
      <c r="AC1538" s="210"/>
      <c r="AD1538" s="212"/>
    </row>
    <row r="1539" spans="1:30" x14ac:dyDescent="0.3">
      <c r="A1539" s="209"/>
      <c r="B1539" s="191" t="s">
        <v>2005</v>
      </c>
      <c r="C1539" s="191" t="s">
        <v>1658</v>
      </c>
      <c r="D1539" s="191" t="s">
        <v>472</v>
      </c>
      <c r="E1539" s="191" t="s">
        <v>1929</v>
      </c>
      <c r="F1539" s="191" t="s">
        <v>2002</v>
      </c>
      <c r="G1539" s="191" t="s">
        <v>1682</v>
      </c>
      <c r="H1539" s="211"/>
      <c r="I1539" s="210"/>
      <c r="J1539" s="210"/>
      <c r="K1539" s="210"/>
      <c r="L1539" s="210"/>
      <c r="M1539" s="210"/>
      <c r="N1539" s="210"/>
      <c r="O1539" s="210"/>
      <c r="P1539" s="210"/>
      <c r="Q1539" s="210"/>
      <c r="R1539" s="210"/>
      <c r="S1539" s="210"/>
      <c r="T1539" s="210"/>
      <c r="U1539" s="210"/>
      <c r="V1539" s="210"/>
      <c r="W1539" s="210"/>
      <c r="X1539" s="210"/>
      <c r="Y1539" s="210"/>
      <c r="Z1539" s="210"/>
      <c r="AA1539" s="210"/>
      <c r="AB1539" s="210"/>
      <c r="AC1539" s="210"/>
      <c r="AD1539" s="212"/>
    </row>
    <row r="1540" spans="1:30" x14ac:dyDescent="0.3">
      <c r="A1540" s="209"/>
      <c r="B1540" s="191" t="s">
        <v>2316</v>
      </c>
      <c r="C1540" s="191" t="s">
        <v>1658</v>
      </c>
      <c r="D1540" s="191" t="s">
        <v>494</v>
      </c>
      <c r="E1540" s="191" t="s">
        <v>1997</v>
      </c>
      <c r="F1540" s="191" t="s">
        <v>2162</v>
      </c>
      <c r="G1540" s="191" t="s">
        <v>1682</v>
      </c>
      <c r="H1540" s="211"/>
      <c r="I1540" s="210"/>
      <c r="J1540" s="210"/>
      <c r="K1540" s="210"/>
      <c r="L1540" s="210"/>
      <c r="M1540" s="210"/>
      <c r="N1540" s="210"/>
      <c r="O1540" s="210"/>
      <c r="P1540" s="210"/>
      <c r="Q1540" s="210"/>
      <c r="R1540" s="210"/>
      <c r="S1540" s="210"/>
      <c r="T1540" s="210"/>
      <c r="U1540" s="210"/>
      <c r="V1540" s="210"/>
      <c r="W1540" s="210"/>
      <c r="X1540" s="210"/>
      <c r="Y1540" s="210"/>
      <c r="Z1540" s="210"/>
      <c r="AA1540" s="210"/>
      <c r="AB1540" s="210"/>
      <c r="AC1540" s="210"/>
      <c r="AD1540" s="212"/>
    </row>
    <row r="1541" spans="1:30" x14ac:dyDescent="0.3">
      <c r="A1541" s="209"/>
      <c r="B1541" s="191" t="s">
        <v>2317</v>
      </c>
      <c r="C1541" s="191" t="s">
        <v>1658</v>
      </c>
      <c r="D1541" s="191" t="s">
        <v>340</v>
      </c>
      <c r="E1541" s="191" t="s">
        <v>1802</v>
      </c>
      <c r="F1541" s="191" t="s">
        <v>1695</v>
      </c>
      <c r="G1541" s="191" t="s">
        <v>1682</v>
      </c>
      <c r="H1541" s="211"/>
      <c r="I1541" s="210"/>
      <c r="J1541" s="210"/>
      <c r="K1541" s="210"/>
      <c r="L1541" s="210"/>
      <c r="M1541" s="210"/>
      <c r="N1541" s="210"/>
      <c r="O1541" s="210"/>
      <c r="P1541" s="210"/>
      <c r="Q1541" s="210"/>
      <c r="R1541" s="210"/>
      <c r="S1541" s="210"/>
      <c r="T1541" s="210"/>
      <c r="U1541" s="210"/>
      <c r="V1541" s="210"/>
      <c r="W1541" s="210"/>
      <c r="X1541" s="210"/>
      <c r="Y1541" s="210"/>
      <c r="Z1541" s="210"/>
      <c r="AA1541" s="210"/>
      <c r="AB1541" s="210"/>
      <c r="AC1541" s="210"/>
      <c r="AD1541" s="212"/>
    </row>
    <row r="1542" spans="1:30" ht="15" thickBot="1" x14ac:dyDescent="0.35">
      <c r="A1542" s="214"/>
      <c r="B1542" s="215" t="s">
        <v>1944</v>
      </c>
      <c r="C1542" s="215" t="s">
        <v>1671</v>
      </c>
      <c r="D1542" s="215" t="s">
        <v>282</v>
      </c>
      <c r="E1542" s="215" t="s">
        <v>1941</v>
      </c>
      <c r="F1542" s="215"/>
      <c r="G1542" s="215" t="s">
        <v>1682</v>
      </c>
      <c r="H1542" s="216"/>
      <c r="I1542" s="217"/>
      <c r="J1542" s="217"/>
      <c r="K1542" s="217"/>
      <c r="L1542" s="217"/>
      <c r="M1542" s="217"/>
      <c r="N1542" s="217"/>
      <c r="O1542" s="217"/>
      <c r="P1542" s="217"/>
      <c r="Q1542" s="217"/>
      <c r="R1542" s="217"/>
      <c r="S1542" s="217"/>
      <c r="T1542" s="217"/>
      <c r="U1542" s="217"/>
      <c r="V1542" s="217"/>
      <c r="W1542" s="217"/>
      <c r="X1542" s="217"/>
      <c r="Y1542" s="217"/>
      <c r="Z1542" s="217"/>
      <c r="AA1542" s="217"/>
      <c r="AB1542" s="217"/>
      <c r="AC1542" s="217"/>
      <c r="AD1542" s="218"/>
    </row>
    <row r="1543" spans="1:30" x14ac:dyDescent="0.3">
      <c r="A1543" s="205" t="s">
        <v>483</v>
      </c>
      <c r="B1543" s="206" t="s">
        <v>2318</v>
      </c>
      <c r="C1543" s="207" t="s">
        <v>1648</v>
      </c>
      <c r="D1543" s="207" t="s">
        <v>484</v>
      </c>
      <c r="E1543" s="207" t="s">
        <v>1649</v>
      </c>
      <c r="F1543" s="207"/>
      <c r="G1543" s="207" t="s">
        <v>1650</v>
      </c>
      <c r="H1543" s="206" t="s">
        <v>2000</v>
      </c>
      <c r="I1543" s="206">
        <v>54</v>
      </c>
      <c r="J1543" s="206" t="s">
        <v>482</v>
      </c>
      <c r="K1543" s="206" t="s">
        <v>346</v>
      </c>
      <c r="L1543" s="206" t="s">
        <v>1652</v>
      </c>
      <c r="M1543" s="206" t="s">
        <v>1652</v>
      </c>
      <c r="N1543" s="206" t="s">
        <v>3008</v>
      </c>
      <c r="O1543" s="206" t="s">
        <v>3008</v>
      </c>
      <c r="P1543" s="206" t="s">
        <v>3008</v>
      </c>
      <c r="Q1543" s="206" t="s">
        <v>3008</v>
      </c>
      <c r="R1543" s="206" t="s">
        <v>1653</v>
      </c>
      <c r="S1543" s="206" t="s">
        <v>1653</v>
      </c>
      <c r="T1543" s="206" t="s">
        <v>1653</v>
      </c>
      <c r="U1543" s="206" t="s">
        <v>1653</v>
      </c>
      <c r="V1543" s="206" t="s">
        <v>1744</v>
      </c>
      <c r="W1543" s="206" t="s">
        <v>1653</v>
      </c>
      <c r="X1543" s="206" t="s">
        <v>1653</v>
      </c>
      <c r="Y1543" s="206" t="s">
        <v>1653</v>
      </c>
      <c r="Z1543" s="206" t="s">
        <v>1654</v>
      </c>
      <c r="AA1543" s="206" t="s">
        <v>1653</v>
      </c>
      <c r="AB1543" s="206" t="s">
        <v>1655</v>
      </c>
      <c r="AC1543" s="206" t="s">
        <v>2173</v>
      </c>
      <c r="AD1543" s="208" t="s">
        <v>1821</v>
      </c>
    </row>
    <row r="1544" spans="1:30" x14ac:dyDescent="0.3">
      <c r="A1544" s="209"/>
      <c r="B1544" s="210"/>
      <c r="C1544" s="191" t="s">
        <v>1662</v>
      </c>
      <c r="D1544" s="191" t="s">
        <v>207</v>
      </c>
      <c r="E1544" s="191" t="s">
        <v>1663</v>
      </c>
      <c r="F1544" s="191" t="s">
        <v>1664</v>
      </c>
      <c r="G1544" s="191" t="s">
        <v>1661</v>
      </c>
      <c r="H1544" s="211"/>
      <c r="I1544" s="210"/>
      <c r="J1544" s="210"/>
      <c r="K1544" s="210"/>
      <c r="L1544" s="210"/>
      <c r="M1544" s="210"/>
      <c r="N1544" s="210"/>
      <c r="O1544" s="210"/>
      <c r="P1544" s="210"/>
      <c r="Q1544" s="210"/>
      <c r="R1544" s="210"/>
      <c r="S1544" s="210"/>
      <c r="T1544" s="210"/>
      <c r="U1544" s="210"/>
      <c r="V1544" s="210"/>
      <c r="W1544" s="210"/>
      <c r="X1544" s="210"/>
      <c r="Y1544" s="210"/>
      <c r="Z1544" s="210"/>
      <c r="AA1544" s="210"/>
      <c r="AB1544" s="210"/>
      <c r="AC1544" s="210"/>
      <c r="AD1544" s="212"/>
    </row>
    <row r="1545" spans="1:30" x14ac:dyDescent="0.3">
      <c r="A1545" s="209"/>
      <c r="B1545" s="210"/>
      <c r="C1545" s="191" t="s">
        <v>1665</v>
      </c>
      <c r="D1545" s="191" t="s">
        <v>325</v>
      </c>
      <c r="E1545" s="191" t="s">
        <v>1802</v>
      </c>
      <c r="F1545" s="191" t="s">
        <v>1698</v>
      </c>
      <c r="G1545" s="191" t="s">
        <v>1661</v>
      </c>
      <c r="H1545" s="211"/>
      <c r="I1545" s="210"/>
      <c r="J1545" s="210"/>
      <c r="K1545" s="210"/>
      <c r="L1545" s="210"/>
      <c r="M1545" s="210"/>
      <c r="N1545" s="210"/>
      <c r="O1545" s="210"/>
      <c r="P1545" s="210"/>
      <c r="Q1545" s="210"/>
      <c r="R1545" s="210"/>
      <c r="S1545" s="210"/>
      <c r="T1545" s="210"/>
      <c r="U1545" s="210"/>
      <c r="V1545" s="210"/>
      <c r="W1545" s="210"/>
      <c r="X1545" s="210"/>
      <c r="Y1545" s="210"/>
      <c r="Z1545" s="210"/>
      <c r="AA1545" s="210"/>
      <c r="AB1545" s="210"/>
      <c r="AC1545" s="210"/>
      <c r="AD1545" s="212"/>
    </row>
    <row r="1546" spans="1:30" x14ac:dyDescent="0.3">
      <c r="A1546" s="209"/>
      <c r="B1546" s="210"/>
      <c r="C1546" s="191" t="s">
        <v>1668</v>
      </c>
      <c r="D1546" s="191" t="s">
        <v>485</v>
      </c>
      <c r="E1546" s="191" t="s">
        <v>2164</v>
      </c>
      <c r="F1546" s="191" t="s">
        <v>2165</v>
      </c>
      <c r="G1546" s="191" t="s">
        <v>1661</v>
      </c>
      <c r="H1546" s="211"/>
      <c r="I1546" s="210"/>
      <c r="J1546" s="210"/>
      <c r="K1546" s="210"/>
      <c r="L1546" s="210"/>
      <c r="M1546" s="210"/>
      <c r="N1546" s="210"/>
      <c r="O1546" s="210"/>
      <c r="P1546" s="210"/>
      <c r="Q1546" s="210"/>
      <c r="R1546" s="210"/>
      <c r="S1546" s="210"/>
      <c r="T1546" s="210"/>
      <c r="U1546" s="210"/>
      <c r="V1546" s="210"/>
      <c r="W1546" s="210"/>
      <c r="X1546" s="210"/>
      <c r="Y1546" s="210"/>
      <c r="Z1546" s="210"/>
      <c r="AA1546" s="210"/>
      <c r="AB1546" s="210"/>
      <c r="AC1546" s="210"/>
      <c r="AD1546" s="212"/>
    </row>
    <row r="1547" spans="1:30" x14ac:dyDescent="0.3">
      <c r="A1547" s="209"/>
      <c r="B1547" s="210"/>
      <c r="C1547" s="191" t="s">
        <v>1671</v>
      </c>
      <c r="D1547" s="191" t="s">
        <v>386</v>
      </c>
      <c r="E1547" s="191" t="s">
        <v>1929</v>
      </c>
      <c r="F1547" s="191" t="s">
        <v>2107</v>
      </c>
      <c r="G1547" s="191" t="s">
        <v>1661</v>
      </c>
      <c r="H1547" s="211"/>
      <c r="I1547" s="210"/>
      <c r="J1547" s="210"/>
      <c r="K1547" s="210"/>
      <c r="L1547" s="210"/>
      <c r="M1547" s="210"/>
      <c r="N1547" s="210"/>
      <c r="O1547" s="210"/>
      <c r="P1547" s="210"/>
      <c r="Q1547" s="210"/>
      <c r="R1547" s="210"/>
      <c r="S1547" s="210"/>
      <c r="T1547" s="210"/>
      <c r="U1547" s="210"/>
      <c r="V1547" s="210"/>
      <c r="W1547" s="210"/>
      <c r="X1547" s="210"/>
      <c r="Y1547" s="210"/>
      <c r="Z1547" s="210"/>
      <c r="AA1547" s="210"/>
      <c r="AB1547" s="210"/>
      <c r="AC1547" s="210"/>
      <c r="AD1547" s="212"/>
    </row>
    <row r="1548" spans="1:30" x14ac:dyDescent="0.3">
      <c r="A1548" s="209"/>
      <c r="B1548" s="210"/>
      <c r="C1548" s="191" t="s">
        <v>1673</v>
      </c>
      <c r="D1548" s="191" t="s">
        <v>312</v>
      </c>
      <c r="E1548" s="191" t="s">
        <v>1674</v>
      </c>
      <c r="F1548" s="191" t="s">
        <v>1790</v>
      </c>
      <c r="G1548" s="191" t="s">
        <v>1661</v>
      </c>
      <c r="H1548" s="211"/>
      <c r="I1548" s="210"/>
      <c r="J1548" s="210"/>
      <c r="K1548" s="210"/>
      <c r="L1548" s="210"/>
      <c r="M1548" s="210"/>
      <c r="N1548" s="210"/>
      <c r="O1548" s="210"/>
      <c r="P1548" s="210"/>
      <c r="Q1548" s="210"/>
      <c r="R1548" s="210"/>
      <c r="S1548" s="210"/>
      <c r="T1548" s="210"/>
      <c r="U1548" s="210"/>
      <c r="V1548" s="210"/>
      <c r="W1548" s="210"/>
      <c r="X1548" s="210"/>
      <c r="Y1548" s="210"/>
      <c r="Z1548" s="210"/>
      <c r="AA1548" s="210"/>
      <c r="AB1548" s="210"/>
      <c r="AC1548" s="210"/>
      <c r="AD1548" s="212"/>
    </row>
    <row r="1549" spans="1:30" x14ac:dyDescent="0.3">
      <c r="A1549" s="209"/>
      <c r="B1549" s="210"/>
      <c r="C1549" s="191" t="s">
        <v>1676</v>
      </c>
      <c r="D1549" s="191" t="s">
        <v>486</v>
      </c>
      <c r="E1549" s="191" t="s">
        <v>1997</v>
      </c>
      <c r="F1549" s="191" t="s">
        <v>2162</v>
      </c>
      <c r="G1549" s="191" t="s">
        <v>1661</v>
      </c>
      <c r="H1549" s="211"/>
      <c r="I1549" s="210"/>
      <c r="J1549" s="210"/>
      <c r="K1549" s="210"/>
      <c r="L1549" s="210"/>
      <c r="M1549" s="210"/>
      <c r="N1549" s="210"/>
      <c r="O1549" s="210"/>
      <c r="P1549" s="210"/>
      <c r="Q1549" s="210"/>
      <c r="R1549" s="210"/>
      <c r="S1549" s="210"/>
      <c r="T1549" s="210"/>
      <c r="U1549" s="210"/>
      <c r="V1549" s="210"/>
      <c r="W1549" s="210"/>
      <c r="X1549" s="210"/>
      <c r="Y1549" s="210"/>
      <c r="Z1549" s="210"/>
      <c r="AA1549" s="210"/>
      <c r="AB1549" s="210"/>
      <c r="AC1549" s="210"/>
      <c r="AD1549" s="212"/>
    </row>
    <row r="1550" spans="1:30" x14ac:dyDescent="0.3">
      <c r="A1550" s="209"/>
      <c r="B1550" s="213"/>
      <c r="C1550" s="191" t="s">
        <v>1754</v>
      </c>
      <c r="D1550" s="191" t="s">
        <v>314</v>
      </c>
      <c r="E1550" s="191" t="s">
        <v>1941</v>
      </c>
      <c r="F1550" s="191"/>
      <c r="G1550" s="191" t="s">
        <v>1661</v>
      </c>
      <c r="H1550" s="211"/>
      <c r="I1550" s="210"/>
      <c r="J1550" s="210"/>
      <c r="K1550" s="210"/>
      <c r="L1550" s="210"/>
      <c r="M1550" s="210"/>
      <c r="N1550" s="210"/>
      <c r="O1550" s="210"/>
      <c r="P1550" s="210"/>
      <c r="Q1550" s="210"/>
      <c r="R1550" s="210"/>
      <c r="S1550" s="210"/>
      <c r="T1550" s="210"/>
      <c r="U1550" s="210"/>
      <c r="V1550" s="210"/>
      <c r="W1550" s="210"/>
      <c r="X1550" s="210"/>
      <c r="Y1550" s="210"/>
      <c r="Z1550" s="210"/>
      <c r="AA1550" s="210"/>
      <c r="AB1550" s="210"/>
      <c r="AC1550" s="210"/>
      <c r="AD1550" s="212"/>
    </row>
    <row r="1551" spans="1:30" x14ac:dyDescent="0.3">
      <c r="A1551" s="209"/>
      <c r="B1551" s="191" t="s">
        <v>2078</v>
      </c>
      <c r="C1551" s="191" t="s">
        <v>1662</v>
      </c>
      <c r="D1551" s="191" t="s">
        <v>487</v>
      </c>
      <c r="E1551" s="191" t="s">
        <v>1649</v>
      </c>
      <c r="F1551" s="191" t="s">
        <v>1687</v>
      </c>
      <c r="G1551" s="191" t="s">
        <v>1682</v>
      </c>
      <c r="H1551" s="211"/>
      <c r="I1551" s="210"/>
      <c r="J1551" s="210"/>
      <c r="K1551" s="210"/>
      <c r="L1551" s="210"/>
      <c r="M1551" s="210"/>
      <c r="N1551" s="210"/>
      <c r="O1551" s="210"/>
      <c r="P1551" s="210"/>
      <c r="Q1551" s="210"/>
      <c r="R1551" s="210"/>
      <c r="S1551" s="210"/>
      <c r="T1551" s="210"/>
      <c r="U1551" s="210"/>
      <c r="V1551" s="210"/>
      <c r="W1551" s="210"/>
      <c r="X1551" s="210"/>
      <c r="Y1551" s="210"/>
      <c r="Z1551" s="210"/>
      <c r="AA1551" s="210"/>
      <c r="AB1551" s="210"/>
      <c r="AC1551" s="210"/>
      <c r="AD1551" s="212"/>
    </row>
    <row r="1552" spans="1:30" x14ac:dyDescent="0.3">
      <c r="A1552" s="209"/>
      <c r="B1552" s="191" t="s">
        <v>2319</v>
      </c>
      <c r="C1552" s="191" t="s">
        <v>1658</v>
      </c>
      <c r="D1552" s="191" t="s">
        <v>207</v>
      </c>
      <c r="E1552" s="191" t="s">
        <v>1663</v>
      </c>
      <c r="F1552" s="191" t="s">
        <v>1664</v>
      </c>
      <c r="G1552" s="191" t="s">
        <v>1682</v>
      </c>
      <c r="H1552" s="211"/>
      <c r="I1552" s="210"/>
      <c r="J1552" s="210"/>
      <c r="K1552" s="210"/>
      <c r="L1552" s="210"/>
      <c r="M1552" s="210"/>
      <c r="N1552" s="210"/>
      <c r="O1552" s="210"/>
      <c r="P1552" s="210"/>
      <c r="Q1552" s="210"/>
      <c r="R1552" s="210"/>
      <c r="S1552" s="210"/>
      <c r="T1552" s="210"/>
      <c r="U1552" s="210"/>
      <c r="V1552" s="210"/>
      <c r="W1552" s="210"/>
      <c r="X1552" s="210"/>
      <c r="Y1552" s="210"/>
      <c r="Z1552" s="210"/>
      <c r="AA1552" s="210"/>
      <c r="AB1552" s="210"/>
      <c r="AC1552" s="210"/>
      <c r="AD1552" s="212"/>
    </row>
    <row r="1553" spans="1:30" x14ac:dyDescent="0.3">
      <c r="A1553" s="209"/>
      <c r="B1553" s="191" t="s">
        <v>2188</v>
      </c>
      <c r="C1553" s="191" t="s">
        <v>1658</v>
      </c>
      <c r="D1553" s="191" t="s">
        <v>488</v>
      </c>
      <c r="E1553" s="191" t="s">
        <v>2189</v>
      </c>
      <c r="F1553" s="191" t="s">
        <v>2055</v>
      </c>
      <c r="G1553" s="191" t="s">
        <v>1682</v>
      </c>
      <c r="H1553" s="211"/>
      <c r="I1553" s="210"/>
      <c r="J1553" s="210"/>
      <c r="K1553" s="210"/>
      <c r="L1553" s="210"/>
      <c r="M1553" s="210"/>
      <c r="N1553" s="210"/>
      <c r="O1553" s="210"/>
      <c r="P1553" s="210"/>
      <c r="Q1553" s="210"/>
      <c r="R1553" s="210"/>
      <c r="S1553" s="210"/>
      <c r="T1553" s="210"/>
      <c r="U1553" s="210"/>
      <c r="V1553" s="210"/>
      <c r="W1553" s="210"/>
      <c r="X1553" s="210"/>
      <c r="Y1553" s="210"/>
      <c r="Z1553" s="210"/>
      <c r="AA1553" s="210"/>
      <c r="AB1553" s="210"/>
      <c r="AC1553" s="210"/>
      <c r="AD1553" s="212"/>
    </row>
    <row r="1554" spans="1:30" x14ac:dyDescent="0.3">
      <c r="A1554" s="209"/>
      <c r="B1554" s="191" t="s">
        <v>1954</v>
      </c>
      <c r="C1554" s="191" t="s">
        <v>1671</v>
      </c>
      <c r="D1554" s="191" t="s">
        <v>312</v>
      </c>
      <c r="E1554" s="191" t="s">
        <v>1674</v>
      </c>
      <c r="F1554" s="191" t="s">
        <v>1790</v>
      </c>
      <c r="G1554" s="191" t="s">
        <v>1682</v>
      </c>
      <c r="H1554" s="211"/>
      <c r="I1554" s="210"/>
      <c r="J1554" s="210"/>
      <c r="K1554" s="210"/>
      <c r="L1554" s="210"/>
      <c r="M1554" s="210"/>
      <c r="N1554" s="210"/>
      <c r="O1554" s="210"/>
      <c r="P1554" s="210"/>
      <c r="Q1554" s="210"/>
      <c r="R1554" s="210"/>
      <c r="S1554" s="210"/>
      <c r="T1554" s="210"/>
      <c r="U1554" s="210"/>
      <c r="V1554" s="210"/>
      <c r="W1554" s="210"/>
      <c r="X1554" s="210"/>
      <c r="Y1554" s="210"/>
      <c r="Z1554" s="210"/>
      <c r="AA1554" s="210"/>
      <c r="AB1554" s="210"/>
      <c r="AC1554" s="210"/>
      <c r="AD1554" s="212"/>
    </row>
    <row r="1555" spans="1:30" x14ac:dyDescent="0.3">
      <c r="A1555" s="209"/>
      <c r="B1555" s="191" t="s">
        <v>2005</v>
      </c>
      <c r="C1555" s="191" t="s">
        <v>1665</v>
      </c>
      <c r="D1555" s="191" t="s">
        <v>472</v>
      </c>
      <c r="E1555" s="191" t="s">
        <v>1929</v>
      </c>
      <c r="F1555" s="191" t="s">
        <v>2002</v>
      </c>
      <c r="G1555" s="191" t="s">
        <v>1682</v>
      </c>
      <c r="H1555" s="211"/>
      <c r="I1555" s="210"/>
      <c r="J1555" s="210"/>
      <c r="K1555" s="210"/>
      <c r="L1555" s="210"/>
      <c r="M1555" s="210"/>
      <c r="N1555" s="210"/>
      <c r="O1555" s="210"/>
      <c r="P1555" s="210"/>
      <c r="Q1555" s="210"/>
      <c r="R1555" s="210"/>
      <c r="S1555" s="210"/>
      <c r="T1555" s="210"/>
      <c r="U1555" s="210"/>
      <c r="V1555" s="210"/>
      <c r="W1555" s="210"/>
      <c r="X1555" s="210"/>
      <c r="Y1555" s="210"/>
      <c r="Z1555" s="210"/>
      <c r="AA1555" s="210"/>
      <c r="AB1555" s="210"/>
      <c r="AC1555" s="210"/>
      <c r="AD1555" s="212"/>
    </row>
    <row r="1556" spans="1:30" x14ac:dyDescent="0.3">
      <c r="A1556" s="209"/>
      <c r="B1556" s="191" t="s">
        <v>2320</v>
      </c>
      <c r="C1556" s="191" t="s">
        <v>1658</v>
      </c>
      <c r="D1556" s="191" t="s">
        <v>486</v>
      </c>
      <c r="E1556" s="191" t="s">
        <v>1997</v>
      </c>
      <c r="F1556" s="191" t="s">
        <v>2162</v>
      </c>
      <c r="G1556" s="191" t="s">
        <v>1682</v>
      </c>
      <c r="H1556" s="211"/>
      <c r="I1556" s="210"/>
      <c r="J1556" s="210"/>
      <c r="K1556" s="210"/>
      <c r="L1556" s="210"/>
      <c r="M1556" s="210"/>
      <c r="N1556" s="210"/>
      <c r="O1556" s="210"/>
      <c r="P1556" s="210"/>
      <c r="Q1556" s="210"/>
      <c r="R1556" s="210"/>
      <c r="S1556" s="210"/>
      <c r="T1556" s="210"/>
      <c r="U1556" s="210"/>
      <c r="V1556" s="210"/>
      <c r="W1556" s="210"/>
      <c r="X1556" s="210"/>
      <c r="Y1556" s="210"/>
      <c r="Z1556" s="210"/>
      <c r="AA1556" s="210"/>
      <c r="AB1556" s="210"/>
      <c r="AC1556" s="210"/>
      <c r="AD1556" s="212"/>
    </row>
    <row r="1557" spans="1:30" ht="15" thickBot="1" x14ac:dyDescent="0.35">
      <c r="A1557" s="214"/>
      <c r="B1557" s="215" t="s">
        <v>1956</v>
      </c>
      <c r="C1557" s="215" t="s">
        <v>1662</v>
      </c>
      <c r="D1557" s="215" t="s">
        <v>314</v>
      </c>
      <c r="E1557" s="215" t="s">
        <v>1941</v>
      </c>
      <c r="F1557" s="215"/>
      <c r="G1557" s="215" t="s">
        <v>1682</v>
      </c>
      <c r="H1557" s="216"/>
      <c r="I1557" s="217"/>
      <c r="J1557" s="217"/>
      <c r="K1557" s="217"/>
      <c r="L1557" s="217"/>
      <c r="M1557" s="217"/>
      <c r="N1557" s="217"/>
      <c r="O1557" s="217"/>
      <c r="P1557" s="217"/>
      <c r="Q1557" s="217"/>
      <c r="R1557" s="217"/>
      <c r="S1557" s="217"/>
      <c r="T1557" s="217"/>
      <c r="U1557" s="217"/>
      <c r="V1557" s="217"/>
      <c r="W1557" s="217"/>
      <c r="X1557" s="217"/>
      <c r="Y1557" s="217"/>
      <c r="Z1557" s="217"/>
      <c r="AA1557" s="217"/>
      <c r="AB1557" s="217"/>
      <c r="AC1557" s="217"/>
      <c r="AD1557" s="218"/>
    </row>
    <row r="1558" spans="1:30" x14ac:dyDescent="0.3">
      <c r="A1558" s="205" t="s">
        <v>367</v>
      </c>
      <c r="B1558" s="206" t="s">
        <v>2321</v>
      </c>
      <c r="C1558" s="207" t="s">
        <v>1648</v>
      </c>
      <c r="D1558" s="207" t="s">
        <v>368</v>
      </c>
      <c r="E1558" s="207" t="s">
        <v>1649</v>
      </c>
      <c r="F1558" s="207"/>
      <c r="G1558" s="207" t="s">
        <v>1650</v>
      </c>
      <c r="H1558" s="206" t="s">
        <v>1743</v>
      </c>
      <c r="I1558" s="206">
        <v>41</v>
      </c>
      <c r="J1558" s="206" t="s">
        <v>366</v>
      </c>
      <c r="K1558" s="206" t="s">
        <v>346</v>
      </c>
      <c r="L1558" s="206" t="s">
        <v>1652</v>
      </c>
      <c r="M1558" s="206" t="s">
        <v>1652</v>
      </c>
      <c r="N1558" s="206" t="s">
        <v>1652</v>
      </c>
      <c r="O1558" s="206" t="s">
        <v>1652</v>
      </c>
      <c r="P1558" s="206" t="s">
        <v>1652</v>
      </c>
      <c r="Q1558" s="206" t="s">
        <v>1652</v>
      </c>
      <c r="R1558" s="206" t="s">
        <v>1653</v>
      </c>
      <c r="S1558" s="206" t="s">
        <v>1653</v>
      </c>
      <c r="T1558" s="206" t="s">
        <v>1653</v>
      </c>
      <c r="U1558" s="206" t="s">
        <v>1653</v>
      </c>
      <c r="V1558" s="206" t="s">
        <v>1654</v>
      </c>
      <c r="W1558" s="206" t="s">
        <v>1653</v>
      </c>
      <c r="X1558" s="206" t="s">
        <v>1653</v>
      </c>
      <c r="Y1558" s="206" t="s">
        <v>1653</v>
      </c>
      <c r="Z1558" s="206" t="s">
        <v>1654</v>
      </c>
      <c r="AA1558" s="206" t="s">
        <v>1653</v>
      </c>
      <c r="AB1558" s="206" t="s">
        <v>1655</v>
      </c>
      <c r="AC1558" s="206" t="s">
        <v>1656</v>
      </c>
      <c r="AD1558" s="208" t="s">
        <v>1747</v>
      </c>
    </row>
    <row r="1559" spans="1:30" x14ac:dyDescent="0.3">
      <c r="A1559" s="209"/>
      <c r="B1559" s="210"/>
      <c r="C1559" s="191" t="s">
        <v>1658</v>
      </c>
      <c r="D1559" s="191" t="s">
        <v>369</v>
      </c>
      <c r="E1559" s="191" t="s">
        <v>1714</v>
      </c>
      <c r="F1559" s="191" t="s">
        <v>1715</v>
      </c>
      <c r="G1559" s="191" t="s">
        <v>1661</v>
      </c>
      <c r="H1559" s="211"/>
      <c r="I1559" s="210"/>
      <c r="J1559" s="210"/>
      <c r="K1559" s="210"/>
      <c r="L1559" s="210"/>
      <c r="M1559" s="210"/>
      <c r="N1559" s="210"/>
      <c r="O1559" s="210"/>
      <c r="P1559" s="210"/>
      <c r="Q1559" s="210"/>
      <c r="R1559" s="210"/>
      <c r="S1559" s="210"/>
      <c r="T1559" s="210"/>
      <c r="U1559" s="210"/>
      <c r="V1559" s="210"/>
      <c r="W1559" s="210"/>
      <c r="X1559" s="210"/>
      <c r="Y1559" s="210"/>
      <c r="Z1559" s="210"/>
      <c r="AA1559" s="210"/>
      <c r="AB1559" s="210"/>
      <c r="AC1559" s="210"/>
      <c r="AD1559" s="212"/>
    </row>
    <row r="1560" spans="1:30" x14ac:dyDescent="0.3">
      <c r="A1560" s="209"/>
      <c r="B1560" s="210"/>
      <c r="C1560" s="191" t="s">
        <v>1662</v>
      </c>
      <c r="D1560" s="191" t="s">
        <v>178</v>
      </c>
      <c r="E1560" s="191" t="s">
        <v>1663</v>
      </c>
      <c r="F1560" s="191" t="s">
        <v>1664</v>
      </c>
      <c r="G1560" s="191" t="s">
        <v>1661</v>
      </c>
      <c r="H1560" s="211"/>
      <c r="I1560" s="210"/>
      <c r="J1560" s="210"/>
      <c r="K1560" s="210"/>
      <c r="L1560" s="210"/>
      <c r="M1560" s="210"/>
      <c r="N1560" s="210"/>
      <c r="O1560" s="210"/>
      <c r="P1560" s="210"/>
      <c r="Q1560" s="210"/>
      <c r="R1560" s="210"/>
      <c r="S1560" s="210"/>
      <c r="T1560" s="210"/>
      <c r="U1560" s="210"/>
      <c r="V1560" s="210"/>
      <c r="W1560" s="210"/>
      <c r="X1560" s="210"/>
      <c r="Y1560" s="210"/>
      <c r="Z1560" s="210"/>
      <c r="AA1560" s="210"/>
      <c r="AB1560" s="210"/>
      <c r="AC1560" s="210"/>
      <c r="AD1560" s="212"/>
    </row>
    <row r="1561" spans="1:30" x14ac:dyDescent="0.3">
      <c r="A1561" s="209"/>
      <c r="B1561" s="210"/>
      <c r="C1561" s="191" t="s">
        <v>1665</v>
      </c>
      <c r="D1561" s="191" t="s">
        <v>196</v>
      </c>
      <c r="E1561" s="191" t="s">
        <v>1669</v>
      </c>
      <c r="F1561" s="191" t="s">
        <v>1670</v>
      </c>
      <c r="G1561" s="191" t="s">
        <v>1661</v>
      </c>
      <c r="H1561" s="211"/>
      <c r="I1561" s="210"/>
      <c r="J1561" s="210"/>
      <c r="K1561" s="210"/>
      <c r="L1561" s="210"/>
      <c r="M1561" s="210"/>
      <c r="N1561" s="210"/>
      <c r="O1561" s="210"/>
      <c r="P1561" s="210"/>
      <c r="Q1561" s="210"/>
      <c r="R1561" s="210"/>
      <c r="S1561" s="210"/>
      <c r="T1561" s="210"/>
      <c r="U1561" s="210"/>
      <c r="V1561" s="210"/>
      <c r="W1561" s="210"/>
      <c r="X1561" s="210"/>
      <c r="Y1561" s="210"/>
      <c r="Z1561" s="210"/>
      <c r="AA1561" s="210"/>
      <c r="AB1561" s="210"/>
      <c r="AC1561" s="210"/>
      <c r="AD1561" s="212"/>
    </row>
    <row r="1562" spans="1:30" x14ac:dyDescent="0.3">
      <c r="A1562" s="209"/>
      <c r="B1562" s="210"/>
      <c r="C1562" s="191" t="s">
        <v>1668</v>
      </c>
      <c r="D1562" s="191" t="s">
        <v>370</v>
      </c>
      <c r="E1562" s="191" t="s">
        <v>1964</v>
      </c>
      <c r="F1562" s="191" t="s">
        <v>2191</v>
      </c>
      <c r="G1562" s="191" t="s">
        <v>1661</v>
      </c>
      <c r="H1562" s="211"/>
      <c r="I1562" s="210"/>
      <c r="J1562" s="210"/>
      <c r="K1562" s="210"/>
      <c r="L1562" s="210"/>
      <c r="M1562" s="210"/>
      <c r="N1562" s="210"/>
      <c r="O1562" s="210"/>
      <c r="P1562" s="210"/>
      <c r="Q1562" s="210"/>
      <c r="R1562" s="210"/>
      <c r="S1562" s="210"/>
      <c r="T1562" s="210"/>
      <c r="U1562" s="210"/>
      <c r="V1562" s="210"/>
      <c r="W1562" s="210"/>
      <c r="X1562" s="210"/>
      <c r="Y1562" s="210"/>
      <c r="Z1562" s="210"/>
      <c r="AA1562" s="210"/>
      <c r="AB1562" s="210"/>
      <c r="AC1562" s="210"/>
      <c r="AD1562" s="212"/>
    </row>
    <row r="1563" spans="1:30" x14ac:dyDescent="0.3">
      <c r="A1563" s="209"/>
      <c r="B1563" s="210"/>
      <c r="C1563" s="191" t="s">
        <v>1671</v>
      </c>
      <c r="D1563" s="191" t="s">
        <v>371</v>
      </c>
      <c r="E1563" s="191" t="s">
        <v>1929</v>
      </c>
      <c r="F1563" s="191" t="s">
        <v>1930</v>
      </c>
      <c r="G1563" s="191" t="s">
        <v>1661</v>
      </c>
      <c r="H1563" s="211"/>
      <c r="I1563" s="210"/>
      <c r="J1563" s="210"/>
      <c r="K1563" s="210"/>
      <c r="L1563" s="210"/>
      <c r="M1563" s="210"/>
      <c r="N1563" s="210"/>
      <c r="O1563" s="210"/>
      <c r="P1563" s="210"/>
      <c r="Q1563" s="210"/>
      <c r="R1563" s="210"/>
      <c r="S1563" s="210"/>
      <c r="T1563" s="210"/>
      <c r="U1563" s="210"/>
      <c r="V1563" s="210"/>
      <c r="W1563" s="210"/>
      <c r="X1563" s="210"/>
      <c r="Y1563" s="210"/>
      <c r="Z1563" s="210"/>
      <c r="AA1563" s="210"/>
      <c r="AB1563" s="210"/>
      <c r="AC1563" s="210"/>
      <c r="AD1563" s="212"/>
    </row>
    <row r="1564" spans="1:30" x14ac:dyDescent="0.3">
      <c r="A1564" s="209"/>
      <c r="B1564" s="213"/>
      <c r="C1564" s="191" t="s">
        <v>1673</v>
      </c>
      <c r="D1564" s="191" t="s">
        <v>372</v>
      </c>
      <c r="E1564" s="191" t="s">
        <v>2322</v>
      </c>
      <c r="F1564" s="191" t="s">
        <v>1985</v>
      </c>
      <c r="G1564" s="191" t="s">
        <v>1661</v>
      </c>
      <c r="H1564" s="211"/>
      <c r="I1564" s="210"/>
      <c r="J1564" s="210"/>
      <c r="K1564" s="210"/>
      <c r="L1564" s="210"/>
      <c r="M1564" s="210"/>
      <c r="N1564" s="210"/>
      <c r="O1564" s="210"/>
      <c r="P1564" s="210"/>
      <c r="Q1564" s="210"/>
      <c r="R1564" s="210"/>
      <c r="S1564" s="210"/>
      <c r="T1564" s="210"/>
      <c r="U1564" s="210"/>
      <c r="V1564" s="210"/>
      <c r="W1564" s="210"/>
      <c r="X1564" s="210"/>
      <c r="Y1564" s="210"/>
      <c r="Z1564" s="210"/>
      <c r="AA1564" s="210"/>
      <c r="AB1564" s="210"/>
      <c r="AC1564" s="210"/>
      <c r="AD1564" s="212"/>
    </row>
    <row r="1565" spans="1:30" x14ac:dyDescent="0.3">
      <c r="A1565" s="209"/>
      <c r="B1565" s="191" t="s">
        <v>1654</v>
      </c>
      <c r="C1565" s="191" t="s">
        <v>1654</v>
      </c>
      <c r="D1565" s="191" t="s">
        <v>373</v>
      </c>
      <c r="E1565" s="191" t="s">
        <v>1703</v>
      </c>
      <c r="F1565" s="191" t="s">
        <v>1704</v>
      </c>
      <c r="G1565" s="191" t="s">
        <v>1682</v>
      </c>
      <c r="H1565" s="211"/>
      <c r="I1565" s="210"/>
      <c r="J1565" s="210"/>
      <c r="K1565" s="210"/>
      <c r="L1565" s="210"/>
      <c r="M1565" s="210"/>
      <c r="N1565" s="210"/>
      <c r="O1565" s="210"/>
      <c r="P1565" s="210"/>
      <c r="Q1565" s="210"/>
      <c r="R1565" s="210"/>
      <c r="S1565" s="210"/>
      <c r="T1565" s="210"/>
      <c r="U1565" s="210"/>
      <c r="V1565" s="210"/>
      <c r="W1565" s="210"/>
      <c r="X1565" s="210"/>
      <c r="Y1565" s="210"/>
      <c r="Z1565" s="210"/>
      <c r="AA1565" s="210"/>
      <c r="AB1565" s="210"/>
      <c r="AC1565" s="210"/>
      <c r="AD1565" s="212"/>
    </row>
    <row r="1566" spans="1:30" x14ac:dyDescent="0.3">
      <c r="A1566" s="209"/>
      <c r="B1566" s="191" t="s">
        <v>2087</v>
      </c>
      <c r="C1566" s="191" t="s">
        <v>1662</v>
      </c>
      <c r="D1566" s="191" t="s">
        <v>374</v>
      </c>
      <c r="E1566" s="191" t="s">
        <v>1649</v>
      </c>
      <c r="F1566" s="191" t="s">
        <v>1687</v>
      </c>
      <c r="G1566" s="191" t="s">
        <v>1682</v>
      </c>
      <c r="H1566" s="211"/>
      <c r="I1566" s="210"/>
      <c r="J1566" s="210"/>
      <c r="K1566" s="210"/>
      <c r="L1566" s="210"/>
      <c r="M1566" s="210"/>
      <c r="N1566" s="210"/>
      <c r="O1566" s="210"/>
      <c r="P1566" s="210"/>
      <c r="Q1566" s="210"/>
      <c r="R1566" s="210"/>
      <c r="S1566" s="210"/>
      <c r="T1566" s="210"/>
      <c r="U1566" s="210"/>
      <c r="V1566" s="210"/>
      <c r="W1566" s="210"/>
      <c r="X1566" s="210"/>
      <c r="Y1566" s="210"/>
      <c r="Z1566" s="210"/>
      <c r="AA1566" s="210"/>
      <c r="AB1566" s="210"/>
      <c r="AC1566" s="210"/>
      <c r="AD1566" s="212"/>
    </row>
    <row r="1567" spans="1:30" x14ac:dyDescent="0.3">
      <c r="A1567" s="209"/>
      <c r="B1567" s="191" t="s">
        <v>2323</v>
      </c>
      <c r="C1567" s="191" t="s">
        <v>1658</v>
      </c>
      <c r="D1567" s="191" t="s">
        <v>178</v>
      </c>
      <c r="E1567" s="191" t="s">
        <v>1663</v>
      </c>
      <c r="F1567" s="191" t="s">
        <v>1664</v>
      </c>
      <c r="G1567" s="191" t="s">
        <v>1682</v>
      </c>
      <c r="H1567" s="211"/>
      <c r="I1567" s="210"/>
      <c r="J1567" s="210"/>
      <c r="K1567" s="210"/>
      <c r="L1567" s="210"/>
      <c r="M1567" s="210"/>
      <c r="N1567" s="210"/>
      <c r="O1567" s="210"/>
      <c r="P1567" s="210"/>
      <c r="Q1567" s="210"/>
      <c r="R1567" s="210"/>
      <c r="S1567" s="210"/>
      <c r="T1567" s="210"/>
      <c r="U1567" s="210"/>
      <c r="V1567" s="210"/>
      <c r="W1567" s="210"/>
      <c r="X1567" s="210"/>
      <c r="Y1567" s="210"/>
      <c r="Z1567" s="210"/>
      <c r="AA1567" s="210"/>
      <c r="AB1567" s="210"/>
      <c r="AC1567" s="210"/>
      <c r="AD1567" s="212"/>
    </row>
    <row r="1568" spans="1:30" x14ac:dyDescent="0.3">
      <c r="A1568" s="209"/>
      <c r="B1568" s="191" t="s">
        <v>1938</v>
      </c>
      <c r="C1568" s="191" t="s">
        <v>1662</v>
      </c>
      <c r="D1568" s="191" t="s">
        <v>371</v>
      </c>
      <c r="E1568" s="191" t="s">
        <v>1929</v>
      </c>
      <c r="F1568" s="191" t="s">
        <v>1930</v>
      </c>
      <c r="G1568" s="191" t="s">
        <v>1682</v>
      </c>
      <c r="H1568" s="211"/>
      <c r="I1568" s="210"/>
      <c r="J1568" s="210"/>
      <c r="K1568" s="210"/>
      <c r="L1568" s="210"/>
      <c r="M1568" s="210"/>
      <c r="N1568" s="210"/>
      <c r="O1568" s="210"/>
      <c r="P1568" s="210"/>
      <c r="Q1568" s="210"/>
      <c r="R1568" s="210"/>
      <c r="S1568" s="210"/>
      <c r="T1568" s="210"/>
      <c r="U1568" s="210"/>
      <c r="V1568" s="210"/>
      <c r="W1568" s="210"/>
      <c r="X1568" s="210"/>
      <c r="Y1568" s="210"/>
      <c r="Z1568" s="210"/>
      <c r="AA1568" s="210"/>
      <c r="AB1568" s="210"/>
      <c r="AC1568" s="210"/>
      <c r="AD1568" s="212"/>
    </row>
    <row r="1569" spans="1:30" x14ac:dyDescent="0.3">
      <c r="A1569" s="209"/>
      <c r="B1569" s="191" t="s">
        <v>1810</v>
      </c>
      <c r="C1569" s="191" t="s">
        <v>1676</v>
      </c>
      <c r="D1569" s="191" t="s">
        <v>196</v>
      </c>
      <c r="E1569" s="191" t="s">
        <v>1669</v>
      </c>
      <c r="F1569" s="191" t="s">
        <v>1670</v>
      </c>
      <c r="G1569" s="191" t="s">
        <v>1682</v>
      </c>
      <c r="H1569" s="211"/>
      <c r="I1569" s="210"/>
      <c r="J1569" s="210"/>
      <c r="K1569" s="210"/>
      <c r="L1569" s="210"/>
      <c r="M1569" s="210"/>
      <c r="N1569" s="210"/>
      <c r="O1569" s="210"/>
      <c r="P1569" s="210"/>
      <c r="Q1569" s="210"/>
      <c r="R1569" s="210"/>
      <c r="S1569" s="210"/>
      <c r="T1569" s="210"/>
      <c r="U1569" s="210"/>
      <c r="V1569" s="210"/>
      <c r="W1569" s="210"/>
      <c r="X1569" s="210"/>
      <c r="Y1569" s="210"/>
      <c r="Z1569" s="210"/>
      <c r="AA1569" s="210"/>
      <c r="AB1569" s="210"/>
      <c r="AC1569" s="210"/>
      <c r="AD1569" s="212"/>
    </row>
    <row r="1570" spans="1:30" x14ac:dyDescent="0.3">
      <c r="A1570" s="209"/>
      <c r="B1570" s="191" t="s">
        <v>1902</v>
      </c>
      <c r="C1570" s="191" t="s">
        <v>1665</v>
      </c>
      <c r="D1570" s="191" t="s">
        <v>82</v>
      </c>
      <c r="E1570" s="191" t="s">
        <v>1776</v>
      </c>
      <c r="F1570" s="191" t="s">
        <v>1726</v>
      </c>
      <c r="G1570" s="191" t="s">
        <v>1682</v>
      </c>
      <c r="H1570" s="211"/>
      <c r="I1570" s="210"/>
      <c r="J1570" s="210"/>
      <c r="K1570" s="210"/>
      <c r="L1570" s="210"/>
      <c r="M1570" s="210"/>
      <c r="N1570" s="210"/>
      <c r="O1570" s="210"/>
      <c r="P1570" s="210"/>
      <c r="Q1570" s="210"/>
      <c r="R1570" s="210"/>
      <c r="S1570" s="210"/>
      <c r="T1570" s="210"/>
      <c r="U1570" s="210"/>
      <c r="V1570" s="210"/>
      <c r="W1570" s="210"/>
      <c r="X1570" s="210"/>
      <c r="Y1570" s="210"/>
      <c r="Z1570" s="210"/>
      <c r="AA1570" s="210"/>
      <c r="AB1570" s="210"/>
      <c r="AC1570" s="210"/>
      <c r="AD1570" s="212"/>
    </row>
    <row r="1571" spans="1:30" x14ac:dyDescent="0.3">
      <c r="A1571" s="209"/>
      <c r="B1571" s="191" t="s">
        <v>2210</v>
      </c>
      <c r="C1571" s="191" t="s">
        <v>1662</v>
      </c>
      <c r="D1571" s="191" t="s">
        <v>370</v>
      </c>
      <c r="E1571" s="191" t="s">
        <v>1964</v>
      </c>
      <c r="F1571" s="191" t="s">
        <v>2191</v>
      </c>
      <c r="G1571" s="191" t="s">
        <v>1682</v>
      </c>
      <c r="H1571" s="211"/>
      <c r="I1571" s="210"/>
      <c r="J1571" s="210"/>
      <c r="K1571" s="210"/>
      <c r="L1571" s="210"/>
      <c r="M1571" s="210"/>
      <c r="N1571" s="210"/>
      <c r="O1571" s="210"/>
      <c r="P1571" s="210"/>
      <c r="Q1571" s="210"/>
      <c r="R1571" s="210"/>
      <c r="S1571" s="210"/>
      <c r="T1571" s="210"/>
      <c r="U1571" s="210"/>
      <c r="V1571" s="210"/>
      <c r="W1571" s="210"/>
      <c r="X1571" s="210"/>
      <c r="Y1571" s="210"/>
      <c r="Z1571" s="210"/>
      <c r="AA1571" s="210"/>
      <c r="AB1571" s="210"/>
      <c r="AC1571" s="210"/>
      <c r="AD1571" s="212"/>
    </row>
    <row r="1572" spans="1:30" x14ac:dyDescent="0.3">
      <c r="A1572" s="209"/>
      <c r="B1572" s="191" t="s">
        <v>1729</v>
      </c>
      <c r="C1572" s="191" t="s">
        <v>1658</v>
      </c>
      <c r="D1572" s="191" t="s">
        <v>369</v>
      </c>
      <c r="E1572" s="191" t="s">
        <v>1714</v>
      </c>
      <c r="F1572" s="191" t="s">
        <v>1715</v>
      </c>
      <c r="G1572" s="191" t="s">
        <v>1682</v>
      </c>
      <c r="H1572" s="211"/>
      <c r="I1572" s="210"/>
      <c r="J1572" s="210"/>
      <c r="K1572" s="210"/>
      <c r="L1572" s="210"/>
      <c r="M1572" s="210"/>
      <c r="N1572" s="210"/>
      <c r="O1572" s="210"/>
      <c r="P1572" s="210"/>
      <c r="Q1572" s="210"/>
      <c r="R1572" s="210"/>
      <c r="S1572" s="210"/>
      <c r="T1572" s="210"/>
      <c r="U1572" s="210"/>
      <c r="V1572" s="210"/>
      <c r="W1572" s="210"/>
      <c r="X1572" s="210"/>
      <c r="Y1572" s="210"/>
      <c r="Z1572" s="210"/>
      <c r="AA1572" s="210"/>
      <c r="AB1572" s="210"/>
      <c r="AC1572" s="210"/>
      <c r="AD1572" s="212"/>
    </row>
    <row r="1573" spans="1:30" ht="15" thickBot="1" x14ac:dyDescent="0.35">
      <c r="A1573" s="214"/>
      <c r="B1573" s="215" t="s">
        <v>2324</v>
      </c>
      <c r="C1573" s="215" t="s">
        <v>1658</v>
      </c>
      <c r="D1573" s="215" t="s">
        <v>372</v>
      </c>
      <c r="E1573" s="215" t="s">
        <v>2322</v>
      </c>
      <c r="F1573" s="215" t="s">
        <v>1985</v>
      </c>
      <c r="G1573" s="215" t="s">
        <v>1682</v>
      </c>
      <c r="H1573" s="216"/>
      <c r="I1573" s="217"/>
      <c r="J1573" s="217"/>
      <c r="K1573" s="217"/>
      <c r="L1573" s="217"/>
      <c r="M1573" s="217"/>
      <c r="N1573" s="217"/>
      <c r="O1573" s="217"/>
      <c r="P1573" s="217"/>
      <c r="Q1573" s="217"/>
      <c r="R1573" s="217"/>
      <c r="S1573" s="217"/>
      <c r="T1573" s="217"/>
      <c r="U1573" s="217"/>
      <c r="V1573" s="217"/>
      <c r="W1573" s="217"/>
      <c r="X1573" s="217"/>
      <c r="Y1573" s="217"/>
      <c r="Z1573" s="217"/>
      <c r="AA1573" s="217"/>
      <c r="AB1573" s="217"/>
      <c r="AC1573" s="217"/>
      <c r="AD1573" s="218"/>
    </row>
    <row r="1574" spans="1:30" x14ac:dyDescent="0.3">
      <c r="A1574" s="205" t="s">
        <v>357</v>
      </c>
      <c r="B1574" s="206" t="s">
        <v>2325</v>
      </c>
      <c r="C1574" s="207" t="s">
        <v>1648</v>
      </c>
      <c r="D1574" s="207" t="s">
        <v>358</v>
      </c>
      <c r="E1574" s="207" t="s">
        <v>1649</v>
      </c>
      <c r="F1574" s="207"/>
      <c r="G1574" s="207" t="s">
        <v>1650</v>
      </c>
      <c r="H1574" s="206" t="s">
        <v>1743</v>
      </c>
      <c r="I1574" s="206">
        <v>40</v>
      </c>
      <c r="J1574" s="206" t="s">
        <v>356</v>
      </c>
      <c r="K1574" s="206" t="s">
        <v>346</v>
      </c>
      <c r="L1574" s="206" t="s">
        <v>1652</v>
      </c>
      <c r="M1574" s="206" t="s">
        <v>1652</v>
      </c>
      <c r="N1574" s="206" t="s">
        <v>1652</v>
      </c>
      <c r="O1574" s="206" t="s">
        <v>1652</v>
      </c>
      <c r="P1574" s="206" t="s">
        <v>1652</v>
      </c>
      <c r="Q1574" s="206" t="s">
        <v>1652</v>
      </c>
      <c r="R1574" s="206" t="s">
        <v>1653</v>
      </c>
      <c r="S1574" s="206" t="s">
        <v>1653</v>
      </c>
      <c r="T1574" s="206" t="s">
        <v>1653</v>
      </c>
      <c r="U1574" s="206" t="s">
        <v>1653</v>
      </c>
      <c r="V1574" s="206" t="s">
        <v>1654</v>
      </c>
      <c r="W1574" s="206" t="s">
        <v>1653</v>
      </c>
      <c r="X1574" s="206" t="s">
        <v>1653</v>
      </c>
      <c r="Y1574" s="206" t="s">
        <v>1653</v>
      </c>
      <c r="Z1574" s="206" t="s">
        <v>1654</v>
      </c>
      <c r="AA1574" s="206" t="s">
        <v>1653</v>
      </c>
      <c r="AB1574" s="206" t="s">
        <v>1655</v>
      </c>
      <c r="AC1574" s="206" t="s">
        <v>1656</v>
      </c>
      <c r="AD1574" s="208" t="s">
        <v>1747</v>
      </c>
    </row>
    <row r="1575" spans="1:30" x14ac:dyDescent="0.3">
      <c r="A1575" s="209"/>
      <c r="B1575" s="210"/>
      <c r="C1575" s="191" t="s">
        <v>1658</v>
      </c>
      <c r="D1575" s="191" t="s">
        <v>359</v>
      </c>
      <c r="E1575" s="191" t="s">
        <v>1714</v>
      </c>
      <c r="F1575" s="191" t="s">
        <v>1732</v>
      </c>
      <c r="G1575" s="191" t="s">
        <v>1661</v>
      </c>
      <c r="H1575" s="211"/>
      <c r="I1575" s="210"/>
      <c r="J1575" s="210"/>
      <c r="K1575" s="210"/>
      <c r="L1575" s="210"/>
      <c r="M1575" s="210"/>
      <c r="N1575" s="210"/>
      <c r="O1575" s="210"/>
      <c r="P1575" s="210"/>
      <c r="Q1575" s="210"/>
      <c r="R1575" s="210"/>
      <c r="S1575" s="210"/>
      <c r="T1575" s="210"/>
      <c r="U1575" s="210"/>
      <c r="V1575" s="210"/>
      <c r="W1575" s="210"/>
      <c r="X1575" s="210"/>
      <c r="Y1575" s="210"/>
      <c r="Z1575" s="210"/>
      <c r="AA1575" s="210"/>
      <c r="AB1575" s="210"/>
      <c r="AC1575" s="210"/>
      <c r="AD1575" s="212"/>
    </row>
    <row r="1576" spans="1:30" x14ac:dyDescent="0.3">
      <c r="A1576" s="209"/>
      <c r="B1576" s="210"/>
      <c r="C1576" s="191" t="s">
        <v>1662</v>
      </c>
      <c r="D1576" s="191" t="s">
        <v>167</v>
      </c>
      <c r="E1576" s="191" t="s">
        <v>1663</v>
      </c>
      <c r="F1576" s="191" t="s">
        <v>1664</v>
      </c>
      <c r="G1576" s="191" t="s">
        <v>1661</v>
      </c>
      <c r="H1576" s="211"/>
      <c r="I1576" s="210"/>
      <c r="J1576" s="210"/>
      <c r="K1576" s="210"/>
      <c r="L1576" s="210"/>
      <c r="M1576" s="210"/>
      <c r="N1576" s="210"/>
      <c r="O1576" s="210"/>
      <c r="P1576" s="210"/>
      <c r="Q1576" s="210"/>
      <c r="R1576" s="210"/>
      <c r="S1576" s="210"/>
      <c r="T1576" s="210"/>
      <c r="U1576" s="210"/>
      <c r="V1576" s="210"/>
      <c r="W1576" s="210"/>
      <c r="X1576" s="210"/>
      <c r="Y1576" s="210"/>
      <c r="Z1576" s="210"/>
      <c r="AA1576" s="210"/>
      <c r="AB1576" s="210"/>
      <c r="AC1576" s="210"/>
      <c r="AD1576" s="212"/>
    </row>
    <row r="1577" spans="1:30" x14ac:dyDescent="0.3">
      <c r="A1577" s="209"/>
      <c r="B1577" s="210"/>
      <c r="C1577" s="191" t="s">
        <v>1665</v>
      </c>
      <c r="D1577" s="191" t="s">
        <v>64</v>
      </c>
      <c r="E1577" s="191" t="s">
        <v>1776</v>
      </c>
      <c r="F1577" s="191" t="s">
        <v>1733</v>
      </c>
      <c r="G1577" s="191" t="s">
        <v>1661</v>
      </c>
      <c r="H1577" s="211"/>
      <c r="I1577" s="210"/>
      <c r="J1577" s="210"/>
      <c r="K1577" s="210"/>
      <c r="L1577" s="210"/>
      <c r="M1577" s="210"/>
      <c r="N1577" s="210"/>
      <c r="O1577" s="210"/>
      <c r="P1577" s="210"/>
      <c r="Q1577" s="210"/>
      <c r="R1577" s="210"/>
      <c r="S1577" s="210"/>
      <c r="T1577" s="210"/>
      <c r="U1577" s="210"/>
      <c r="V1577" s="210"/>
      <c r="W1577" s="210"/>
      <c r="X1577" s="210"/>
      <c r="Y1577" s="210"/>
      <c r="Z1577" s="210"/>
      <c r="AA1577" s="210"/>
      <c r="AB1577" s="210"/>
      <c r="AC1577" s="210"/>
      <c r="AD1577" s="212"/>
    </row>
    <row r="1578" spans="1:30" x14ac:dyDescent="0.3">
      <c r="A1578" s="209"/>
      <c r="B1578" s="210"/>
      <c r="C1578" s="191" t="s">
        <v>1668</v>
      </c>
      <c r="D1578" s="191" t="s">
        <v>360</v>
      </c>
      <c r="E1578" s="191" t="s">
        <v>1964</v>
      </c>
      <c r="F1578" s="191" t="s">
        <v>2198</v>
      </c>
      <c r="G1578" s="191" t="s">
        <v>1661</v>
      </c>
      <c r="H1578" s="211"/>
      <c r="I1578" s="210"/>
      <c r="J1578" s="210"/>
      <c r="K1578" s="210"/>
      <c r="L1578" s="210"/>
      <c r="M1578" s="210"/>
      <c r="N1578" s="210"/>
      <c r="O1578" s="210"/>
      <c r="P1578" s="210"/>
      <c r="Q1578" s="210"/>
      <c r="R1578" s="210"/>
      <c r="S1578" s="210"/>
      <c r="T1578" s="210"/>
      <c r="U1578" s="210"/>
      <c r="V1578" s="210"/>
      <c r="W1578" s="210"/>
      <c r="X1578" s="210"/>
      <c r="Y1578" s="210"/>
      <c r="Z1578" s="210"/>
      <c r="AA1578" s="210"/>
      <c r="AB1578" s="210"/>
      <c r="AC1578" s="210"/>
      <c r="AD1578" s="212"/>
    </row>
    <row r="1579" spans="1:30" x14ac:dyDescent="0.3">
      <c r="A1579" s="209"/>
      <c r="B1579" s="210"/>
      <c r="C1579" s="191" t="s">
        <v>1671</v>
      </c>
      <c r="D1579" s="191" t="s">
        <v>350</v>
      </c>
      <c r="E1579" s="191" t="s">
        <v>1929</v>
      </c>
      <c r="F1579" s="191" t="s">
        <v>1930</v>
      </c>
      <c r="G1579" s="191" t="s">
        <v>1661</v>
      </c>
      <c r="H1579" s="211"/>
      <c r="I1579" s="210"/>
      <c r="J1579" s="210"/>
      <c r="K1579" s="210"/>
      <c r="L1579" s="210"/>
      <c r="M1579" s="210"/>
      <c r="N1579" s="210"/>
      <c r="O1579" s="210"/>
      <c r="P1579" s="210"/>
      <c r="Q1579" s="210"/>
      <c r="R1579" s="210"/>
      <c r="S1579" s="210"/>
      <c r="T1579" s="210"/>
      <c r="U1579" s="210"/>
      <c r="V1579" s="210"/>
      <c r="W1579" s="210"/>
      <c r="X1579" s="210"/>
      <c r="Y1579" s="210"/>
      <c r="Z1579" s="210"/>
      <c r="AA1579" s="210"/>
      <c r="AB1579" s="210"/>
      <c r="AC1579" s="210"/>
      <c r="AD1579" s="212"/>
    </row>
    <row r="1580" spans="1:30" x14ac:dyDescent="0.3">
      <c r="A1580" s="209"/>
      <c r="B1580" s="210"/>
      <c r="C1580" s="191" t="s">
        <v>1673</v>
      </c>
      <c r="D1580" s="191" t="s">
        <v>3005</v>
      </c>
      <c r="E1580" s="191" t="s">
        <v>1748</v>
      </c>
      <c r="F1580" s="191" t="s">
        <v>1829</v>
      </c>
      <c r="G1580" s="191" t="s">
        <v>1661</v>
      </c>
      <c r="H1580" s="211"/>
      <c r="I1580" s="210"/>
      <c r="J1580" s="210"/>
      <c r="K1580" s="210"/>
      <c r="L1580" s="210"/>
      <c r="M1580" s="210"/>
      <c r="N1580" s="210"/>
      <c r="O1580" s="210"/>
      <c r="P1580" s="210"/>
      <c r="Q1580" s="210"/>
      <c r="R1580" s="210"/>
      <c r="S1580" s="210"/>
      <c r="T1580" s="210"/>
      <c r="U1580" s="210"/>
      <c r="V1580" s="210"/>
      <c r="W1580" s="210"/>
      <c r="X1580" s="210"/>
      <c r="Y1580" s="210"/>
      <c r="Z1580" s="210"/>
      <c r="AA1580" s="210"/>
      <c r="AB1580" s="210"/>
      <c r="AC1580" s="210"/>
      <c r="AD1580" s="212"/>
    </row>
    <row r="1581" spans="1:30" x14ac:dyDescent="0.3">
      <c r="A1581" s="209"/>
      <c r="B1581" s="213"/>
      <c r="C1581" s="191" t="s">
        <v>1676</v>
      </c>
      <c r="D1581" s="191" t="s">
        <v>362</v>
      </c>
      <c r="E1581" s="191" t="s">
        <v>1759</v>
      </c>
      <c r="F1581" s="191" t="s">
        <v>2017</v>
      </c>
      <c r="G1581" s="191" t="s">
        <v>1661</v>
      </c>
      <c r="H1581" s="211"/>
      <c r="I1581" s="210"/>
      <c r="J1581" s="210"/>
      <c r="K1581" s="210"/>
      <c r="L1581" s="210"/>
      <c r="M1581" s="210"/>
      <c r="N1581" s="210"/>
      <c r="O1581" s="210"/>
      <c r="P1581" s="210"/>
      <c r="Q1581" s="210"/>
      <c r="R1581" s="210"/>
      <c r="S1581" s="210"/>
      <c r="T1581" s="210"/>
      <c r="U1581" s="210"/>
      <c r="V1581" s="210"/>
      <c r="W1581" s="210"/>
      <c r="X1581" s="210"/>
      <c r="Y1581" s="210"/>
      <c r="Z1581" s="210"/>
      <c r="AA1581" s="210"/>
      <c r="AB1581" s="210"/>
      <c r="AC1581" s="210"/>
      <c r="AD1581" s="212"/>
    </row>
    <row r="1582" spans="1:30" x14ac:dyDescent="0.3">
      <c r="A1582" s="209"/>
      <c r="B1582" s="191" t="s">
        <v>2093</v>
      </c>
      <c r="C1582" s="191" t="s">
        <v>1665</v>
      </c>
      <c r="D1582" s="191" t="s">
        <v>363</v>
      </c>
      <c r="E1582" s="191" t="s">
        <v>1649</v>
      </c>
      <c r="F1582" s="191" t="s">
        <v>1687</v>
      </c>
      <c r="G1582" s="191" t="s">
        <v>1682</v>
      </c>
      <c r="H1582" s="211"/>
      <c r="I1582" s="210"/>
      <c r="J1582" s="210"/>
      <c r="K1582" s="210"/>
      <c r="L1582" s="210"/>
      <c r="M1582" s="210"/>
      <c r="N1582" s="210"/>
      <c r="O1582" s="210"/>
      <c r="P1582" s="210"/>
      <c r="Q1582" s="210"/>
      <c r="R1582" s="210"/>
      <c r="S1582" s="210"/>
      <c r="T1582" s="210"/>
      <c r="U1582" s="210"/>
      <c r="V1582" s="210"/>
      <c r="W1582" s="210"/>
      <c r="X1582" s="210"/>
      <c r="Y1582" s="210"/>
      <c r="Z1582" s="210"/>
      <c r="AA1582" s="210"/>
      <c r="AB1582" s="210"/>
      <c r="AC1582" s="210"/>
      <c r="AD1582" s="212"/>
    </row>
    <row r="1583" spans="1:30" x14ac:dyDescent="0.3">
      <c r="A1583" s="209"/>
      <c r="B1583" s="191" t="s">
        <v>2326</v>
      </c>
      <c r="C1583" s="191" t="s">
        <v>1658</v>
      </c>
      <c r="D1583" s="191" t="s">
        <v>167</v>
      </c>
      <c r="E1583" s="191" t="s">
        <v>1663</v>
      </c>
      <c r="F1583" s="191" t="s">
        <v>1664</v>
      </c>
      <c r="G1583" s="191" t="s">
        <v>1682</v>
      </c>
      <c r="H1583" s="211"/>
      <c r="I1583" s="210"/>
      <c r="J1583" s="210"/>
      <c r="K1583" s="210"/>
      <c r="L1583" s="210"/>
      <c r="M1583" s="210"/>
      <c r="N1583" s="210"/>
      <c r="O1583" s="210"/>
      <c r="P1583" s="210"/>
      <c r="Q1583" s="210"/>
      <c r="R1583" s="210"/>
      <c r="S1583" s="210"/>
      <c r="T1583" s="210"/>
      <c r="U1583" s="210"/>
      <c r="V1583" s="210"/>
      <c r="W1583" s="210"/>
      <c r="X1583" s="210"/>
      <c r="Y1583" s="210"/>
      <c r="Z1583" s="210"/>
      <c r="AA1583" s="210"/>
      <c r="AB1583" s="210"/>
      <c r="AC1583" s="210"/>
      <c r="AD1583" s="212"/>
    </row>
    <row r="1584" spans="1:30" x14ac:dyDescent="0.3">
      <c r="A1584" s="209"/>
      <c r="B1584" s="191" t="s">
        <v>1933</v>
      </c>
      <c r="C1584" s="191" t="s">
        <v>1662</v>
      </c>
      <c r="D1584" s="191" t="s">
        <v>350</v>
      </c>
      <c r="E1584" s="191" t="s">
        <v>1929</v>
      </c>
      <c r="F1584" s="191" t="s">
        <v>1930</v>
      </c>
      <c r="G1584" s="191" t="s">
        <v>1682</v>
      </c>
      <c r="H1584" s="211"/>
      <c r="I1584" s="210"/>
      <c r="J1584" s="210"/>
      <c r="K1584" s="210"/>
      <c r="L1584" s="210"/>
      <c r="M1584" s="210"/>
      <c r="N1584" s="210"/>
      <c r="O1584" s="210"/>
      <c r="P1584" s="210"/>
      <c r="Q1584" s="210"/>
      <c r="R1584" s="210"/>
      <c r="S1584" s="210"/>
      <c r="T1584" s="210"/>
      <c r="U1584" s="210"/>
      <c r="V1584" s="210"/>
      <c r="W1584" s="210"/>
      <c r="X1584" s="210"/>
      <c r="Y1584" s="210"/>
      <c r="Z1584" s="210"/>
      <c r="AA1584" s="210"/>
      <c r="AB1584" s="210"/>
      <c r="AC1584" s="210"/>
      <c r="AD1584" s="212"/>
    </row>
    <row r="1585" spans="1:30" x14ac:dyDescent="0.3">
      <c r="A1585" s="209"/>
      <c r="B1585" s="191" t="s">
        <v>2204</v>
      </c>
      <c r="C1585" s="191" t="s">
        <v>1662</v>
      </c>
      <c r="D1585" s="191" t="s">
        <v>360</v>
      </c>
      <c r="E1585" s="191" t="s">
        <v>1964</v>
      </c>
      <c r="F1585" s="191" t="s">
        <v>2198</v>
      </c>
      <c r="G1585" s="191" t="s">
        <v>1682</v>
      </c>
      <c r="H1585" s="211"/>
      <c r="I1585" s="210"/>
      <c r="J1585" s="210"/>
      <c r="K1585" s="210"/>
      <c r="L1585" s="210"/>
      <c r="M1585" s="210"/>
      <c r="N1585" s="210"/>
      <c r="O1585" s="210"/>
      <c r="P1585" s="210"/>
      <c r="Q1585" s="210"/>
      <c r="R1585" s="210"/>
      <c r="S1585" s="210"/>
      <c r="T1585" s="210"/>
      <c r="U1585" s="210"/>
      <c r="V1585" s="210"/>
      <c r="W1585" s="210"/>
      <c r="X1585" s="210"/>
      <c r="Y1585" s="210"/>
      <c r="Z1585" s="210"/>
      <c r="AA1585" s="210"/>
      <c r="AB1585" s="210"/>
      <c r="AC1585" s="210"/>
      <c r="AD1585" s="212"/>
    </row>
    <row r="1586" spans="1:30" x14ac:dyDescent="0.3">
      <c r="A1586" s="209"/>
      <c r="B1586" s="191" t="s">
        <v>1740</v>
      </c>
      <c r="C1586" s="191" t="s">
        <v>1658</v>
      </c>
      <c r="D1586" s="191" t="s">
        <v>359</v>
      </c>
      <c r="E1586" s="191" t="s">
        <v>1714</v>
      </c>
      <c r="F1586" s="191" t="s">
        <v>1732</v>
      </c>
      <c r="G1586" s="191" t="s">
        <v>1682</v>
      </c>
      <c r="H1586" s="211"/>
      <c r="I1586" s="210"/>
      <c r="J1586" s="210"/>
      <c r="K1586" s="210"/>
      <c r="L1586" s="210"/>
      <c r="M1586" s="210"/>
      <c r="N1586" s="210"/>
      <c r="O1586" s="210"/>
      <c r="P1586" s="210"/>
      <c r="Q1586" s="210"/>
      <c r="R1586" s="210"/>
      <c r="S1586" s="210"/>
      <c r="T1586" s="210"/>
      <c r="U1586" s="210"/>
      <c r="V1586" s="210"/>
      <c r="W1586" s="210"/>
      <c r="X1586" s="210"/>
      <c r="Y1586" s="210"/>
      <c r="Z1586" s="210"/>
      <c r="AA1586" s="210"/>
      <c r="AB1586" s="210"/>
      <c r="AC1586" s="210"/>
      <c r="AD1586" s="212"/>
    </row>
    <row r="1587" spans="1:30" x14ac:dyDescent="0.3">
      <c r="A1587" s="209"/>
      <c r="B1587" s="191" t="s">
        <v>2103</v>
      </c>
      <c r="C1587" s="191" t="s">
        <v>1665</v>
      </c>
      <c r="D1587" s="191" t="s">
        <v>364</v>
      </c>
      <c r="E1587" s="191" t="s">
        <v>1929</v>
      </c>
      <c r="F1587" s="191" t="s">
        <v>2104</v>
      </c>
      <c r="G1587" s="191" t="s">
        <v>1682</v>
      </c>
      <c r="H1587" s="211"/>
      <c r="I1587" s="210"/>
      <c r="J1587" s="210"/>
      <c r="K1587" s="210"/>
      <c r="L1587" s="210"/>
      <c r="M1587" s="210"/>
      <c r="N1587" s="210"/>
      <c r="O1587" s="210"/>
      <c r="P1587" s="210"/>
      <c r="Q1587" s="210"/>
      <c r="R1587" s="210"/>
      <c r="S1587" s="210"/>
      <c r="T1587" s="210"/>
      <c r="U1587" s="210"/>
      <c r="V1587" s="210"/>
      <c r="W1587" s="210"/>
      <c r="X1587" s="210"/>
      <c r="Y1587" s="210"/>
      <c r="Z1587" s="210"/>
      <c r="AA1587" s="210"/>
      <c r="AB1587" s="210"/>
      <c r="AC1587" s="210"/>
      <c r="AD1587" s="212"/>
    </row>
    <row r="1588" spans="1:30" x14ac:dyDescent="0.3">
      <c r="A1588" s="209"/>
      <c r="B1588" s="191" t="s">
        <v>1959</v>
      </c>
      <c r="C1588" s="191" t="s">
        <v>1668</v>
      </c>
      <c r="D1588" s="191" t="s">
        <v>354</v>
      </c>
      <c r="E1588" s="191" t="s">
        <v>1960</v>
      </c>
      <c r="F1588" s="191" t="s">
        <v>1961</v>
      </c>
      <c r="G1588" s="191" t="s">
        <v>1682</v>
      </c>
      <c r="H1588" s="211"/>
      <c r="I1588" s="210"/>
      <c r="J1588" s="210"/>
      <c r="K1588" s="210"/>
      <c r="L1588" s="210"/>
      <c r="M1588" s="210"/>
      <c r="N1588" s="210"/>
      <c r="O1588" s="210"/>
      <c r="P1588" s="210"/>
      <c r="Q1588" s="210"/>
      <c r="R1588" s="210"/>
      <c r="S1588" s="210"/>
      <c r="T1588" s="210"/>
      <c r="U1588" s="210"/>
      <c r="V1588" s="210"/>
      <c r="W1588" s="210"/>
      <c r="X1588" s="210"/>
      <c r="Y1588" s="210"/>
      <c r="Z1588" s="210"/>
      <c r="AA1588" s="210"/>
      <c r="AB1588" s="210"/>
      <c r="AC1588" s="210"/>
      <c r="AD1588" s="212"/>
    </row>
    <row r="1589" spans="1:30" x14ac:dyDescent="0.3">
      <c r="A1589" s="209"/>
      <c r="B1589" s="191" t="s">
        <v>2327</v>
      </c>
      <c r="C1589" s="191" t="s">
        <v>1658</v>
      </c>
      <c r="D1589" s="191" t="s">
        <v>271</v>
      </c>
      <c r="E1589" s="191" t="s">
        <v>2322</v>
      </c>
      <c r="F1589" s="191" t="s">
        <v>1961</v>
      </c>
      <c r="G1589" s="191" t="s">
        <v>1682</v>
      </c>
      <c r="H1589" s="211"/>
      <c r="I1589" s="210"/>
      <c r="J1589" s="210"/>
      <c r="K1589" s="210"/>
      <c r="L1589" s="210"/>
      <c r="M1589" s="210"/>
      <c r="N1589" s="210"/>
      <c r="O1589" s="210"/>
      <c r="P1589" s="210"/>
      <c r="Q1589" s="210"/>
      <c r="R1589" s="210"/>
      <c r="S1589" s="210"/>
      <c r="T1589" s="210"/>
      <c r="U1589" s="210"/>
      <c r="V1589" s="210"/>
      <c r="W1589" s="210"/>
      <c r="X1589" s="210"/>
      <c r="Y1589" s="210"/>
      <c r="Z1589" s="210"/>
      <c r="AA1589" s="210"/>
      <c r="AB1589" s="210"/>
      <c r="AC1589" s="210"/>
      <c r="AD1589" s="212"/>
    </row>
    <row r="1590" spans="1:30" x14ac:dyDescent="0.3">
      <c r="A1590" s="209"/>
      <c r="B1590" s="191" t="s">
        <v>1899</v>
      </c>
      <c r="C1590" s="191" t="s">
        <v>1665</v>
      </c>
      <c r="D1590" s="191" t="s">
        <v>64</v>
      </c>
      <c r="E1590" s="191" t="s">
        <v>1776</v>
      </c>
      <c r="F1590" s="191" t="s">
        <v>1733</v>
      </c>
      <c r="G1590" s="191" t="s">
        <v>1682</v>
      </c>
      <c r="H1590" s="211"/>
      <c r="I1590" s="210"/>
      <c r="J1590" s="210"/>
      <c r="K1590" s="210"/>
      <c r="L1590" s="210"/>
      <c r="M1590" s="210"/>
      <c r="N1590" s="210"/>
      <c r="O1590" s="210"/>
      <c r="P1590" s="210"/>
      <c r="Q1590" s="210"/>
      <c r="R1590" s="210"/>
      <c r="S1590" s="210"/>
      <c r="T1590" s="210"/>
      <c r="U1590" s="210"/>
      <c r="V1590" s="210"/>
      <c r="W1590" s="210"/>
      <c r="X1590" s="210"/>
      <c r="Y1590" s="210"/>
      <c r="Z1590" s="210"/>
      <c r="AA1590" s="210"/>
      <c r="AB1590" s="210"/>
      <c r="AC1590" s="210"/>
      <c r="AD1590" s="212"/>
    </row>
    <row r="1591" spans="1:30" ht="15" thickBot="1" x14ac:dyDescent="0.35">
      <c r="A1591" s="214"/>
      <c r="B1591" s="215" t="s">
        <v>1996</v>
      </c>
      <c r="C1591" s="215" t="s">
        <v>1939</v>
      </c>
      <c r="D1591" s="215" t="s">
        <v>270</v>
      </c>
      <c r="E1591" s="215" t="s">
        <v>1997</v>
      </c>
      <c r="F1591" s="215" t="s">
        <v>1998</v>
      </c>
      <c r="G1591" s="215" t="s">
        <v>1682</v>
      </c>
      <c r="H1591" s="216"/>
      <c r="I1591" s="217"/>
      <c r="J1591" s="217"/>
      <c r="K1591" s="217"/>
      <c r="L1591" s="217"/>
      <c r="M1591" s="217"/>
      <c r="N1591" s="217"/>
      <c r="O1591" s="217"/>
      <c r="P1591" s="217"/>
      <c r="Q1591" s="217"/>
      <c r="R1591" s="217"/>
      <c r="S1591" s="217"/>
      <c r="T1591" s="217"/>
      <c r="U1591" s="217"/>
      <c r="V1591" s="217"/>
      <c r="W1591" s="217"/>
      <c r="X1591" s="217"/>
      <c r="Y1591" s="217"/>
      <c r="Z1591" s="217"/>
      <c r="AA1591" s="217"/>
      <c r="AB1591" s="217"/>
      <c r="AC1591" s="217"/>
      <c r="AD1591" s="218"/>
    </row>
    <row r="1592" spans="1:30" x14ac:dyDescent="0.3">
      <c r="A1592" s="205" t="s">
        <v>330</v>
      </c>
      <c r="B1592" s="206" t="s">
        <v>2328</v>
      </c>
      <c r="C1592" s="207" t="s">
        <v>1648</v>
      </c>
      <c r="D1592" s="207" t="s">
        <v>331</v>
      </c>
      <c r="E1592" s="207" t="s">
        <v>1649</v>
      </c>
      <c r="F1592" s="207"/>
      <c r="G1592" s="207" t="s">
        <v>1650</v>
      </c>
      <c r="H1592" s="206" t="s">
        <v>1743</v>
      </c>
      <c r="I1592" s="206">
        <v>35</v>
      </c>
      <c r="J1592" s="206" t="s">
        <v>329</v>
      </c>
      <c r="K1592" s="206" t="s">
        <v>346</v>
      </c>
      <c r="L1592" s="206" t="s">
        <v>1652</v>
      </c>
      <c r="M1592" s="206" t="s">
        <v>1652</v>
      </c>
      <c r="N1592" s="206" t="s">
        <v>1652</v>
      </c>
      <c r="O1592" s="206" t="s">
        <v>1652</v>
      </c>
      <c r="P1592" s="206" t="s">
        <v>1652</v>
      </c>
      <c r="Q1592" s="206" t="s">
        <v>1652</v>
      </c>
      <c r="R1592" s="206" t="s">
        <v>1653</v>
      </c>
      <c r="S1592" s="206" t="s">
        <v>1653</v>
      </c>
      <c r="T1592" s="206" t="s">
        <v>1653</v>
      </c>
      <c r="U1592" s="206" t="s">
        <v>1653</v>
      </c>
      <c r="V1592" s="206" t="s">
        <v>1654</v>
      </c>
      <c r="W1592" s="206" t="s">
        <v>1653</v>
      </c>
      <c r="X1592" s="206" t="s">
        <v>1653</v>
      </c>
      <c r="Y1592" s="206" t="s">
        <v>1653</v>
      </c>
      <c r="Z1592" s="206" t="s">
        <v>1654</v>
      </c>
      <c r="AA1592" s="206" t="s">
        <v>1653</v>
      </c>
      <c r="AB1592" s="206" t="s">
        <v>1655</v>
      </c>
      <c r="AC1592" s="206" t="s">
        <v>1656</v>
      </c>
      <c r="AD1592" s="208" t="s">
        <v>1747</v>
      </c>
    </row>
    <row r="1593" spans="1:30" x14ac:dyDescent="0.3">
      <c r="A1593" s="209"/>
      <c r="B1593" s="210"/>
      <c r="C1593" s="191" t="s">
        <v>1658</v>
      </c>
      <c r="D1593" s="191" t="s">
        <v>209</v>
      </c>
      <c r="E1593" s="191" t="s">
        <v>1669</v>
      </c>
      <c r="F1593" s="191" t="s">
        <v>1670</v>
      </c>
      <c r="G1593" s="191" t="s">
        <v>1661</v>
      </c>
      <c r="H1593" s="211"/>
      <c r="I1593" s="210"/>
      <c r="J1593" s="210"/>
      <c r="K1593" s="210"/>
      <c r="L1593" s="210"/>
      <c r="M1593" s="210"/>
      <c r="N1593" s="210"/>
      <c r="O1593" s="210"/>
      <c r="P1593" s="210"/>
      <c r="Q1593" s="210"/>
      <c r="R1593" s="210"/>
      <c r="S1593" s="210"/>
      <c r="T1593" s="210"/>
      <c r="U1593" s="210"/>
      <c r="V1593" s="210"/>
      <c r="W1593" s="210"/>
      <c r="X1593" s="210"/>
      <c r="Y1593" s="210"/>
      <c r="Z1593" s="210"/>
      <c r="AA1593" s="210"/>
      <c r="AB1593" s="210"/>
      <c r="AC1593" s="210"/>
      <c r="AD1593" s="212"/>
    </row>
    <row r="1594" spans="1:30" x14ac:dyDescent="0.3">
      <c r="A1594" s="209"/>
      <c r="B1594" s="210"/>
      <c r="C1594" s="191" t="s">
        <v>1662</v>
      </c>
      <c r="D1594" s="191" t="s">
        <v>332</v>
      </c>
      <c r="E1594" s="191" t="s">
        <v>1663</v>
      </c>
      <c r="F1594" s="191" t="s">
        <v>1664</v>
      </c>
      <c r="G1594" s="191" t="s">
        <v>1661</v>
      </c>
      <c r="H1594" s="211"/>
      <c r="I1594" s="210"/>
      <c r="J1594" s="210"/>
      <c r="K1594" s="210"/>
      <c r="L1594" s="210"/>
      <c r="M1594" s="210"/>
      <c r="N1594" s="210"/>
      <c r="O1594" s="210"/>
      <c r="P1594" s="210"/>
      <c r="Q1594" s="210"/>
      <c r="R1594" s="210"/>
      <c r="S1594" s="210"/>
      <c r="T1594" s="210"/>
      <c r="U1594" s="210"/>
      <c r="V1594" s="210"/>
      <c r="W1594" s="210"/>
      <c r="X1594" s="210"/>
      <c r="Y1594" s="210"/>
      <c r="Z1594" s="210"/>
      <c r="AA1594" s="210"/>
      <c r="AB1594" s="210"/>
      <c r="AC1594" s="210"/>
      <c r="AD1594" s="212"/>
    </row>
    <row r="1595" spans="1:30" x14ac:dyDescent="0.3">
      <c r="A1595" s="209"/>
      <c r="B1595" s="210"/>
      <c r="C1595" s="191" t="s">
        <v>1665</v>
      </c>
      <c r="D1595" s="191" t="s">
        <v>333</v>
      </c>
      <c r="E1595" s="191" t="s">
        <v>1672</v>
      </c>
      <c r="F1595" s="191" t="s">
        <v>1664</v>
      </c>
      <c r="G1595" s="191" t="s">
        <v>1661</v>
      </c>
      <c r="H1595" s="211"/>
      <c r="I1595" s="210"/>
      <c r="J1595" s="210"/>
      <c r="K1595" s="210"/>
      <c r="L1595" s="210"/>
      <c r="M1595" s="210"/>
      <c r="N1595" s="210"/>
      <c r="O1595" s="210"/>
      <c r="P1595" s="210"/>
      <c r="Q1595" s="210"/>
      <c r="R1595" s="210"/>
      <c r="S1595" s="210"/>
      <c r="T1595" s="210"/>
      <c r="U1595" s="210"/>
      <c r="V1595" s="210"/>
      <c r="W1595" s="210"/>
      <c r="X1595" s="210"/>
      <c r="Y1595" s="210"/>
      <c r="Z1595" s="210"/>
      <c r="AA1595" s="210"/>
      <c r="AB1595" s="210"/>
      <c r="AC1595" s="210"/>
      <c r="AD1595" s="212"/>
    </row>
    <row r="1596" spans="1:30" x14ac:dyDescent="0.3">
      <c r="A1596" s="209"/>
      <c r="B1596" s="210"/>
      <c r="C1596" s="191" t="s">
        <v>1668</v>
      </c>
      <c r="D1596" s="191" t="s">
        <v>334</v>
      </c>
      <c r="E1596" s="191" t="s">
        <v>1674</v>
      </c>
      <c r="F1596" s="191" t="s">
        <v>1732</v>
      </c>
      <c r="G1596" s="191" t="s">
        <v>1661</v>
      </c>
      <c r="H1596" s="211"/>
      <c r="I1596" s="210"/>
      <c r="J1596" s="210"/>
      <c r="K1596" s="210"/>
      <c r="L1596" s="210"/>
      <c r="M1596" s="210"/>
      <c r="N1596" s="210"/>
      <c r="O1596" s="210"/>
      <c r="P1596" s="210"/>
      <c r="Q1596" s="210"/>
      <c r="R1596" s="210"/>
      <c r="S1596" s="210"/>
      <c r="T1596" s="210"/>
      <c r="U1596" s="210"/>
      <c r="V1596" s="210"/>
      <c r="W1596" s="210"/>
      <c r="X1596" s="210"/>
      <c r="Y1596" s="210"/>
      <c r="Z1596" s="210"/>
      <c r="AA1596" s="210"/>
      <c r="AB1596" s="210"/>
      <c r="AC1596" s="210"/>
      <c r="AD1596" s="212"/>
    </row>
    <row r="1597" spans="1:30" x14ac:dyDescent="0.3">
      <c r="A1597" s="209"/>
      <c r="B1597" s="210"/>
      <c r="C1597" s="191" t="s">
        <v>1671</v>
      </c>
      <c r="D1597" s="191" t="s">
        <v>296</v>
      </c>
      <c r="E1597" s="191" t="s">
        <v>1929</v>
      </c>
      <c r="F1597" s="191" t="s">
        <v>1930</v>
      </c>
      <c r="G1597" s="191" t="s">
        <v>1661</v>
      </c>
      <c r="H1597" s="211"/>
      <c r="I1597" s="210"/>
      <c r="J1597" s="210"/>
      <c r="K1597" s="210"/>
      <c r="L1597" s="210"/>
      <c r="M1597" s="210"/>
      <c r="N1597" s="210"/>
      <c r="O1597" s="210"/>
      <c r="P1597" s="210"/>
      <c r="Q1597" s="210"/>
      <c r="R1597" s="210"/>
      <c r="S1597" s="210"/>
      <c r="T1597" s="210"/>
      <c r="U1597" s="210"/>
      <c r="V1597" s="210"/>
      <c r="W1597" s="210"/>
      <c r="X1597" s="210"/>
      <c r="Y1597" s="210"/>
      <c r="Z1597" s="210"/>
      <c r="AA1597" s="210"/>
      <c r="AB1597" s="210"/>
      <c r="AC1597" s="210"/>
      <c r="AD1597" s="212"/>
    </row>
    <row r="1598" spans="1:30" x14ac:dyDescent="0.3">
      <c r="A1598" s="209"/>
      <c r="B1598" s="210"/>
      <c r="C1598" s="191" t="s">
        <v>1673</v>
      </c>
      <c r="D1598" s="191" t="s">
        <v>335</v>
      </c>
      <c r="E1598" s="191" t="s">
        <v>2322</v>
      </c>
      <c r="F1598" s="191" t="s">
        <v>2227</v>
      </c>
      <c r="G1598" s="191" t="s">
        <v>1661</v>
      </c>
      <c r="H1598" s="211"/>
      <c r="I1598" s="210"/>
      <c r="J1598" s="210"/>
      <c r="K1598" s="210"/>
      <c r="L1598" s="210"/>
      <c r="M1598" s="210"/>
      <c r="N1598" s="210"/>
      <c r="O1598" s="210"/>
      <c r="P1598" s="210"/>
      <c r="Q1598" s="210"/>
      <c r="R1598" s="210"/>
      <c r="S1598" s="210"/>
      <c r="T1598" s="210"/>
      <c r="U1598" s="210"/>
      <c r="V1598" s="210"/>
      <c r="W1598" s="210"/>
      <c r="X1598" s="210"/>
      <c r="Y1598" s="210"/>
      <c r="Z1598" s="210"/>
      <c r="AA1598" s="210"/>
      <c r="AB1598" s="210"/>
      <c r="AC1598" s="210"/>
      <c r="AD1598" s="212"/>
    </row>
    <row r="1599" spans="1:30" x14ac:dyDescent="0.3">
      <c r="A1599" s="209"/>
      <c r="B1599" s="213"/>
      <c r="C1599" s="191" t="s">
        <v>1676</v>
      </c>
      <c r="D1599" s="191" t="s">
        <v>336</v>
      </c>
      <c r="E1599" s="191" t="s">
        <v>1669</v>
      </c>
      <c r="F1599" s="191" t="s">
        <v>1670</v>
      </c>
      <c r="G1599" s="191" t="s">
        <v>1661</v>
      </c>
      <c r="H1599" s="211"/>
      <c r="I1599" s="210"/>
      <c r="J1599" s="210"/>
      <c r="K1599" s="210"/>
      <c r="L1599" s="210"/>
      <c r="M1599" s="210"/>
      <c r="N1599" s="210"/>
      <c r="O1599" s="210"/>
      <c r="P1599" s="210"/>
      <c r="Q1599" s="210"/>
      <c r="R1599" s="210"/>
      <c r="S1599" s="210"/>
      <c r="T1599" s="210"/>
      <c r="U1599" s="210"/>
      <c r="V1599" s="210"/>
      <c r="W1599" s="210"/>
      <c r="X1599" s="210"/>
      <c r="Y1599" s="210"/>
      <c r="Z1599" s="210"/>
      <c r="AA1599" s="210"/>
      <c r="AB1599" s="210"/>
      <c r="AC1599" s="210"/>
      <c r="AD1599" s="212"/>
    </row>
    <row r="1600" spans="1:30" x14ac:dyDescent="0.3">
      <c r="A1600" s="209"/>
      <c r="B1600" s="191" t="s">
        <v>1654</v>
      </c>
      <c r="C1600" s="191" t="s">
        <v>1654</v>
      </c>
      <c r="D1600" s="191" t="s">
        <v>337</v>
      </c>
      <c r="E1600" s="191" t="s">
        <v>1748</v>
      </c>
      <c r="F1600" s="191" t="s">
        <v>1685</v>
      </c>
      <c r="G1600" s="191" t="s">
        <v>1682</v>
      </c>
      <c r="H1600" s="211"/>
      <c r="I1600" s="210"/>
      <c r="J1600" s="210"/>
      <c r="K1600" s="210"/>
      <c r="L1600" s="210"/>
      <c r="M1600" s="210"/>
      <c r="N1600" s="210"/>
      <c r="O1600" s="210"/>
      <c r="P1600" s="210"/>
      <c r="Q1600" s="210"/>
      <c r="R1600" s="210"/>
      <c r="S1600" s="210"/>
      <c r="T1600" s="210"/>
      <c r="U1600" s="210"/>
      <c r="V1600" s="210"/>
      <c r="W1600" s="210"/>
      <c r="X1600" s="210"/>
      <c r="Y1600" s="210"/>
      <c r="Z1600" s="210"/>
      <c r="AA1600" s="210"/>
      <c r="AB1600" s="210"/>
      <c r="AC1600" s="210"/>
      <c r="AD1600" s="212"/>
    </row>
    <row r="1601" spans="1:30" x14ac:dyDescent="0.3">
      <c r="A1601" s="209"/>
      <c r="B1601" s="191" t="s">
        <v>2170</v>
      </c>
      <c r="C1601" s="191" t="s">
        <v>1658</v>
      </c>
      <c r="D1601" s="191" t="s">
        <v>338</v>
      </c>
      <c r="E1601" s="191" t="s">
        <v>2161</v>
      </c>
      <c r="F1601" s="191" t="s">
        <v>1767</v>
      </c>
      <c r="G1601" s="191" t="s">
        <v>1682</v>
      </c>
      <c r="H1601" s="219"/>
      <c r="I1601" s="210"/>
      <c r="J1601" s="210"/>
      <c r="K1601" s="210"/>
      <c r="L1601" s="210"/>
      <c r="M1601" s="210"/>
      <c r="N1601" s="210"/>
      <c r="O1601" s="210"/>
      <c r="P1601" s="210"/>
      <c r="Q1601" s="210"/>
      <c r="R1601" s="210"/>
      <c r="S1601" s="210"/>
      <c r="T1601" s="210"/>
      <c r="U1601" s="210"/>
      <c r="V1601" s="210"/>
      <c r="W1601" s="210"/>
      <c r="X1601" s="210"/>
      <c r="Y1601" s="210"/>
      <c r="Z1601" s="210"/>
      <c r="AA1601" s="210"/>
      <c r="AB1601" s="210"/>
      <c r="AC1601" s="210"/>
      <c r="AD1601" s="212"/>
    </row>
    <row r="1602" spans="1:30" x14ac:dyDescent="0.3">
      <c r="A1602" s="209"/>
      <c r="B1602" s="191" t="s">
        <v>2097</v>
      </c>
      <c r="C1602" s="191" t="s">
        <v>1662</v>
      </c>
      <c r="D1602" s="191" t="s">
        <v>339</v>
      </c>
      <c r="E1602" s="191" t="s">
        <v>1649</v>
      </c>
      <c r="F1602" s="191" t="s">
        <v>1687</v>
      </c>
      <c r="G1602" s="191" t="s">
        <v>1682</v>
      </c>
      <c r="H1602" s="219"/>
      <c r="I1602" s="210"/>
      <c r="J1602" s="210"/>
      <c r="K1602" s="210"/>
      <c r="L1602" s="210"/>
      <c r="M1602" s="210"/>
      <c r="N1602" s="210"/>
      <c r="O1602" s="210"/>
      <c r="P1602" s="210"/>
      <c r="Q1602" s="210"/>
      <c r="R1602" s="210"/>
      <c r="S1602" s="210"/>
      <c r="T1602" s="210"/>
      <c r="U1602" s="210"/>
      <c r="V1602" s="210"/>
      <c r="W1602" s="210"/>
      <c r="X1602" s="210"/>
      <c r="Y1602" s="210"/>
      <c r="Z1602" s="210"/>
      <c r="AA1602" s="210"/>
      <c r="AB1602" s="210"/>
      <c r="AC1602" s="210"/>
      <c r="AD1602" s="212"/>
    </row>
    <row r="1603" spans="1:30" x14ac:dyDescent="0.3">
      <c r="A1603" s="209"/>
      <c r="B1603" s="191" t="s">
        <v>2062</v>
      </c>
      <c r="C1603" s="191" t="s">
        <v>1662</v>
      </c>
      <c r="D1603" s="191" t="s">
        <v>332</v>
      </c>
      <c r="E1603" s="191" t="s">
        <v>1663</v>
      </c>
      <c r="F1603" s="191" t="s">
        <v>1664</v>
      </c>
      <c r="G1603" s="191" t="s">
        <v>1682</v>
      </c>
      <c r="H1603" s="211"/>
      <c r="I1603" s="210"/>
      <c r="J1603" s="210"/>
      <c r="K1603" s="210"/>
      <c r="L1603" s="210"/>
      <c r="M1603" s="210"/>
      <c r="N1603" s="210"/>
      <c r="O1603" s="210"/>
      <c r="P1603" s="210"/>
      <c r="Q1603" s="210"/>
      <c r="R1603" s="210"/>
      <c r="S1603" s="210"/>
      <c r="T1603" s="210"/>
      <c r="U1603" s="210"/>
      <c r="V1603" s="210"/>
      <c r="W1603" s="210"/>
      <c r="X1603" s="210"/>
      <c r="Y1603" s="210"/>
      <c r="Z1603" s="210"/>
      <c r="AA1603" s="210"/>
      <c r="AB1603" s="210"/>
      <c r="AC1603" s="210"/>
      <c r="AD1603" s="212"/>
    </row>
    <row r="1604" spans="1:30" x14ac:dyDescent="0.3">
      <c r="A1604" s="209"/>
      <c r="B1604" s="191" t="s">
        <v>1958</v>
      </c>
      <c r="C1604" s="191" t="s">
        <v>1673</v>
      </c>
      <c r="D1604" s="191" t="s">
        <v>333</v>
      </c>
      <c r="E1604" s="191" t="s">
        <v>1672</v>
      </c>
      <c r="F1604" s="191" t="s">
        <v>1664</v>
      </c>
      <c r="G1604" s="191" t="s">
        <v>1682</v>
      </c>
      <c r="H1604" s="211"/>
      <c r="I1604" s="210"/>
      <c r="J1604" s="210"/>
      <c r="K1604" s="210"/>
      <c r="L1604" s="210"/>
      <c r="M1604" s="210"/>
      <c r="N1604" s="210"/>
      <c r="O1604" s="210"/>
      <c r="P1604" s="210"/>
      <c r="Q1604" s="210"/>
      <c r="R1604" s="210"/>
      <c r="S1604" s="210"/>
      <c r="T1604" s="210"/>
      <c r="U1604" s="210"/>
      <c r="V1604" s="210"/>
      <c r="W1604" s="210"/>
      <c r="X1604" s="210"/>
      <c r="Y1604" s="210"/>
      <c r="Z1604" s="210"/>
      <c r="AA1604" s="210"/>
      <c r="AB1604" s="210"/>
      <c r="AC1604" s="210"/>
      <c r="AD1604" s="212"/>
    </row>
    <row r="1605" spans="1:30" x14ac:dyDescent="0.3">
      <c r="A1605" s="209"/>
      <c r="B1605" s="191" t="s">
        <v>1951</v>
      </c>
      <c r="C1605" s="191" t="s">
        <v>1662</v>
      </c>
      <c r="D1605" s="191" t="s">
        <v>296</v>
      </c>
      <c r="E1605" s="191" t="s">
        <v>1929</v>
      </c>
      <c r="F1605" s="191" t="s">
        <v>1930</v>
      </c>
      <c r="G1605" s="191" t="s">
        <v>1682</v>
      </c>
      <c r="H1605" s="211"/>
      <c r="I1605" s="210"/>
      <c r="J1605" s="210"/>
      <c r="K1605" s="210"/>
      <c r="L1605" s="210"/>
      <c r="M1605" s="210"/>
      <c r="N1605" s="210"/>
      <c r="O1605" s="210"/>
      <c r="P1605" s="210"/>
      <c r="Q1605" s="210"/>
      <c r="R1605" s="210"/>
      <c r="S1605" s="210"/>
      <c r="T1605" s="210"/>
      <c r="U1605" s="210"/>
      <c r="V1605" s="210"/>
      <c r="W1605" s="210"/>
      <c r="X1605" s="210"/>
      <c r="Y1605" s="210"/>
      <c r="Z1605" s="210"/>
      <c r="AA1605" s="210"/>
      <c r="AB1605" s="210"/>
      <c r="AC1605" s="210"/>
      <c r="AD1605" s="212"/>
    </row>
    <row r="1606" spans="1:30" x14ac:dyDescent="0.3">
      <c r="A1606" s="209"/>
      <c r="B1606" s="191" t="s">
        <v>1753</v>
      </c>
      <c r="C1606" s="191" t="s">
        <v>1676</v>
      </c>
      <c r="D1606" s="191" t="s">
        <v>209</v>
      </c>
      <c r="E1606" s="191" t="s">
        <v>1669</v>
      </c>
      <c r="F1606" s="191" t="s">
        <v>1670</v>
      </c>
      <c r="G1606" s="191" t="s">
        <v>1682</v>
      </c>
      <c r="H1606" s="211"/>
      <c r="I1606" s="210"/>
      <c r="J1606" s="210"/>
      <c r="K1606" s="210"/>
      <c r="L1606" s="210"/>
      <c r="M1606" s="210"/>
      <c r="N1606" s="210"/>
      <c r="O1606" s="210"/>
      <c r="P1606" s="210"/>
      <c r="Q1606" s="210"/>
      <c r="R1606" s="210"/>
      <c r="S1606" s="210"/>
      <c r="T1606" s="210"/>
      <c r="U1606" s="210"/>
      <c r="V1606" s="210"/>
      <c r="W1606" s="210"/>
      <c r="X1606" s="210"/>
      <c r="Y1606" s="210"/>
      <c r="Z1606" s="210"/>
      <c r="AA1606" s="210"/>
      <c r="AB1606" s="210"/>
      <c r="AC1606" s="210"/>
      <c r="AD1606" s="212"/>
    </row>
    <row r="1607" spans="1:30" x14ac:dyDescent="0.3">
      <c r="A1607" s="209"/>
      <c r="B1607" s="191" t="s">
        <v>2155</v>
      </c>
      <c r="C1607" s="191" t="s">
        <v>1658</v>
      </c>
      <c r="D1607" s="191" t="s">
        <v>336</v>
      </c>
      <c r="E1607" s="191" t="s">
        <v>1669</v>
      </c>
      <c r="F1607" s="191" t="s">
        <v>1670</v>
      </c>
      <c r="G1607" s="191" t="s">
        <v>1682</v>
      </c>
      <c r="H1607" s="211"/>
      <c r="I1607" s="210"/>
      <c r="J1607" s="210"/>
      <c r="K1607" s="210"/>
      <c r="L1607" s="210"/>
      <c r="M1607" s="210"/>
      <c r="N1607" s="210"/>
      <c r="O1607" s="210"/>
      <c r="P1607" s="210"/>
      <c r="Q1607" s="210"/>
      <c r="R1607" s="210"/>
      <c r="S1607" s="210"/>
      <c r="T1607" s="210"/>
      <c r="U1607" s="210"/>
      <c r="V1607" s="210"/>
      <c r="W1607" s="210"/>
      <c r="X1607" s="210"/>
      <c r="Y1607" s="210"/>
      <c r="Z1607" s="210"/>
      <c r="AA1607" s="210"/>
      <c r="AB1607" s="210"/>
      <c r="AC1607" s="210"/>
      <c r="AD1607" s="212"/>
    </row>
    <row r="1608" spans="1:30" x14ac:dyDescent="0.3">
      <c r="A1608" s="209"/>
      <c r="B1608" s="191" t="s">
        <v>2064</v>
      </c>
      <c r="C1608" s="191" t="s">
        <v>1662</v>
      </c>
      <c r="D1608" s="191" t="s">
        <v>341</v>
      </c>
      <c r="E1608" s="191" t="s">
        <v>2065</v>
      </c>
      <c r="F1608" s="191" t="s">
        <v>1726</v>
      </c>
      <c r="G1608" s="191" t="s">
        <v>1682</v>
      </c>
      <c r="H1608" s="211"/>
      <c r="I1608" s="210"/>
      <c r="J1608" s="210"/>
      <c r="K1608" s="210"/>
      <c r="L1608" s="210"/>
      <c r="M1608" s="210"/>
      <c r="N1608" s="210"/>
      <c r="O1608" s="210"/>
      <c r="P1608" s="210"/>
      <c r="Q1608" s="210"/>
      <c r="R1608" s="210"/>
      <c r="S1608" s="210"/>
      <c r="T1608" s="210"/>
      <c r="U1608" s="210"/>
      <c r="V1608" s="210"/>
      <c r="W1608" s="210"/>
      <c r="X1608" s="210"/>
      <c r="Y1608" s="210"/>
      <c r="Z1608" s="210"/>
      <c r="AA1608" s="210"/>
      <c r="AB1608" s="210"/>
      <c r="AC1608" s="210"/>
      <c r="AD1608" s="212"/>
    </row>
    <row r="1609" spans="1:30" x14ac:dyDescent="0.3">
      <c r="A1609" s="209"/>
      <c r="B1609" s="191" t="s">
        <v>2205</v>
      </c>
      <c r="C1609" s="191" t="s">
        <v>1665</v>
      </c>
      <c r="D1609" s="191" t="s">
        <v>334</v>
      </c>
      <c r="E1609" s="191" t="s">
        <v>1674</v>
      </c>
      <c r="F1609" s="191" t="s">
        <v>1732</v>
      </c>
      <c r="G1609" s="191" t="s">
        <v>1682</v>
      </c>
      <c r="H1609" s="211"/>
      <c r="I1609" s="210"/>
      <c r="J1609" s="210"/>
      <c r="K1609" s="210"/>
      <c r="L1609" s="210"/>
      <c r="M1609" s="210"/>
      <c r="N1609" s="210"/>
      <c r="O1609" s="210"/>
      <c r="P1609" s="210"/>
      <c r="Q1609" s="210"/>
      <c r="R1609" s="210"/>
      <c r="S1609" s="210"/>
      <c r="T1609" s="210"/>
      <c r="U1609" s="210"/>
      <c r="V1609" s="210"/>
      <c r="W1609" s="210"/>
      <c r="X1609" s="210"/>
      <c r="Y1609" s="210"/>
      <c r="Z1609" s="210"/>
      <c r="AA1609" s="210"/>
      <c r="AB1609" s="210"/>
      <c r="AC1609" s="210"/>
      <c r="AD1609" s="212"/>
    </row>
    <row r="1610" spans="1:30" x14ac:dyDescent="0.3">
      <c r="A1610" s="209"/>
      <c r="B1610" s="191" t="s">
        <v>2329</v>
      </c>
      <c r="C1610" s="191" t="s">
        <v>1658</v>
      </c>
      <c r="D1610" s="191" t="s">
        <v>335</v>
      </c>
      <c r="E1610" s="191" t="s">
        <v>2322</v>
      </c>
      <c r="F1610" s="191" t="s">
        <v>2227</v>
      </c>
      <c r="G1610" s="191" t="s">
        <v>1682</v>
      </c>
      <c r="H1610" s="211"/>
      <c r="I1610" s="210"/>
      <c r="J1610" s="210"/>
      <c r="K1610" s="210"/>
      <c r="L1610" s="210"/>
      <c r="M1610" s="210"/>
      <c r="N1610" s="210"/>
      <c r="O1610" s="210"/>
      <c r="P1610" s="210"/>
      <c r="Q1610" s="210"/>
      <c r="R1610" s="210"/>
      <c r="S1610" s="210"/>
      <c r="T1610" s="210"/>
      <c r="U1610" s="210"/>
      <c r="V1610" s="210"/>
      <c r="W1610" s="210"/>
      <c r="X1610" s="210"/>
      <c r="Y1610" s="210"/>
      <c r="Z1610" s="210"/>
      <c r="AA1610" s="210"/>
      <c r="AB1610" s="210"/>
      <c r="AC1610" s="210"/>
      <c r="AD1610" s="212"/>
    </row>
    <row r="1611" spans="1:30" ht="15" thickBot="1" x14ac:dyDescent="0.35">
      <c r="A1611" s="214"/>
      <c r="B1611" s="215" t="s">
        <v>2317</v>
      </c>
      <c r="C1611" s="215" t="s">
        <v>1662</v>
      </c>
      <c r="D1611" s="215" t="s">
        <v>340</v>
      </c>
      <c r="E1611" s="215" t="s">
        <v>1802</v>
      </c>
      <c r="F1611" s="215" t="s">
        <v>1695</v>
      </c>
      <c r="G1611" s="215" t="s">
        <v>1682</v>
      </c>
      <c r="H1611" s="216"/>
      <c r="I1611" s="217"/>
      <c r="J1611" s="217"/>
      <c r="K1611" s="217"/>
      <c r="L1611" s="217"/>
      <c r="M1611" s="217"/>
      <c r="N1611" s="217"/>
      <c r="O1611" s="217"/>
      <c r="P1611" s="217"/>
      <c r="Q1611" s="217"/>
      <c r="R1611" s="217"/>
      <c r="S1611" s="217"/>
      <c r="T1611" s="217"/>
      <c r="U1611" s="217"/>
      <c r="V1611" s="217"/>
      <c r="W1611" s="217"/>
      <c r="X1611" s="217"/>
      <c r="Y1611" s="217"/>
      <c r="Z1611" s="217"/>
      <c r="AA1611" s="217"/>
      <c r="AB1611" s="217"/>
      <c r="AC1611" s="217"/>
      <c r="AD1611" s="218"/>
    </row>
    <row r="1612" spans="1:30" x14ac:dyDescent="0.3">
      <c r="A1612" s="205" t="s">
        <v>320</v>
      </c>
      <c r="B1612" s="206" t="s">
        <v>2330</v>
      </c>
      <c r="C1612" s="207" t="s">
        <v>1648</v>
      </c>
      <c r="D1612" s="207" t="s">
        <v>321</v>
      </c>
      <c r="E1612" s="207" t="s">
        <v>1649</v>
      </c>
      <c r="F1612" s="207"/>
      <c r="G1612" s="207" t="s">
        <v>1650</v>
      </c>
      <c r="H1612" s="206" t="s">
        <v>1651</v>
      </c>
      <c r="I1612" s="206">
        <v>34</v>
      </c>
      <c r="J1612" s="206" t="s">
        <v>319</v>
      </c>
      <c r="K1612" s="206" t="s">
        <v>346</v>
      </c>
      <c r="L1612" s="206" t="s">
        <v>1652</v>
      </c>
      <c r="M1612" s="206" t="s">
        <v>1652</v>
      </c>
      <c r="N1612" s="206" t="s">
        <v>1652</v>
      </c>
      <c r="O1612" s="206" t="s">
        <v>1652</v>
      </c>
      <c r="P1612" s="206" t="s">
        <v>1652</v>
      </c>
      <c r="Q1612" s="206" t="s">
        <v>1652</v>
      </c>
      <c r="R1612" s="206" t="s">
        <v>1653</v>
      </c>
      <c r="S1612" s="206" t="s">
        <v>1653</v>
      </c>
      <c r="T1612" s="206" t="s">
        <v>1653</v>
      </c>
      <c r="U1612" s="206" t="s">
        <v>1653</v>
      </c>
      <c r="V1612" s="206" t="s">
        <v>1654</v>
      </c>
      <c r="W1612" s="206" t="s">
        <v>1653</v>
      </c>
      <c r="X1612" s="206" t="s">
        <v>1653</v>
      </c>
      <c r="Y1612" s="206" t="s">
        <v>1654</v>
      </c>
      <c r="Z1612" s="206" t="s">
        <v>1654</v>
      </c>
      <c r="AA1612" s="206" t="s">
        <v>1653</v>
      </c>
      <c r="AB1612" s="206" t="s">
        <v>1655</v>
      </c>
      <c r="AC1612" s="206" t="s">
        <v>1656</v>
      </c>
      <c r="AD1612" s="208" t="s">
        <v>1657</v>
      </c>
    </row>
    <row r="1613" spans="1:30" x14ac:dyDescent="0.3">
      <c r="A1613" s="209"/>
      <c r="B1613" s="210"/>
      <c r="C1613" s="191" t="s">
        <v>1662</v>
      </c>
      <c r="D1613" s="191" t="s">
        <v>166</v>
      </c>
      <c r="E1613" s="191" t="s">
        <v>1663</v>
      </c>
      <c r="F1613" s="191" t="s">
        <v>1664</v>
      </c>
      <c r="G1613" s="191" t="s">
        <v>1661</v>
      </c>
      <c r="H1613" s="211"/>
      <c r="I1613" s="210"/>
      <c r="J1613" s="210"/>
      <c r="K1613" s="210"/>
      <c r="L1613" s="210"/>
      <c r="M1613" s="210"/>
      <c r="N1613" s="210"/>
      <c r="O1613" s="210"/>
      <c r="P1613" s="210"/>
      <c r="Q1613" s="210"/>
      <c r="R1613" s="210"/>
      <c r="S1613" s="210"/>
      <c r="T1613" s="210"/>
      <c r="U1613" s="210"/>
      <c r="V1613" s="210"/>
      <c r="W1613" s="210"/>
      <c r="X1613" s="210"/>
      <c r="Y1613" s="210"/>
      <c r="Z1613" s="210"/>
      <c r="AA1613" s="210"/>
      <c r="AB1613" s="210"/>
      <c r="AC1613" s="210"/>
      <c r="AD1613" s="212"/>
    </row>
    <row r="1614" spans="1:30" x14ac:dyDescent="0.3">
      <c r="A1614" s="209"/>
      <c r="B1614" s="210"/>
      <c r="C1614" s="191" t="s">
        <v>1665</v>
      </c>
      <c r="D1614" s="191" t="s">
        <v>322</v>
      </c>
      <c r="E1614" s="191" t="s">
        <v>1929</v>
      </c>
      <c r="F1614" s="191" t="s">
        <v>2010</v>
      </c>
      <c r="G1614" s="191" t="s">
        <v>1661</v>
      </c>
      <c r="H1614" s="211"/>
      <c r="I1614" s="210"/>
      <c r="J1614" s="210"/>
      <c r="K1614" s="210"/>
      <c r="L1614" s="210"/>
      <c r="M1614" s="210"/>
      <c r="N1614" s="210"/>
      <c r="O1614" s="210"/>
      <c r="P1614" s="210"/>
      <c r="Q1614" s="210"/>
      <c r="R1614" s="210"/>
      <c r="S1614" s="210"/>
      <c r="T1614" s="210"/>
      <c r="U1614" s="210"/>
      <c r="V1614" s="210"/>
      <c r="W1614" s="210"/>
      <c r="X1614" s="210"/>
      <c r="Y1614" s="210"/>
      <c r="Z1614" s="210"/>
      <c r="AA1614" s="210"/>
      <c r="AB1614" s="210"/>
      <c r="AC1614" s="210"/>
      <c r="AD1614" s="212"/>
    </row>
    <row r="1615" spans="1:30" x14ac:dyDescent="0.3">
      <c r="A1615" s="209"/>
      <c r="B1615" s="210"/>
      <c r="C1615" s="191" t="s">
        <v>1668</v>
      </c>
      <c r="D1615" s="191" t="s">
        <v>323</v>
      </c>
      <c r="E1615" s="191" t="s">
        <v>1674</v>
      </c>
      <c r="F1615" s="191" t="s">
        <v>1715</v>
      </c>
      <c r="G1615" s="191" t="s">
        <v>1661</v>
      </c>
      <c r="H1615" s="211"/>
      <c r="I1615" s="210"/>
      <c r="J1615" s="210"/>
      <c r="K1615" s="210"/>
      <c r="L1615" s="210"/>
      <c r="M1615" s="210"/>
      <c r="N1615" s="210"/>
      <c r="O1615" s="210"/>
      <c r="P1615" s="210"/>
      <c r="Q1615" s="210"/>
      <c r="R1615" s="210"/>
      <c r="S1615" s="210"/>
      <c r="T1615" s="210"/>
      <c r="U1615" s="210"/>
      <c r="V1615" s="210"/>
      <c r="W1615" s="210"/>
      <c r="X1615" s="210"/>
      <c r="Y1615" s="210"/>
      <c r="Z1615" s="210"/>
      <c r="AA1615" s="210"/>
      <c r="AB1615" s="210"/>
      <c r="AC1615" s="210"/>
      <c r="AD1615" s="212"/>
    </row>
    <row r="1616" spans="1:30" x14ac:dyDescent="0.3">
      <c r="A1616" s="209"/>
      <c r="B1616" s="210"/>
      <c r="C1616" s="191" t="s">
        <v>1671</v>
      </c>
      <c r="D1616" s="191" t="s">
        <v>324</v>
      </c>
      <c r="E1616" s="191" t="s">
        <v>1672</v>
      </c>
      <c r="F1616" s="191" t="s">
        <v>1664</v>
      </c>
      <c r="G1616" s="191" t="s">
        <v>1661</v>
      </c>
      <c r="H1616" s="211"/>
      <c r="I1616" s="210"/>
      <c r="J1616" s="210"/>
      <c r="K1616" s="210"/>
      <c r="L1616" s="210"/>
      <c r="M1616" s="210"/>
      <c r="N1616" s="210"/>
      <c r="O1616" s="210"/>
      <c r="P1616" s="210"/>
      <c r="Q1616" s="210"/>
      <c r="R1616" s="210"/>
      <c r="S1616" s="210"/>
      <c r="T1616" s="210"/>
      <c r="U1616" s="210"/>
      <c r="V1616" s="210"/>
      <c r="W1616" s="210"/>
      <c r="X1616" s="210"/>
      <c r="Y1616" s="210"/>
      <c r="Z1616" s="210"/>
      <c r="AA1616" s="210"/>
      <c r="AB1616" s="210"/>
      <c r="AC1616" s="210"/>
      <c r="AD1616" s="212"/>
    </row>
    <row r="1617" spans="1:30" x14ac:dyDescent="0.3">
      <c r="A1617" s="209"/>
      <c r="B1617" s="210"/>
      <c r="C1617" s="191" t="s">
        <v>1673</v>
      </c>
      <c r="D1617" s="191" t="s">
        <v>325</v>
      </c>
      <c r="E1617" s="191" t="s">
        <v>1802</v>
      </c>
      <c r="F1617" s="191" t="s">
        <v>1698</v>
      </c>
      <c r="G1617" s="191" t="s">
        <v>1661</v>
      </c>
      <c r="H1617" s="211"/>
      <c r="I1617" s="210"/>
      <c r="J1617" s="210"/>
      <c r="K1617" s="210"/>
      <c r="L1617" s="210"/>
      <c r="M1617" s="210"/>
      <c r="N1617" s="210"/>
      <c r="O1617" s="210"/>
      <c r="P1617" s="210"/>
      <c r="Q1617" s="210"/>
      <c r="R1617" s="210"/>
      <c r="S1617" s="210"/>
      <c r="T1617" s="210"/>
      <c r="U1617" s="210"/>
      <c r="V1617" s="210"/>
      <c r="W1617" s="210"/>
      <c r="X1617" s="210"/>
      <c r="Y1617" s="210"/>
      <c r="Z1617" s="210"/>
      <c r="AA1617" s="210"/>
      <c r="AB1617" s="210"/>
      <c r="AC1617" s="210"/>
      <c r="AD1617" s="212"/>
    </row>
    <row r="1618" spans="1:30" x14ac:dyDescent="0.3">
      <c r="A1618" s="209"/>
      <c r="B1618" s="213"/>
      <c r="C1618" s="191" t="s">
        <v>1676</v>
      </c>
      <c r="D1618" s="191" t="s">
        <v>326</v>
      </c>
      <c r="E1618" s="191" t="s">
        <v>2065</v>
      </c>
      <c r="F1618" s="191" t="s">
        <v>1733</v>
      </c>
      <c r="G1618" s="191" t="s">
        <v>1661</v>
      </c>
      <c r="H1618" s="211"/>
      <c r="I1618" s="210"/>
      <c r="J1618" s="210"/>
      <c r="K1618" s="210"/>
      <c r="L1618" s="210"/>
      <c r="M1618" s="210"/>
      <c r="N1618" s="210"/>
      <c r="O1618" s="210"/>
      <c r="P1618" s="210"/>
      <c r="Q1618" s="210"/>
      <c r="R1618" s="210"/>
      <c r="S1618" s="210"/>
      <c r="T1618" s="210"/>
      <c r="U1618" s="210"/>
      <c r="V1618" s="210"/>
      <c r="W1618" s="210"/>
      <c r="X1618" s="210"/>
      <c r="Y1618" s="210"/>
      <c r="Z1618" s="210"/>
      <c r="AA1618" s="210"/>
      <c r="AB1618" s="210"/>
      <c r="AC1618" s="210"/>
      <c r="AD1618" s="212"/>
    </row>
    <row r="1619" spans="1:30" x14ac:dyDescent="0.3">
      <c r="A1619" s="209"/>
      <c r="B1619" s="191" t="s">
        <v>1654</v>
      </c>
      <c r="C1619" s="191" t="s">
        <v>1654</v>
      </c>
      <c r="D1619" s="191" t="s">
        <v>327</v>
      </c>
      <c r="E1619" s="191" t="s">
        <v>1748</v>
      </c>
      <c r="F1619" s="191" t="s">
        <v>1685</v>
      </c>
      <c r="G1619" s="191" t="s">
        <v>1682</v>
      </c>
      <c r="H1619" s="211"/>
      <c r="I1619" s="210"/>
      <c r="J1619" s="210"/>
      <c r="K1619" s="210"/>
      <c r="L1619" s="210"/>
      <c r="M1619" s="210"/>
      <c r="N1619" s="210"/>
      <c r="O1619" s="210"/>
      <c r="P1619" s="210"/>
      <c r="Q1619" s="210"/>
      <c r="R1619" s="210"/>
      <c r="S1619" s="210"/>
      <c r="T1619" s="210"/>
      <c r="U1619" s="210"/>
      <c r="V1619" s="210"/>
      <c r="W1619" s="210"/>
      <c r="X1619" s="210"/>
      <c r="Y1619" s="210"/>
      <c r="Z1619" s="210"/>
      <c r="AA1619" s="210"/>
      <c r="AB1619" s="210"/>
      <c r="AC1619" s="210"/>
      <c r="AD1619" s="212"/>
    </row>
    <row r="1620" spans="1:30" x14ac:dyDescent="0.3">
      <c r="A1620" s="209"/>
      <c r="B1620" s="191" t="s">
        <v>2072</v>
      </c>
      <c r="C1620" s="191" t="s">
        <v>1665</v>
      </c>
      <c r="D1620" s="191" t="s">
        <v>166</v>
      </c>
      <c r="E1620" s="191" t="s">
        <v>1663</v>
      </c>
      <c r="F1620" s="191" t="s">
        <v>1664</v>
      </c>
      <c r="G1620" s="191" t="s">
        <v>1682</v>
      </c>
      <c r="H1620" s="211"/>
      <c r="I1620" s="210"/>
      <c r="J1620" s="210"/>
      <c r="K1620" s="210"/>
      <c r="L1620" s="210"/>
      <c r="M1620" s="210"/>
      <c r="N1620" s="210"/>
      <c r="O1620" s="210"/>
      <c r="P1620" s="210"/>
      <c r="Q1620" s="210"/>
      <c r="R1620" s="210"/>
      <c r="S1620" s="210"/>
      <c r="T1620" s="210"/>
      <c r="U1620" s="210"/>
      <c r="V1620" s="210"/>
      <c r="W1620" s="210"/>
      <c r="X1620" s="210"/>
      <c r="Y1620" s="210"/>
      <c r="Z1620" s="210"/>
      <c r="AA1620" s="210"/>
      <c r="AB1620" s="210"/>
      <c r="AC1620" s="210"/>
      <c r="AD1620" s="212"/>
    </row>
    <row r="1621" spans="1:30" x14ac:dyDescent="0.3">
      <c r="A1621" s="209"/>
      <c r="B1621" s="191" t="s">
        <v>2027</v>
      </c>
      <c r="C1621" s="191" t="s">
        <v>1676</v>
      </c>
      <c r="D1621" s="191" t="s">
        <v>324</v>
      </c>
      <c r="E1621" s="191" t="s">
        <v>1672</v>
      </c>
      <c r="F1621" s="191" t="s">
        <v>1664</v>
      </c>
      <c r="G1621" s="191" t="s">
        <v>1682</v>
      </c>
      <c r="H1621" s="211"/>
      <c r="I1621" s="210"/>
      <c r="J1621" s="210"/>
      <c r="K1621" s="210"/>
      <c r="L1621" s="210"/>
      <c r="M1621" s="210"/>
      <c r="N1621" s="210"/>
      <c r="O1621" s="210"/>
      <c r="P1621" s="210"/>
      <c r="Q1621" s="210"/>
      <c r="R1621" s="210"/>
      <c r="S1621" s="210"/>
      <c r="T1621" s="210"/>
      <c r="U1621" s="210"/>
      <c r="V1621" s="210"/>
      <c r="W1621" s="210"/>
      <c r="X1621" s="210"/>
      <c r="Y1621" s="210"/>
      <c r="Z1621" s="210"/>
      <c r="AA1621" s="210"/>
      <c r="AB1621" s="210"/>
      <c r="AC1621" s="210"/>
      <c r="AD1621" s="212"/>
    </row>
    <row r="1622" spans="1:30" x14ac:dyDescent="0.3">
      <c r="A1622" s="209"/>
      <c r="B1622" s="191" t="s">
        <v>2211</v>
      </c>
      <c r="C1622" s="191" t="s">
        <v>1665</v>
      </c>
      <c r="D1622" s="191" t="s">
        <v>323</v>
      </c>
      <c r="E1622" s="191" t="s">
        <v>1674</v>
      </c>
      <c r="F1622" s="191" t="s">
        <v>1715</v>
      </c>
      <c r="G1622" s="191" t="s">
        <v>1682</v>
      </c>
      <c r="H1622" s="211"/>
      <c r="I1622" s="210"/>
      <c r="J1622" s="210"/>
      <c r="K1622" s="210"/>
      <c r="L1622" s="210"/>
      <c r="M1622" s="210"/>
      <c r="N1622" s="210"/>
      <c r="O1622" s="210"/>
      <c r="P1622" s="210"/>
      <c r="Q1622" s="210"/>
      <c r="R1622" s="210"/>
      <c r="S1622" s="210"/>
      <c r="T1622" s="210"/>
      <c r="U1622" s="210"/>
      <c r="V1622" s="210"/>
      <c r="W1622" s="210"/>
      <c r="X1622" s="210"/>
      <c r="Y1622" s="210"/>
      <c r="Z1622" s="210"/>
      <c r="AA1622" s="210"/>
      <c r="AB1622" s="210"/>
      <c r="AC1622" s="210"/>
      <c r="AD1622" s="212"/>
    </row>
    <row r="1623" spans="1:30" x14ac:dyDescent="0.3">
      <c r="A1623" s="209"/>
      <c r="B1623" s="191" t="s">
        <v>2013</v>
      </c>
      <c r="C1623" s="191" t="s">
        <v>1662</v>
      </c>
      <c r="D1623" s="191" t="s">
        <v>322</v>
      </c>
      <c r="E1623" s="191" t="s">
        <v>1929</v>
      </c>
      <c r="F1623" s="191" t="s">
        <v>2010</v>
      </c>
      <c r="G1623" s="191" t="s">
        <v>1682</v>
      </c>
      <c r="H1623" s="211"/>
      <c r="I1623" s="210"/>
      <c r="J1623" s="210"/>
      <c r="K1623" s="210"/>
      <c r="L1623" s="210"/>
      <c r="M1623" s="210"/>
      <c r="N1623" s="210"/>
      <c r="O1623" s="210"/>
      <c r="P1623" s="210"/>
      <c r="Q1623" s="210"/>
      <c r="R1623" s="210"/>
      <c r="S1623" s="210"/>
      <c r="T1623" s="210"/>
      <c r="U1623" s="210"/>
      <c r="V1623" s="210"/>
      <c r="W1623" s="210"/>
      <c r="X1623" s="210"/>
      <c r="Y1623" s="210"/>
      <c r="Z1623" s="210"/>
      <c r="AA1623" s="210"/>
      <c r="AB1623" s="210"/>
      <c r="AC1623" s="210"/>
      <c r="AD1623" s="212"/>
    </row>
    <row r="1624" spans="1:30" ht="15" thickBot="1" x14ac:dyDescent="0.35">
      <c r="A1624" s="214"/>
      <c r="B1624" s="215" t="s">
        <v>2075</v>
      </c>
      <c r="C1624" s="215" t="s">
        <v>1662</v>
      </c>
      <c r="D1624" s="215" t="s">
        <v>326</v>
      </c>
      <c r="E1624" s="215" t="s">
        <v>2065</v>
      </c>
      <c r="F1624" s="215" t="s">
        <v>1733</v>
      </c>
      <c r="G1624" s="215" t="s">
        <v>1682</v>
      </c>
      <c r="H1624" s="216"/>
      <c r="I1624" s="217"/>
      <c r="J1624" s="217"/>
      <c r="K1624" s="217"/>
      <c r="L1624" s="217"/>
      <c r="M1624" s="217"/>
      <c r="N1624" s="217"/>
      <c r="O1624" s="217"/>
      <c r="P1624" s="217"/>
      <c r="Q1624" s="217"/>
      <c r="R1624" s="217"/>
      <c r="S1624" s="217"/>
      <c r="T1624" s="217"/>
      <c r="U1624" s="217"/>
      <c r="V1624" s="217"/>
      <c r="W1624" s="217"/>
      <c r="X1624" s="217"/>
      <c r="Y1624" s="217"/>
      <c r="Z1624" s="217"/>
      <c r="AA1624" s="217"/>
      <c r="AB1624" s="217"/>
      <c r="AC1624" s="217"/>
      <c r="AD1624" s="218"/>
    </row>
    <row r="1625" spans="1:30" x14ac:dyDescent="0.3">
      <c r="A1625" s="205" t="s">
        <v>290</v>
      </c>
      <c r="B1625" s="206" t="s">
        <v>2331</v>
      </c>
      <c r="C1625" s="207" t="s">
        <v>1648</v>
      </c>
      <c r="D1625" s="207" t="s">
        <v>291</v>
      </c>
      <c r="E1625" s="207" t="s">
        <v>1649</v>
      </c>
      <c r="F1625" s="207"/>
      <c r="G1625" s="207" t="s">
        <v>1650</v>
      </c>
      <c r="H1625" s="206" t="s">
        <v>1651</v>
      </c>
      <c r="I1625" s="206">
        <v>31</v>
      </c>
      <c r="J1625" s="206" t="s">
        <v>289</v>
      </c>
      <c r="K1625" s="206" t="s">
        <v>346</v>
      </c>
      <c r="L1625" s="206" t="s">
        <v>1652</v>
      </c>
      <c r="M1625" s="206" t="s">
        <v>1652</v>
      </c>
      <c r="N1625" s="206" t="s">
        <v>1652</v>
      </c>
      <c r="O1625" s="206" t="s">
        <v>1652</v>
      </c>
      <c r="P1625" s="206" t="s">
        <v>1652</v>
      </c>
      <c r="Q1625" s="206" t="s">
        <v>1652</v>
      </c>
      <c r="R1625" s="206" t="s">
        <v>1653</v>
      </c>
      <c r="S1625" s="206" t="s">
        <v>1653</v>
      </c>
      <c r="T1625" s="206" t="s">
        <v>1653</v>
      </c>
      <c r="U1625" s="206" t="s">
        <v>1653</v>
      </c>
      <c r="V1625" s="206" t="s">
        <v>1654</v>
      </c>
      <c r="W1625" s="206" t="s">
        <v>1653</v>
      </c>
      <c r="X1625" s="206" t="s">
        <v>1653</v>
      </c>
      <c r="Y1625" s="206" t="s">
        <v>1654</v>
      </c>
      <c r="Z1625" s="206" t="s">
        <v>1654</v>
      </c>
      <c r="AA1625" s="206" t="s">
        <v>1653</v>
      </c>
      <c r="AB1625" s="206" t="s">
        <v>1655</v>
      </c>
      <c r="AC1625" s="206" t="s">
        <v>1656</v>
      </c>
      <c r="AD1625" s="208" t="s">
        <v>1657</v>
      </c>
    </row>
    <row r="1626" spans="1:30" x14ac:dyDescent="0.3">
      <c r="A1626" s="209"/>
      <c r="B1626" s="210"/>
      <c r="C1626" s="191" t="s">
        <v>1658</v>
      </c>
      <c r="D1626" s="191" t="s">
        <v>292</v>
      </c>
      <c r="E1626" s="191" t="s">
        <v>1714</v>
      </c>
      <c r="F1626" s="191" t="s">
        <v>1805</v>
      </c>
      <c r="G1626" s="191" t="s">
        <v>1661</v>
      </c>
      <c r="H1626" s="219"/>
      <c r="I1626" s="210"/>
      <c r="J1626" s="210"/>
      <c r="K1626" s="210"/>
      <c r="L1626" s="210"/>
      <c r="M1626" s="210"/>
      <c r="N1626" s="210"/>
      <c r="O1626" s="210"/>
      <c r="P1626" s="210"/>
      <c r="Q1626" s="210"/>
      <c r="R1626" s="210"/>
      <c r="S1626" s="210"/>
      <c r="T1626" s="210"/>
      <c r="U1626" s="210"/>
      <c r="V1626" s="210"/>
      <c r="W1626" s="210"/>
      <c r="X1626" s="210"/>
      <c r="Y1626" s="210"/>
      <c r="Z1626" s="210"/>
      <c r="AA1626" s="210"/>
      <c r="AB1626" s="210"/>
      <c r="AC1626" s="210"/>
      <c r="AD1626" s="212"/>
    </row>
    <row r="1627" spans="1:30" x14ac:dyDescent="0.3">
      <c r="A1627" s="209"/>
      <c r="B1627" s="210"/>
      <c r="C1627" s="191" t="s">
        <v>1662</v>
      </c>
      <c r="D1627" s="191" t="s">
        <v>207</v>
      </c>
      <c r="E1627" s="191" t="s">
        <v>1663</v>
      </c>
      <c r="F1627" s="191" t="s">
        <v>1664</v>
      </c>
      <c r="G1627" s="191" t="s">
        <v>1661</v>
      </c>
      <c r="H1627" s="219"/>
      <c r="I1627" s="210"/>
      <c r="J1627" s="210"/>
      <c r="K1627" s="210"/>
      <c r="L1627" s="210"/>
      <c r="M1627" s="210"/>
      <c r="N1627" s="210"/>
      <c r="O1627" s="210"/>
      <c r="P1627" s="210"/>
      <c r="Q1627" s="210"/>
      <c r="R1627" s="210"/>
      <c r="S1627" s="210"/>
      <c r="T1627" s="210"/>
      <c r="U1627" s="210"/>
      <c r="V1627" s="210"/>
      <c r="W1627" s="210"/>
      <c r="X1627" s="210"/>
      <c r="Y1627" s="210"/>
      <c r="Z1627" s="210"/>
      <c r="AA1627" s="210"/>
      <c r="AB1627" s="210"/>
      <c r="AC1627" s="210"/>
      <c r="AD1627" s="212"/>
    </row>
    <row r="1628" spans="1:30" x14ac:dyDescent="0.3">
      <c r="A1628" s="209"/>
      <c r="B1628" s="210"/>
      <c r="C1628" s="191" t="s">
        <v>1665</v>
      </c>
      <c r="D1628" s="191" t="s">
        <v>293</v>
      </c>
      <c r="E1628" s="191" t="s">
        <v>1929</v>
      </c>
      <c r="F1628" s="191" t="s">
        <v>2018</v>
      </c>
      <c r="G1628" s="191" t="s">
        <v>1661</v>
      </c>
      <c r="H1628" s="211"/>
      <c r="I1628" s="210"/>
      <c r="J1628" s="210"/>
      <c r="K1628" s="210"/>
      <c r="L1628" s="210"/>
      <c r="M1628" s="210"/>
      <c r="N1628" s="210"/>
      <c r="O1628" s="210"/>
      <c r="P1628" s="210"/>
      <c r="Q1628" s="210"/>
      <c r="R1628" s="210"/>
      <c r="S1628" s="210"/>
      <c r="T1628" s="210"/>
      <c r="U1628" s="210"/>
      <c r="V1628" s="210"/>
      <c r="W1628" s="210"/>
      <c r="X1628" s="210"/>
      <c r="Y1628" s="210"/>
      <c r="Z1628" s="210"/>
      <c r="AA1628" s="210"/>
      <c r="AB1628" s="210"/>
      <c r="AC1628" s="210"/>
      <c r="AD1628" s="212"/>
    </row>
    <row r="1629" spans="1:30" x14ac:dyDescent="0.3">
      <c r="A1629" s="209"/>
      <c r="B1629" s="210"/>
      <c r="C1629" s="191" t="s">
        <v>1671</v>
      </c>
      <c r="D1629" s="191" t="s">
        <v>294</v>
      </c>
      <c r="E1629" s="191" t="s">
        <v>1763</v>
      </c>
      <c r="F1629" s="191" t="s">
        <v>1805</v>
      </c>
      <c r="G1629" s="191" t="s">
        <v>1661</v>
      </c>
      <c r="H1629" s="211"/>
      <c r="I1629" s="210"/>
      <c r="J1629" s="210"/>
      <c r="K1629" s="210"/>
      <c r="L1629" s="210"/>
      <c r="M1629" s="210"/>
      <c r="N1629" s="210"/>
      <c r="O1629" s="210"/>
      <c r="P1629" s="210"/>
      <c r="Q1629" s="210"/>
      <c r="R1629" s="210"/>
      <c r="S1629" s="210"/>
      <c r="T1629" s="210"/>
      <c r="U1629" s="210"/>
      <c r="V1629" s="210"/>
      <c r="W1629" s="210"/>
      <c r="X1629" s="210"/>
      <c r="Y1629" s="210"/>
      <c r="Z1629" s="210"/>
      <c r="AA1629" s="210"/>
      <c r="AB1629" s="210"/>
      <c r="AC1629" s="210"/>
      <c r="AD1629" s="212"/>
    </row>
    <row r="1630" spans="1:30" x14ac:dyDescent="0.3">
      <c r="A1630" s="209"/>
      <c r="B1630" s="210"/>
      <c r="C1630" s="191" t="s">
        <v>1673</v>
      </c>
      <c r="D1630" s="191" t="s">
        <v>295</v>
      </c>
      <c r="E1630" s="191" t="s">
        <v>1669</v>
      </c>
      <c r="F1630" s="191" t="s">
        <v>1670</v>
      </c>
      <c r="G1630" s="191" t="s">
        <v>1661</v>
      </c>
      <c r="H1630" s="211"/>
      <c r="I1630" s="210"/>
      <c r="J1630" s="210"/>
      <c r="K1630" s="210"/>
      <c r="L1630" s="210"/>
      <c r="M1630" s="210"/>
      <c r="N1630" s="210"/>
      <c r="O1630" s="210"/>
      <c r="P1630" s="210"/>
      <c r="Q1630" s="210"/>
      <c r="R1630" s="210"/>
      <c r="S1630" s="210"/>
      <c r="T1630" s="210"/>
      <c r="U1630" s="210"/>
      <c r="V1630" s="210"/>
      <c r="W1630" s="210"/>
      <c r="X1630" s="210"/>
      <c r="Y1630" s="210"/>
      <c r="Z1630" s="210"/>
      <c r="AA1630" s="210"/>
      <c r="AB1630" s="210"/>
      <c r="AC1630" s="210"/>
      <c r="AD1630" s="212"/>
    </row>
    <row r="1631" spans="1:30" x14ac:dyDescent="0.3">
      <c r="A1631" s="209"/>
      <c r="B1631" s="213"/>
      <c r="C1631" s="191" t="s">
        <v>1676</v>
      </c>
      <c r="D1631" s="191" t="s">
        <v>296</v>
      </c>
      <c r="E1631" s="191" t="s">
        <v>1929</v>
      </c>
      <c r="F1631" s="191" t="s">
        <v>1930</v>
      </c>
      <c r="G1631" s="191" t="s">
        <v>1661</v>
      </c>
      <c r="H1631" s="211"/>
      <c r="I1631" s="210"/>
      <c r="J1631" s="210"/>
      <c r="K1631" s="210"/>
      <c r="L1631" s="210"/>
      <c r="M1631" s="210"/>
      <c r="N1631" s="210"/>
      <c r="O1631" s="210"/>
      <c r="P1631" s="210"/>
      <c r="Q1631" s="210"/>
      <c r="R1631" s="210"/>
      <c r="S1631" s="210"/>
      <c r="T1631" s="210"/>
      <c r="U1631" s="210"/>
      <c r="V1631" s="210"/>
      <c r="W1631" s="210"/>
      <c r="X1631" s="210"/>
      <c r="Y1631" s="210"/>
      <c r="Z1631" s="210"/>
      <c r="AA1631" s="210"/>
      <c r="AB1631" s="210"/>
      <c r="AC1631" s="210"/>
      <c r="AD1631" s="212"/>
    </row>
    <row r="1632" spans="1:30" x14ac:dyDescent="0.3">
      <c r="A1632" s="209"/>
      <c r="B1632" s="191" t="s">
        <v>2218</v>
      </c>
      <c r="C1632" s="191" t="s">
        <v>1658</v>
      </c>
      <c r="D1632" s="191" t="s">
        <v>297</v>
      </c>
      <c r="E1632" s="191" t="s">
        <v>2213</v>
      </c>
      <c r="F1632" s="191" t="s">
        <v>1767</v>
      </c>
      <c r="G1632" s="191" t="s">
        <v>1682</v>
      </c>
      <c r="H1632" s="211"/>
      <c r="I1632" s="210"/>
      <c r="J1632" s="210"/>
      <c r="K1632" s="210"/>
      <c r="L1632" s="210"/>
      <c r="M1632" s="210"/>
      <c r="N1632" s="210"/>
      <c r="O1632" s="210"/>
      <c r="P1632" s="210"/>
      <c r="Q1632" s="210"/>
      <c r="R1632" s="210"/>
      <c r="S1632" s="210"/>
      <c r="T1632" s="210"/>
      <c r="U1632" s="210"/>
      <c r="V1632" s="210"/>
      <c r="W1632" s="210"/>
      <c r="X1632" s="210"/>
      <c r="Y1632" s="210"/>
      <c r="Z1632" s="210"/>
      <c r="AA1632" s="210"/>
      <c r="AB1632" s="210"/>
      <c r="AC1632" s="210"/>
      <c r="AD1632" s="212"/>
    </row>
    <row r="1633" spans="1:30" x14ac:dyDescent="0.3">
      <c r="A1633" s="209"/>
      <c r="B1633" s="191" t="s">
        <v>2043</v>
      </c>
      <c r="C1633" s="191" t="s">
        <v>1665</v>
      </c>
      <c r="D1633" s="191" t="s">
        <v>298</v>
      </c>
      <c r="E1633" s="191" t="s">
        <v>1649</v>
      </c>
      <c r="F1633" s="191" t="s">
        <v>1687</v>
      </c>
      <c r="G1633" s="191" t="s">
        <v>1682</v>
      </c>
      <c r="H1633" s="211"/>
      <c r="I1633" s="210"/>
      <c r="J1633" s="210"/>
      <c r="K1633" s="210"/>
      <c r="L1633" s="210"/>
      <c r="M1633" s="210"/>
      <c r="N1633" s="210"/>
      <c r="O1633" s="210"/>
      <c r="P1633" s="210"/>
      <c r="Q1633" s="210"/>
      <c r="R1633" s="210"/>
      <c r="S1633" s="210"/>
      <c r="T1633" s="210"/>
      <c r="U1633" s="210"/>
      <c r="V1633" s="210"/>
      <c r="W1633" s="210"/>
      <c r="X1633" s="210"/>
      <c r="Y1633" s="210"/>
      <c r="Z1633" s="210"/>
      <c r="AA1633" s="210"/>
      <c r="AB1633" s="210"/>
      <c r="AC1633" s="210"/>
      <c r="AD1633" s="212"/>
    </row>
    <row r="1634" spans="1:30" x14ac:dyDescent="0.3">
      <c r="A1634" s="209"/>
      <c r="B1634" s="191" t="s">
        <v>2319</v>
      </c>
      <c r="C1634" s="191" t="s">
        <v>1665</v>
      </c>
      <c r="D1634" s="191" t="s">
        <v>207</v>
      </c>
      <c r="E1634" s="191" t="s">
        <v>1663</v>
      </c>
      <c r="F1634" s="191" t="s">
        <v>1664</v>
      </c>
      <c r="G1634" s="191" t="s">
        <v>1682</v>
      </c>
      <c r="H1634" s="211"/>
      <c r="I1634" s="210"/>
      <c r="J1634" s="210"/>
      <c r="K1634" s="210"/>
      <c r="L1634" s="210"/>
      <c r="M1634" s="210"/>
      <c r="N1634" s="210"/>
      <c r="O1634" s="210"/>
      <c r="P1634" s="210"/>
      <c r="Q1634" s="210"/>
      <c r="R1634" s="210"/>
      <c r="S1634" s="210"/>
      <c r="T1634" s="210"/>
      <c r="U1634" s="210"/>
      <c r="V1634" s="210"/>
      <c r="W1634" s="210"/>
      <c r="X1634" s="210"/>
      <c r="Y1634" s="210"/>
      <c r="Z1634" s="210"/>
      <c r="AA1634" s="210"/>
      <c r="AB1634" s="210"/>
      <c r="AC1634" s="210"/>
      <c r="AD1634" s="212"/>
    </row>
    <row r="1635" spans="1:30" x14ac:dyDescent="0.3">
      <c r="A1635" s="209"/>
      <c r="B1635" s="191" t="s">
        <v>1951</v>
      </c>
      <c r="C1635" s="191" t="s">
        <v>1658</v>
      </c>
      <c r="D1635" s="191" t="s">
        <v>296</v>
      </c>
      <c r="E1635" s="191" t="s">
        <v>1929</v>
      </c>
      <c r="F1635" s="191" t="s">
        <v>1930</v>
      </c>
      <c r="G1635" s="191" t="s">
        <v>1682</v>
      </c>
      <c r="H1635" s="211"/>
      <c r="I1635" s="210"/>
      <c r="J1635" s="210"/>
      <c r="K1635" s="210"/>
      <c r="L1635" s="210"/>
      <c r="M1635" s="210"/>
      <c r="N1635" s="210"/>
      <c r="O1635" s="210"/>
      <c r="P1635" s="210"/>
      <c r="Q1635" s="210"/>
      <c r="R1635" s="210"/>
      <c r="S1635" s="210"/>
      <c r="T1635" s="210"/>
      <c r="U1635" s="210"/>
      <c r="V1635" s="210"/>
      <c r="W1635" s="210"/>
      <c r="X1635" s="210"/>
      <c r="Y1635" s="210"/>
      <c r="Z1635" s="210"/>
      <c r="AA1635" s="210"/>
      <c r="AB1635" s="210"/>
      <c r="AC1635" s="210"/>
      <c r="AD1635" s="212"/>
    </row>
    <row r="1636" spans="1:30" x14ac:dyDescent="0.3">
      <c r="A1636" s="209"/>
      <c r="B1636" s="191" t="s">
        <v>1783</v>
      </c>
      <c r="C1636" s="191" t="s">
        <v>1658</v>
      </c>
      <c r="D1636" s="191" t="s">
        <v>295</v>
      </c>
      <c r="E1636" s="191" t="s">
        <v>1669</v>
      </c>
      <c r="F1636" s="191" t="s">
        <v>1670</v>
      </c>
      <c r="G1636" s="191" t="s">
        <v>1682</v>
      </c>
      <c r="H1636" s="211"/>
      <c r="I1636" s="210"/>
      <c r="J1636" s="210"/>
      <c r="K1636" s="210"/>
      <c r="L1636" s="210"/>
      <c r="M1636" s="210"/>
      <c r="N1636" s="210"/>
      <c r="O1636" s="210"/>
      <c r="P1636" s="210"/>
      <c r="Q1636" s="210"/>
      <c r="R1636" s="210"/>
      <c r="S1636" s="210"/>
      <c r="T1636" s="210"/>
      <c r="U1636" s="210"/>
      <c r="V1636" s="210"/>
      <c r="W1636" s="210"/>
      <c r="X1636" s="210"/>
      <c r="Y1636" s="210"/>
      <c r="Z1636" s="210"/>
      <c r="AA1636" s="210"/>
      <c r="AB1636" s="210"/>
      <c r="AC1636" s="210"/>
      <c r="AD1636" s="212"/>
    </row>
    <row r="1637" spans="1:30" x14ac:dyDescent="0.3">
      <c r="A1637" s="209"/>
      <c r="B1637" s="191" t="s">
        <v>1801</v>
      </c>
      <c r="C1637" s="191" t="s">
        <v>1662</v>
      </c>
      <c r="D1637" s="191" t="s">
        <v>299</v>
      </c>
      <c r="E1637" s="191" t="s">
        <v>1802</v>
      </c>
      <c r="F1637" s="191" t="s">
        <v>1726</v>
      </c>
      <c r="G1637" s="191" t="s">
        <v>1682</v>
      </c>
      <c r="H1637" s="211"/>
      <c r="I1637" s="210"/>
      <c r="J1637" s="210"/>
      <c r="K1637" s="210"/>
      <c r="L1637" s="210"/>
      <c r="M1637" s="210"/>
      <c r="N1637" s="210"/>
      <c r="O1637" s="210"/>
      <c r="P1637" s="210"/>
      <c r="Q1637" s="210"/>
      <c r="R1637" s="210"/>
      <c r="S1637" s="210"/>
      <c r="T1637" s="210"/>
      <c r="U1637" s="210"/>
      <c r="V1637" s="210"/>
      <c r="W1637" s="210"/>
      <c r="X1637" s="210"/>
      <c r="Y1637" s="210"/>
      <c r="Z1637" s="210"/>
      <c r="AA1637" s="210"/>
      <c r="AB1637" s="210"/>
      <c r="AC1637" s="210"/>
      <c r="AD1637" s="212"/>
    </row>
    <row r="1638" spans="1:30" x14ac:dyDescent="0.3">
      <c r="A1638" s="209"/>
      <c r="B1638" s="191" t="s">
        <v>1812</v>
      </c>
      <c r="C1638" s="191" t="s">
        <v>1658</v>
      </c>
      <c r="D1638" s="191" t="s">
        <v>294</v>
      </c>
      <c r="E1638" s="191" t="s">
        <v>1763</v>
      </c>
      <c r="F1638" s="191" t="s">
        <v>1805</v>
      </c>
      <c r="G1638" s="191" t="s">
        <v>1682</v>
      </c>
      <c r="H1638" s="211"/>
      <c r="I1638" s="210"/>
      <c r="J1638" s="210"/>
      <c r="K1638" s="210"/>
      <c r="L1638" s="210"/>
      <c r="M1638" s="210"/>
      <c r="N1638" s="210"/>
      <c r="O1638" s="210"/>
      <c r="P1638" s="210"/>
      <c r="Q1638" s="210"/>
      <c r="R1638" s="210"/>
      <c r="S1638" s="210"/>
      <c r="T1638" s="210"/>
      <c r="U1638" s="210"/>
      <c r="V1638" s="210"/>
      <c r="W1638" s="210"/>
      <c r="X1638" s="210"/>
      <c r="Y1638" s="210"/>
      <c r="Z1638" s="210"/>
      <c r="AA1638" s="210"/>
      <c r="AB1638" s="210"/>
      <c r="AC1638" s="210"/>
      <c r="AD1638" s="212"/>
    </row>
    <row r="1639" spans="1:30" ht="15" thickBot="1" x14ac:dyDescent="0.35">
      <c r="A1639" s="214"/>
      <c r="B1639" s="215" t="s">
        <v>1875</v>
      </c>
      <c r="C1639" s="215" t="s">
        <v>1658</v>
      </c>
      <c r="D1639" s="215" t="s">
        <v>292</v>
      </c>
      <c r="E1639" s="215" t="s">
        <v>1714</v>
      </c>
      <c r="F1639" s="215" t="s">
        <v>1805</v>
      </c>
      <c r="G1639" s="215" t="s">
        <v>1682</v>
      </c>
      <c r="H1639" s="215"/>
      <c r="I1639" s="217"/>
      <c r="J1639" s="217"/>
      <c r="K1639" s="217"/>
      <c r="L1639" s="217"/>
      <c r="M1639" s="217"/>
      <c r="N1639" s="217"/>
      <c r="O1639" s="217"/>
      <c r="P1639" s="217"/>
      <c r="Q1639" s="217"/>
      <c r="R1639" s="217"/>
      <c r="S1639" s="217"/>
      <c r="T1639" s="217"/>
      <c r="U1639" s="217"/>
      <c r="V1639" s="217"/>
      <c r="W1639" s="217"/>
      <c r="X1639" s="217"/>
      <c r="Y1639" s="217"/>
      <c r="Z1639" s="217"/>
      <c r="AA1639" s="217"/>
      <c r="AB1639" s="217"/>
      <c r="AC1639" s="217"/>
      <c r="AD1639" s="218"/>
    </row>
    <row r="1640" spans="1:30" x14ac:dyDescent="0.3">
      <c r="A1640" s="205" t="s">
        <v>1222</v>
      </c>
      <c r="B1640" s="206" t="s">
        <v>2332</v>
      </c>
      <c r="C1640" s="207" t="s">
        <v>1648</v>
      </c>
      <c r="D1640" s="207" t="s">
        <v>1223</v>
      </c>
      <c r="E1640" s="207" t="s">
        <v>1649</v>
      </c>
      <c r="F1640" s="207"/>
      <c r="G1640" s="207" t="s">
        <v>1650</v>
      </c>
      <c r="H1640" s="206" t="s">
        <v>1743</v>
      </c>
      <c r="I1640" s="206" t="s">
        <v>1654</v>
      </c>
      <c r="J1640" s="206" t="s">
        <v>1221</v>
      </c>
      <c r="K1640" s="206" t="s">
        <v>233</v>
      </c>
      <c r="L1640" s="206" t="s">
        <v>1652</v>
      </c>
      <c r="M1640" s="206" t="s">
        <v>1652</v>
      </c>
      <c r="N1640" s="206" t="s">
        <v>1652</v>
      </c>
      <c r="O1640" s="206" t="s">
        <v>1652</v>
      </c>
      <c r="P1640" s="206" t="s">
        <v>1652</v>
      </c>
      <c r="Q1640" s="206" t="s">
        <v>1652</v>
      </c>
      <c r="R1640" s="206" t="s">
        <v>1653</v>
      </c>
      <c r="S1640" s="206" t="s">
        <v>1653</v>
      </c>
      <c r="T1640" s="206" t="s">
        <v>1653</v>
      </c>
      <c r="U1640" s="206" t="s">
        <v>1653</v>
      </c>
      <c r="V1640" s="206" t="s">
        <v>1654</v>
      </c>
      <c r="W1640" s="206" t="s">
        <v>1653</v>
      </c>
      <c r="X1640" s="206" t="s">
        <v>1653</v>
      </c>
      <c r="Y1640" s="206" t="s">
        <v>1653</v>
      </c>
      <c r="Z1640" s="206" t="s">
        <v>1654</v>
      </c>
      <c r="AA1640" s="206" t="s">
        <v>1653</v>
      </c>
      <c r="AB1640" s="206" t="s">
        <v>1655</v>
      </c>
      <c r="AC1640" s="206" t="s">
        <v>1656</v>
      </c>
      <c r="AD1640" s="208" t="s">
        <v>1747</v>
      </c>
    </row>
    <row r="1641" spans="1:30" x14ac:dyDescent="0.3">
      <c r="A1641" s="209"/>
      <c r="B1641" s="210"/>
      <c r="C1641" s="191" t="s">
        <v>1658</v>
      </c>
      <c r="D1641" s="191" t="s">
        <v>546</v>
      </c>
      <c r="E1641" s="191" t="s">
        <v>2195</v>
      </c>
      <c r="F1641" s="191" t="s">
        <v>1780</v>
      </c>
      <c r="G1641" s="191" t="s">
        <v>1661</v>
      </c>
      <c r="H1641" s="211"/>
      <c r="I1641" s="210"/>
      <c r="J1641" s="210"/>
      <c r="K1641" s="210"/>
      <c r="L1641" s="210"/>
      <c r="M1641" s="210"/>
      <c r="N1641" s="210"/>
      <c r="O1641" s="210"/>
      <c r="P1641" s="210"/>
      <c r="Q1641" s="210"/>
      <c r="R1641" s="210"/>
      <c r="S1641" s="210"/>
      <c r="T1641" s="210"/>
      <c r="U1641" s="210"/>
      <c r="V1641" s="210"/>
      <c r="W1641" s="210"/>
      <c r="X1641" s="210"/>
      <c r="Y1641" s="210"/>
      <c r="Z1641" s="210"/>
      <c r="AA1641" s="210"/>
      <c r="AB1641" s="210"/>
      <c r="AC1641" s="210"/>
      <c r="AD1641" s="212"/>
    </row>
    <row r="1642" spans="1:30" x14ac:dyDescent="0.3">
      <c r="A1642" s="209"/>
      <c r="B1642" s="210"/>
      <c r="C1642" s="191" t="s">
        <v>1662</v>
      </c>
      <c r="D1642" s="191" t="s">
        <v>324</v>
      </c>
      <c r="E1642" s="191" t="s">
        <v>1672</v>
      </c>
      <c r="F1642" s="191" t="s">
        <v>1664</v>
      </c>
      <c r="G1642" s="191" t="s">
        <v>1661</v>
      </c>
      <c r="H1642" s="211"/>
      <c r="I1642" s="210"/>
      <c r="J1642" s="210"/>
      <c r="K1642" s="210"/>
      <c r="L1642" s="210"/>
      <c r="M1642" s="210"/>
      <c r="N1642" s="210"/>
      <c r="O1642" s="210"/>
      <c r="P1642" s="210"/>
      <c r="Q1642" s="210"/>
      <c r="R1642" s="210"/>
      <c r="S1642" s="210"/>
      <c r="T1642" s="210"/>
      <c r="U1642" s="210"/>
      <c r="V1642" s="210"/>
      <c r="W1642" s="210"/>
      <c r="X1642" s="210"/>
      <c r="Y1642" s="210"/>
      <c r="Z1642" s="210"/>
      <c r="AA1642" s="210"/>
      <c r="AB1642" s="210"/>
      <c r="AC1642" s="210"/>
      <c r="AD1642" s="212"/>
    </row>
    <row r="1643" spans="1:30" x14ac:dyDescent="0.3">
      <c r="A1643" s="209"/>
      <c r="B1643" s="213"/>
      <c r="C1643" s="191" t="s">
        <v>1665</v>
      </c>
      <c r="D1643" s="191" t="s">
        <v>117</v>
      </c>
      <c r="E1643" s="191" t="s">
        <v>1669</v>
      </c>
      <c r="F1643" s="191" t="s">
        <v>1670</v>
      </c>
      <c r="G1643" s="191" t="s">
        <v>1661</v>
      </c>
      <c r="H1643" s="211"/>
      <c r="I1643" s="210"/>
      <c r="J1643" s="210"/>
      <c r="K1643" s="210"/>
      <c r="L1643" s="210"/>
      <c r="M1643" s="210"/>
      <c r="N1643" s="210"/>
      <c r="O1643" s="210"/>
      <c r="P1643" s="210"/>
      <c r="Q1643" s="210"/>
      <c r="R1643" s="210"/>
      <c r="S1643" s="210"/>
      <c r="T1643" s="210"/>
      <c r="U1643" s="210"/>
      <c r="V1643" s="210"/>
      <c r="W1643" s="210"/>
      <c r="X1643" s="210"/>
      <c r="Y1643" s="210"/>
      <c r="Z1643" s="210"/>
      <c r="AA1643" s="210"/>
      <c r="AB1643" s="210"/>
      <c r="AC1643" s="210"/>
      <c r="AD1643" s="212"/>
    </row>
    <row r="1644" spans="1:30" x14ac:dyDescent="0.3">
      <c r="A1644" s="209"/>
      <c r="B1644" s="191" t="s">
        <v>2027</v>
      </c>
      <c r="C1644" s="191" t="s">
        <v>1658</v>
      </c>
      <c r="D1644" s="191" t="s">
        <v>324</v>
      </c>
      <c r="E1644" s="191" t="s">
        <v>1672</v>
      </c>
      <c r="F1644" s="191" t="s">
        <v>1664</v>
      </c>
      <c r="G1644" s="191" t="s">
        <v>1682</v>
      </c>
      <c r="H1644" s="211"/>
      <c r="I1644" s="210"/>
      <c r="J1644" s="210"/>
      <c r="K1644" s="210"/>
      <c r="L1644" s="210"/>
      <c r="M1644" s="210"/>
      <c r="N1644" s="210"/>
      <c r="O1644" s="210"/>
      <c r="P1644" s="210"/>
      <c r="Q1644" s="210"/>
      <c r="R1644" s="210"/>
      <c r="S1644" s="210"/>
      <c r="T1644" s="210"/>
      <c r="U1644" s="210"/>
      <c r="V1644" s="210"/>
      <c r="W1644" s="210"/>
      <c r="X1644" s="210"/>
      <c r="Y1644" s="210"/>
      <c r="Z1644" s="210"/>
      <c r="AA1644" s="210"/>
      <c r="AB1644" s="210"/>
      <c r="AC1644" s="210"/>
      <c r="AD1644" s="212"/>
    </row>
    <row r="1645" spans="1:30" ht="15" thickBot="1" x14ac:dyDescent="0.35">
      <c r="A1645" s="214"/>
      <c r="B1645" s="215" t="s">
        <v>1690</v>
      </c>
      <c r="C1645" s="215" t="s">
        <v>1668</v>
      </c>
      <c r="D1645" s="215" t="s">
        <v>117</v>
      </c>
      <c r="E1645" s="215" t="s">
        <v>1669</v>
      </c>
      <c r="F1645" s="215" t="s">
        <v>1670</v>
      </c>
      <c r="G1645" s="215" t="s">
        <v>1682</v>
      </c>
      <c r="H1645" s="216"/>
      <c r="I1645" s="217"/>
      <c r="J1645" s="217"/>
      <c r="K1645" s="217"/>
      <c r="L1645" s="217"/>
      <c r="M1645" s="217"/>
      <c r="N1645" s="217"/>
      <c r="O1645" s="217"/>
      <c r="P1645" s="217"/>
      <c r="Q1645" s="217"/>
      <c r="R1645" s="217"/>
      <c r="S1645" s="217"/>
      <c r="T1645" s="217"/>
      <c r="U1645" s="217"/>
      <c r="V1645" s="217"/>
      <c r="W1645" s="217"/>
      <c r="X1645" s="217"/>
      <c r="Y1645" s="217"/>
      <c r="Z1645" s="217"/>
      <c r="AA1645" s="217"/>
      <c r="AB1645" s="217"/>
      <c r="AC1645" s="217"/>
      <c r="AD1645" s="218"/>
    </row>
    <row r="1646" spans="1:30" x14ac:dyDescent="0.3">
      <c r="A1646" s="205" t="s">
        <v>1226</v>
      </c>
      <c r="B1646" s="206" t="s">
        <v>2333</v>
      </c>
      <c r="C1646" s="207" t="s">
        <v>1648</v>
      </c>
      <c r="D1646" s="207" t="s">
        <v>1227</v>
      </c>
      <c r="E1646" s="207" t="s">
        <v>1649</v>
      </c>
      <c r="F1646" s="207"/>
      <c r="G1646" s="207" t="s">
        <v>1650</v>
      </c>
      <c r="H1646" s="206" t="s">
        <v>1651</v>
      </c>
      <c r="I1646" s="206" t="s">
        <v>1654</v>
      </c>
      <c r="J1646" s="206" t="s">
        <v>1225</v>
      </c>
      <c r="K1646" s="206" t="s">
        <v>233</v>
      </c>
      <c r="L1646" s="206" t="s">
        <v>1652</v>
      </c>
      <c r="M1646" s="206" t="s">
        <v>1652</v>
      </c>
      <c r="N1646" s="206" t="s">
        <v>1652</v>
      </c>
      <c r="O1646" s="206" t="s">
        <v>1652</v>
      </c>
      <c r="P1646" s="206" t="s">
        <v>1652</v>
      </c>
      <c r="Q1646" s="206" t="s">
        <v>1652</v>
      </c>
      <c r="R1646" s="206" t="s">
        <v>1653</v>
      </c>
      <c r="S1646" s="206" t="s">
        <v>1653</v>
      </c>
      <c r="T1646" s="206" t="s">
        <v>1653</v>
      </c>
      <c r="U1646" s="206" t="s">
        <v>1653</v>
      </c>
      <c r="V1646" s="206" t="s">
        <v>1654</v>
      </c>
      <c r="W1646" s="206" t="s">
        <v>1653</v>
      </c>
      <c r="X1646" s="206" t="s">
        <v>1653</v>
      </c>
      <c r="Y1646" s="206" t="s">
        <v>1654</v>
      </c>
      <c r="Z1646" s="206" t="s">
        <v>1654</v>
      </c>
      <c r="AA1646" s="206" t="s">
        <v>1653</v>
      </c>
      <c r="AB1646" s="206" t="s">
        <v>1655</v>
      </c>
      <c r="AC1646" s="206" t="s">
        <v>1656</v>
      </c>
      <c r="AD1646" s="208" t="s">
        <v>1657</v>
      </c>
    </row>
    <row r="1647" spans="1:30" x14ac:dyDescent="0.3">
      <c r="A1647" s="209"/>
      <c r="B1647" s="210"/>
      <c r="C1647" s="191" t="s">
        <v>1662</v>
      </c>
      <c r="D1647" s="191" t="s">
        <v>66</v>
      </c>
      <c r="E1647" s="191" t="s">
        <v>1672</v>
      </c>
      <c r="F1647" s="191" t="s">
        <v>1664</v>
      </c>
      <c r="G1647" s="191" t="s">
        <v>1661</v>
      </c>
      <c r="H1647" s="211"/>
      <c r="I1647" s="210"/>
      <c r="J1647" s="210"/>
      <c r="K1647" s="210"/>
      <c r="L1647" s="210"/>
      <c r="M1647" s="210"/>
      <c r="N1647" s="210"/>
      <c r="O1647" s="210"/>
      <c r="P1647" s="210"/>
      <c r="Q1647" s="210"/>
      <c r="R1647" s="210"/>
      <c r="S1647" s="210"/>
      <c r="T1647" s="210"/>
      <c r="U1647" s="210"/>
      <c r="V1647" s="210"/>
      <c r="W1647" s="210"/>
      <c r="X1647" s="210"/>
      <c r="Y1647" s="210"/>
      <c r="Z1647" s="210"/>
      <c r="AA1647" s="210"/>
      <c r="AB1647" s="210"/>
      <c r="AC1647" s="210"/>
      <c r="AD1647" s="212"/>
    </row>
    <row r="1648" spans="1:30" x14ac:dyDescent="0.3">
      <c r="A1648" s="209"/>
      <c r="B1648" s="213"/>
      <c r="C1648" s="191" t="s">
        <v>1665</v>
      </c>
      <c r="D1648" s="191" t="s">
        <v>103</v>
      </c>
      <c r="E1648" s="191" t="s">
        <v>1669</v>
      </c>
      <c r="F1648" s="191" t="s">
        <v>1670</v>
      </c>
      <c r="G1648" s="191" t="s">
        <v>1661</v>
      </c>
      <c r="H1648" s="211"/>
      <c r="I1648" s="210"/>
      <c r="J1648" s="210"/>
      <c r="K1648" s="210"/>
      <c r="L1648" s="210"/>
      <c r="M1648" s="210"/>
      <c r="N1648" s="210"/>
      <c r="O1648" s="210"/>
      <c r="P1648" s="210"/>
      <c r="Q1648" s="210"/>
      <c r="R1648" s="210"/>
      <c r="S1648" s="210"/>
      <c r="T1648" s="210"/>
      <c r="U1648" s="210"/>
      <c r="V1648" s="210"/>
      <c r="W1648" s="210"/>
      <c r="X1648" s="210"/>
      <c r="Y1648" s="210"/>
      <c r="Z1648" s="210"/>
      <c r="AA1648" s="210"/>
      <c r="AB1648" s="210"/>
      <c r="AC1648" s="210"/>
      <c r="AD1648" s="212"/>
    </row>
    <row r="1649" spans="1:30" x14ac:dyDescent="0.3">
      <c r="A1649" s="209"/>
      <c r="B1649" s="191" t="s">
        <v>2194</v>
      </c>
      <c r="C1649" s="191" t="s">
        <v>1668</v>
      </c>
      <c r="D1649" s="191" t="s">
        <v>557</v>
      </c>
      <c r="E1649" s="191" t="s">
        <v>2195</v>
      </c>
      <c r="F1649" s="191" t="s">
        <v>1767</v>
      </c>
      <c r="G1649" s="191" t="s">
        <v>1682</v>
      </c>
      <c r="H1649" s="211"/>
      <c r="I1649" s="210"/>
      <c r="J1649" s="210"/>
      <c r="K1649" s="210"/>
      <c r="L1649" s="210"/>
      <c r="M1649" s="210"/>
      <c r="N1649" s="210"/>
      <c r="O1649" s="210"/>
      <c r="P1649" s="210"/>
      <c r="Q1649" s="210"/>
      <c r="R1649" s="210"/>
      <c r="S1649" s="210"/>
      <c r="T1649" s="210"/>
      <c r="U1649" s="210"/>
      <c r="V1649" s="210"/>
      <c r="W1649" s="210"/>
      <c r="X1649" s="210"/>
      <c r="Y1649" s="210"/>
      <c r="Z1649" s="210"/>
      <c r="AA1649" s="210"/>
      <c r="AB1649" s="210"/>
      <c r="AC1649" s="210"/>
      <c r="AD1649" s="212"/>
    </row>
    <row r="1650" spans="1:30" x14ac:dyDescent="0.3">
      <c r="A1650" s="209"/>
      <c r="B1650" s="191" t="s">
        <v>1894</v>
      </c>
      <c r="C1650" s="191" t="s">
        <v>1662</v>
      </c>
      <c r="D1650" s="191" t="s">
        <v>66</v>
      </c>
      <c r="E1650" s="191" t="s">
        <v>1672</v>
      </c>
      <c r="F1650" s="191" t="s">
        <v>1664</v>
      </c>
      <c r="G1650" s="191" t="s">
        <v>1682</v>
      </c>
      <c r="H1650" s="211"/>
      <c r="I1650" s="210"/>
      <c r="J1650" s="210"/>
      <c r="K1650" s="210"/>
      <c r="L1650" s="210"/>
      <c r="M1650" s="210"/>
      <c r="N1650" s="210"/>
      <c r="O1650" s="210"/>
      <c r="P1650" s="210"/>
      <c r="Q1650" s="210"/>
      <c r="R1650" s="210"/>
      <c r="S1650" s="210"/>
      <c r="T1650" s="210"/>
      <c r="U1650" s="210"/>
      <c r="V1650" s="210"/>
      <c r="W1650" s="210"/>
      <c r="X1650" s="210"/>
      <c r="Y1650" s="210"/>
      <c r="Z1650" s="210"/>
      <c r="AA1650" s="210"/>
      <c r="AB1650" s="210"/>
      <c r="AC1650" s="210"/>
      <c r="AD1650" s="212"/>
    </row>
    <row r="1651" spans="1:30" ht="15" thickBot="1" x14ac:dyDescent="0.35">
      <c r="A1651" s="214"/>
      <c r="B1651" s="215" t="s">
        <v>1707</v>
      </c>
      <c r="C1651" s="215" t="s">
        <v>1668</v>
      </c>
      <c r="D1651" s="215" t="s">
        <v>103</v>
      </c>
      <c r="E1651" s="215" t="s">
        <v>1669</v>
      </c>
      <c r="F1651" s="215" t="s">
        <v>1670</v>
      </c>
      <c r="G1651" s="215" t="s">
        <v>1682</v>
      </c>
      <c r="H1651" s="216"/>
      <c r="I1651" s="217"/>
      <c r="J1651" s="217"/>
      <c r="K1651" s="217"/>
      <c r="L1651" s="217"/>
      <c r="M1651" s="217"/>
      <c r="N1651" s="217"/>
      <c r="O1651" s="217"/>
      <c r="P1651" s="217"/>
      <c r="Q1651" s="217"/>
      <c r="R1651" s="217"/>
      <c r="S1651" s="217"/>
      <c r="T1651" s="217"/>
      <c r="U1651" s="217"/>
      <c r="V1651" s="217"/>
      <c r="W1651" s="217"/>
      <c r="X1651" s="217"/>
      <c r="Y1651" s="217"/>
      <c r="Z1651" s="217"/>
      <c r="AA1651" s="217"/>
      <c r="AB1651" s="217"/>
      <c r="AC1651" s="217"/>
      <c r="AD1651" s="218"/>
    </row>
    <row r="1652" spans="1:30" x14ac:dyDescent="0.3">
      <c r="A1652" s="205" t="s">
        <v>856</v>
      </c>
      <c r="B1652" s="206" t="s">
        <v>2334</v>
      </c>
      <c r="C1652" s="207" t="s">
        <v>1648</v>
      </c>
      <c r="D1652" s="207" t="s">
        <v>857</v>
      </c>
      <c r="E1652" s="207" t="s">
        <v>1649</v>
      </c>
      <c r="F1652" s="207"/>
      <c r="G1652" s="207" t="s">
        <v>1650</v>
      </c>
      <c r="H1652" s="206" t="s">
        <v>1651</v>
      </c>
      <c r="I1652" s="206">
        <v>111</v>
      </c>
      <c r="J1652" s="206" t="s">
        <v>855</v>
      </c>
      <c r="K1652" s="206" t="s">
        <v>233</v>
      </c>
      <c r="L1652" s="206" t="s">
        <v>1652</v>
      </c>
      <c r="M1652" s="206" t="s">
        <v>1652</v>
      </c>
      <c r="N1652" s="206" t="s">
        <v>1652</v>
      </c>
      <c r="O1652" s="206" t="s">
        <v>1652</v>
      </c>
      <c r="P1652" s="206" t="s">
        <v>1652</v>
      </c>
      <c r="Q1652" s="206" t="s">
        <v>1652</v>
      </c>
      <c r="R1652" s="206" t="s">
        <v>1653</v>
      </c>
      <c r="S1652" s="206" t="s">
        <v>1653</v>
      </c>
      <c r="T1652" s="206" t="s">
        <v>1653</v>
      </c>
      <c r="U1652" s="206" t="s">
        <v>1653</v>
      </c>
      <c r="V1652" s="206" t="s">
        <v>1654</v>
      </c>
      <c r="W1652" s="206" t="s">
        <v>1653</v>
      </c>
      <c r="X1652" s="206" t="s">
        <v>1653</v>
      </c>
      <c r="Y1652" s="206" t="s">
        <v>1654</v>
      </c>
      <c r="Z1652" s="206" t="s">
        <v>1654</v>
      </c>
      <c r="AA1652" s="206" t="s">
        <v>1653</v>
      </c>
      <c r="AB1652" s="206" t="s">
        <v>1655</v>
      </c>
      <c r="AC1652" s="206" t="s">
        <v>1656</v>
      </c>
      <c r="AD1652" s="208" t="s">
        <v>1657</v>
      </c>
    </row>
    <row r="1653" spans="1:30" x14ac:dyDescent="0.3">
      <c r="A1653" s="209"/>
      <c r="B1653" s="210"/>
      <c r="C1653" s="191" t="s">
        <v>1662</v>
      </c>
      <c r="D1653" s="191" t="s">
        <v>403</v>
      </c>
      <c r="E1653" s="191" t="s">
        <v>1672</v>
      </c>
      <c r="F1653" s="191" t="s">
        <v>1664</v>
      </c>
      <c r="G1653" s="191" t="s">
        <v>1661</v>
      </c>
      <c r="H1653" s="211"/>
      <c r="I1653" s="210"/>
      <c r="J1653" s="210"/>
      <c r="K1653" s="210"/>
      <c r="L1653" s="210"/>
      <c r="M1653" s="210"/>
      <c r="N1653" s="210"/>
      <c r="O1653" s="210"/>
      <c r="P1653" s="210"/>
      <c r="Q1653" s="210"/>
      <c r="R1653" s="210"/>
      <c r="S1653" s="210"/>
      <c r="T1653" s="210"/>
      <c r="U1653" s="210"/>
      <c r="V1653" s="210"/>
      <c r="W1653" s="210"/>
      <c r="X1653" s="210"/>
      <c r="Y1653" s="210"/>
      <c r="Z1653" s="210"/>
      <c r="AA1653" s="210"/>
      <c r="AB1653" s="210"/>
      <c r="AC1653" s="210"/>
      <c r="AD1653" s="212"/>
    </row>
    <row r="1654" spans="1:30" x14ac:dyDescent="0.3">
      <c r="A1654" s="209"/>
      <c r="B1654" s="210"/>
      <c r="C1654" s="191" t="s">
        <v>1665</v>
      </c>
      <c r="D1654" s="191" t="s">
        <v>858</v>
      </c>
      <c r="E1654" s="191" t="s">
        <v>1669</v>
      </c>
      <c r="F1654" s="191" t="s">
        <v>1670</v>
      </c>
      <c r="G1654" s="191" t="s">
        <v>1661</v>
      </c>
      <c r="H1654" s="211"/>
      <c r="I1654" s="210"/>
      <c r="J1654" s="210"/>
      <c r="K1654" s="210"/>
      <c r="L1654" s="210"/>
      <c r="M1654" s="210"/>
      <c r="N1654" s="210"/>
      <c r="O1654" s="210"/>
      <c r="P1654" s="210"/>
      <c r="Q1654" s="210"/>
      <c r="R1654" s="210"/>
      <c r="S1654" s="210"/>
      <c r="T1654" s="210"/>
      <c r="U1654" s="210"/>
      <c r="V1654" s="210"/>
      <c r="W1654" s="210"/>
      <c r="X1654" s="210"/>
      <c r="Y1654" s="210"/>
      <c r="Z1654" s="210"/>
      <c r="AA1654" s="210"/>
      <c r="AB1654" s="210"/>
      <c r="AC1654" s="210"/>
      <c r="AD1654" s="212"/>
    </row>
    <row r="1655" spans="1:30" x14ac:dyDescent="0.3">
      <c r="A1655" s="209"/>
      <c r="B1655" s="210"/>
      <c r="C1655" s="191" t="s">
        <v>1668</v>
      </c>
      <c r="D1655" s="191" t="s">
        <v>67</v>
      </c>
      <c r="E1655" s="191" t="s">
        <v>1791</v>
      </c>
      <c r="F1655" s="191" t="s">
        <v>1664</v>
      </c>
      <c r="G1655" s="191" t="s">
        <v>1661</v>
      </c>
      <c r="H1655" s="211"/>
      <c r="I1655" s="210"/>
      <c r="J1655" s="210"/>
      <c r="K1655" s="210"/>
      <c r="L1655" s="210"/>
      <c r="M1655" s="210"/>
      <c r="N1655" s="210"/>
      <c r="O1655" s="210"/>
      <c r="P1655" s="210"/>
      <c r="Q1655" s="210"/>
      <c r="R1655" s="210"/>
      <c r="S1655" s="210"/>
      <c r="T1655" s="210"/>
      <c r="U1655" s="210"/>
      <c r="V1655" s="210"/>
      <c r="W1655" s="210"/>
      <c r="X1655" s="210"/>
      <c r="Y1655" s="210"/>
      <c r="Z1655" s="210"/>
      <c r="AA1655" s="210"/>
      <c r="AB1655" s="210"/>
      <c r="AC1655" s="210"/>
      <c r="AD1655" s="212"/>
    </row>
    <row r="1656" spans="1:30" x14ac:dyDescent="0.3">
      <c r="A1656" s="209"/>
      <c r="B1656" s="210"/>
      <c r="C1656" s="191" t="s">
        <v>1671</v>
      </c>
      <c r="D1656" s="191" t="s">
        <v>859</v>
      </c>
      <c r="E1656" s="191" t="s">
        <v>1728</v>
      </c>
      <c r="F1656" s="191" t="s">
        <v>1660</v>
      </c>
      <c r="G1656" s="191" t="s">
        <v>1661</v>
      </c>
      <c r="H1656" s="211"/>
      <c r="I1656" s="210"/>
      <c r="J1656" s="210"/>
      <c r="K1656" s="210"/>
      <c r="L1656" s="210"/>
      <c r="M1656" s="210"/>
      <c r="N1656" s="210"/>
      <c r="O1656" s="210"/>
      <c r="P1656" s="210"/>
      <c r="Q1656" s="210"/>
      <c r="R1656" s="210"/>
      <c r="S1656" s="210"/>
      <c r="T1656" s="210"/>
      <c r="U1656" s="210"/>
      <c r="V1656" s="210"/>
      <c r="W1656" s="210"/>
      <c r="X1656" s="210"/>
      <c r="Y1656" s="210"/>
      <c r="Z1656" s="210"/>
      <c r="AA1656" s="210"/>
      <c r="AB1656" s="210"/>
      <c r="AC1656" s="210"/>
      <c r="AD1656" s="212"/>
    </row>
    <row r="1657" spans="1:30" x14ac:dyDescent="0.3">
      <c r="A1657" s="209"/>
      <c r="B1657" s="213"/>
      <c r="C1657" s="191" t="s">
        <v>1673</v>
      </c>
      <c r="D1657" s="191" t="s">
        <v>176</v>
      </c>
      <c r="E1657" s="191" t="s">
        <v>1763</v>
      </c>
      <c r="F1657" s="191" t="s">
        <v>1715</v>
      </c>
      <c r="G1657" s="191" t="s">
        <v>1661</v>
      </c>
      <c r="H1657" s="211"/>
      <c r="I1657" s="210"/>
      <c r="J1657" s="210"/>
      <c r="K1657" s="210"/>
      <c r="L1657" s="210"/>
      <c r="M1657" s="210"/>
      <c r="N1657" s="210"/>
      <c r="O1657" s="210"/>
      <c r="P1657" s="210"/>
      <c r="Q1657" s="210"/>
      <c r="R1657" s="210"/>
      <c r="S1657" s="210"/>
      <c r="T1657" s="210"/>
      <c r="U1657" s="210"/>
      <c r="V1657" s="210"/>
      <c r="W1657" s="210"/>
      <c r="X1657" s="210"/>
      <c r="Y1657" s="210"/>
      <c r="Z1657" s="210"/>
      <c r="AA1657" s="210"/>
      <c r="AB1657" s="210"/>
      <c r="AC1657" s="210"/>
      <c r="AD1657" s="212"/>
    </row>
    <row r="1658" spans="1:30" x14ac:dyDescent="0.3">
      <c r="A1658" s="209"/>
      <c r="B1658" s="191" t="s">
        <v>1654</v>
      </c>
      <c r="C1658" s="191" t="s">
        <v>1654</v>
      </c>
      <c r="D1658" s="191" t="s">
        <v>2335</v>
      </c>
      <c r="E1658" s="191" t="s">
        <v>1680</v>
      </c>
      <c r="F1658" s="191" t="s">
        <v>1681</v>
      </c>
      <c r="G1658" s="191" t="s">
        <v>1682</v>
      </c>
      <c r="H1658" s="211"/>
      <c r="I1658" s="210"/>
      <c r="J1658" s="210"/>
      <c r="K1658" s="210"/>
      <c r="L1658" s="210"/>
      <c r="M1658" s="210"/>
      <c r="N1658" s="210"/>
      <c r="O1658" s="210"/>
      <c r="P1658" s="210"/>
      <c r="Q1658" s="210"/>
      <c r="R1658" s="210"/>
      <c r="S1658" s="210"/>
      <c r="T1658" s="210"/>
      <c r="U1658" s="210"/>
      <c r="V1658" s="210"/>
      <c r="W1658" s="210"/>
      <c r="X1658" s="210"/>
      <c r="Y1658" s="210"/>
      <c r="Z1658" s="210"/>
      <c r="AA1658" s="210"/>
      <c r="AB1658" s="210"/>
      <c r="AC1658" s="210"/>
      <c r="AD1658" s="212"/>
    </row>
    <row r="1659" spans="1:30" x14ac:dyDescent="0.3">
      <c r="A1659" s="209"/>
      <c r="B1659" s="191" t="s">
        <v>1654</v>
      </c>
      <c r="C1659" s="191" t="s">
        <v>1654</v>
      </c>
      <c r="D1659" s="191" t="s">
        <v>2336</v>
      </c>
      <c r="E1659" s="191" t="s">
        <v>1703</v>
      </c>
      <c r="F1659" s="191" t="s">
        <v>1704</v>
      </c>
      <c r="G1659" s="191" t="s">
        <v>1682</v>
      </c>
      <c r="H1659" s="211"/>
      <c r="I1659" s="210"/>
      <c r="J1659" s="210"/>
      <c r="K1659" s="210"/>
      <c r="L1659" s="210"/>
      <c r="M1659" s="210"/>
      <c r="N1659" s="210"/>
      <c r="O1659" s="210"/>
      <c r="P1659" s="210"/>
      <c r="Q1659" s="210"/>
      <c r="R1659" s="210"/>
      <c r="S1659" s="210"/>
      <c r="T1659" s="210"/>
      <c r="U1659" s="210"/>
      <c r="V1659" s="210"/>
      <c r="W1659" s="210"/>
      <c r="X1659" s="210"/>
      <c r="Y1659" s="210"/>
      <c r="Z1659" s="210"/>
      <c r="AA1659" s="210"/>
      <c r="AB1659" s="210"/>
      <c r="AC1659" s="210"/>
      <c r="AD1659" s="212"/>
    </row>
    <row r="1660" spans="1:30" x14ac:dyDescent="0.3">
      <c r="A1660" s="209"/>
      <c r="B1660" s="191" t="s">
        <v>2051</v>
      </c>
      <c r="C1660" s="191" t="s">
        <v>1665</v>
      </c>
      <c r="D1660" s="191" t="s">
        <v>531</v>
      </c>
      <c r="E1660" s="191" t="s">
        <v>1649</v>
      </c>
      <c r="F1660" s="191" t="s">
        <v>1687</v>
      </c>
      <c r="G1660" s="191" t="s">
        <v>1682</v>
      </c>
      <c r="H1660" s="211"/>
      <c r="I1660" s="210"/>
      <c r="J1660" s="210"/>
      <c r="K1660" s="210"/>
      <c r="L1660" s="210"/>
      <c r="M1660" s="210"/>
      <c r="N1660" s="210"/>
      <c r="O1660" s="210"/>
      <c r="P1660" s="210"/>
      <c r="Q1660" s="210"/>
      <c r="R1660" s="210"/>
      <c r="S1660" s="210"/>
      <c r="T1660" s="210"/>
      <c r="U1660" s="210"/>
      <c r="V1660" s="210"/>
      <c r="W1660" s="210"/>
      <c r="X1660" s="210"/>
      <c r="Y1660" s="210"/>
      <c r="Z1660" s="210"/>
      <c r="AA1660" s="210"/>
      <c r="AB1660" s="210"/>
      <c r="AC1660" s="210"/>
      <c r="AD1660" s="212"/>
    </row>
    <row r="1661" spans="1:30" x14ac:dyDescent="0.3">
      <c r="A1661" s="209"/>
      <c r="B1661" s="191" t="s">
        <v>2044</v>
      </c>
      <c r="C1661" s="191" t="s">
        <v>1658</v>
      </c>
      <c r="D1661" s="191" t="s">
        <v>403</v>
      </c>
      <c r="E1661" s="191" t="s">
        <v>1672</v>
      </c>
      <c r="F1661" s="191" t="s">
        <v>1664</v>
      </c>
      <c r="G1661" s="191" t="s">
        <v>1682</v>
      </c>
      <c r="H1661" s="211"/>
      <c r="I1661" s="210"/>
      <c r="J1661" s="210"/>
      <c r="K1661" s="210"/>
      <c r="L1661" s="210"/>
      <c r="M1661" s="210"/>
      <c r="N1661" s="210"/>
      <c r="O1661" s="210"/>
      <c r="P1661" s="210"/>
      <c r="Q1661" s="210"/>
      <c r="R1661" s="210"/>
      <c r="S1661" s="210"/>
      <c r="T1661" s="210"/>
      <c r="U1661" s="210"/>
      <c r="V1661" s="210"/>
      <c r="W1661" s="210"/>
      <c r="X1661" s="210"/>
      <c r="Y1661" s="210"/>
      <c r="Z1661" s="210"/>
      <c r="AA1661" s="210"/>
      <c r="AB1661" s="210"/>
      <c r="AC1661" s="210"/>
      <c r="AD1661" s="212"/>
    </row>
    <row r="1662" spans="1:30" x14ac:dyDescent="0.3">
      <c r="A1662" s="209"/>
      <c r="B1662" s="191" t="s">
        <v>1895</v>
      </c>
      <c r="C1662" s="191" t="s">
        <v>1665</v>
      </c>
      <c r="D1662" s="191" t="s">
        <v>67</v>
      </c>
      <c r="E1662" s="191" t="s">
        <v>1791</v>
      </c>
      <c r="F1662" s="191" t="s">
        <v>1664</v>
      </c>
      <c r="G1662" s="191" t="s">
        <v>1682</v>
      </c>
      <c r="H1662" s="211"/>
      <c r="I1662" s="210"/>
      <c r="J1662" s="210"/>
      <c r="K1662" s="210"/>
      <c r="L1662" s="210"/>
      <c r="M1662" s="210"/>
      <c r="N1662" s="210"/>
      <c r="O1662" s="210"/>
      <c r="P1662" s="210"/>
      <c r="Q1662" s="210"/>
      <c r="R1662" s="210"/>
      <c r="S1662" s="210"/>
      <c r="T1662" s="210"/>
      <c r="U1662" s="210"/>
      <c r="V1662" s="210"/>
      <c r="W1662" s="210"/>
      <c r="X1662" s="210"/>
      <c r="Y1662" s="210"/>
      <c r="Z1662" s="210"/>
      <c r="AA1662" s="210"/>
      <c r="AB1662" s="210"/>
      <c r="AC1662" s="210"/>
      <c r="AD1662" s="212"/>
    </row>
    <row r="1663" spans="1:30" x14ac:dyDescent="0.3">
      <c r="A1663" s="209"/>
      <c r="B1663" s="191" t="s">
        <v>2063</v>
      </c>
      <c r="C1663" s="191" t="s">
        <v>1662</v>
      </c>
      <c r="D1663" s="191" t="s">
        <v>858</v>
      </c>
      <c r="E1663" s="191" t="s">
        <v>1669</v>
      </c>
      <c r="F1663" s="191" t="s">
        <v>1670</v>
      </c>
      <c r="G1663" s="191" t="s">
        <v>1682</v>
      </c>
      <c r="H1663" s="211"/>
      <c r="I1663" s="210"/>
      <c r="J1663" s="210"/>
      <c r="K1663" s="210"/>
      <c r="L1663" s="210"/>
      <c r="M1663" s="210"/>
      <c r="N1663" s="210"/>
      <c r="O1663" s="210"/>
      <c r="P1663" s="210"/>
      <c r="Q1663" s="210"/>
      <c r="R1663" s="210"/>
      <c r="S1663" s="210"/>
      <c r="T1663" s="210"/>
      <c r="U1663" s="210"/>
      <c r="V1663" s="210"/>
      <c r="W1663" s="210"/>
      <c r="X1663" s="210"/>
      <c r="Y1663" s="210"/>
      <c r="Z1663" s="210"/>
      <c r="AA1663" s="210"/>
      <c r="AB1663" s="210"/>
      <c r="AC1663" s="210"/>
      <c r="AD1663" s="212"/>
    </row>
    <row r="1664" spans="1:30" x14ac:dyDescent="0.3">
      <c r="A1664" s="209"/>
      <c r="B1664" s="191" t="s">
        <v>1882</v>
      </c>
      <c r="C1664" s="191" t="s">
        <v>1658</v>
      </c>
      <c r="D1664" s="191" t="s">
        <v>859</v>
      </c>
      <c r="E1664" s="191" t="s">
        <v>1728</v>
      </c>
      <c r="F1664" s="191" t="s">
        <v>1660</v>
      </c>
      <c r="G1664" s="191" t="s">
        <v>1682</v>
      </c>
      <c r="H1664" s="211"/>
      <c r="I1664" s="210"/>
      <c r="J1664" s="210"/>
      <c r="K1664" s="210"/>
      <c r="L1664" s="210"/>
      <c r="M1664" s="210"/>
      <c r="N1664" s="210"/>
      <c r="O1664" s="210"/>
      <c r="P1664" s="210"/>
      <c r="Q1664" s="210"/>
      <c r="R1664" s="210"/>
      <c r="S1664" s="210"/>
      <c r="T1664" s="210"/>
      <c r="U1664" s="210"/>
      <c r="V1664" s="210"/>
      <c r="W1664" s="210"/>
      <c r="X1664" s="210"/>
      <c r="Y1664" s="210"/>
      <c r="Z1664" s="210"/>
      <c r="AA1664" s="210"/>
      <c r="AB1664" s="210"/>
      <c r="AC1664" s="210"/>
      <c r="AD1664" s="212"/>
    </row>
    <row r="1665" spans="1:30" ht="15" thickBot="1" x14ac:dyDescent="0.35">
      <c r="A1665" s="214"/>
      <c r="B1665" s="215" t="s">
        <v>2240</v>
      </c>
      <c r="C1665" s="215" t="s">
        <v>1662</v>
      </c>
      <c r="D1665" s="215" t="s">
        <v>176</v>
      </c>
      <c r="E1665" s="215" t="s">
        <v>1763</v>
      </c>
      <c r="F1665" s="215" t="s">
        <v>1715</v>
      </c>
      <c r="G1665" s="215" t="s">
        <v>1682</v>
      </c>
      <c r="H1665" s="216"/>
      <c r="I1665" s="217"/>
      <c r="J1665" s="217"/>
      <c r="K1665" s="217"/>
      <c r="L1665" s="217"/>
      <c r="M1665" s="217"/>
      <c r="N1665" s="217"/>
      <c r="O1665" s="217"/>
      <c r="P1665" s="217"/>
      <c r="Q1665" s="217"/>
      <c r="R1665" s="217"/>
      <c r="S1665" s="217"/>
      <c r="T1665" s="217"/>
      <c r="U1665" s="217"/>
      <c r="V1665" s="217"/>
      <c r="W1665" s="217"/>
      <c r="X1665" s="217"/>
      <c r="Y1665" s="217"/>
      <c r="Z1665" s="217"/>
      <c r="AA1665" s="217"/>
      <c r="AB1665" s="217"/>
      <c r="AC1665" s="217"/>
      <c r="AD1665" s="218"/>
    </row>
    <row r="1666" spans="1:30" x14ac:dyDescent="0.3">
      <c r="A1666" s="205" t="s">
        <v>881</v>
      </c>
      <c r="B1666" s="206" t="s">
        <v>2337</v>
      </c>
      <c r="C1666" s="207" t="s">
        <v>1648</v>
      </c>
      <c r="D1666" s="207" t="s">
        <v>882</v>
      </c>
      <c r="E1666" s="207" t="s">
        <v>1649</v>
      </c>
      <c r="F1666" s="207"/>
      <c r="G1666" s="207" t="s">
        <v>1650</v>
      </c>
      <c r="H1666" s="206" t="s">
        <v>1651</v>
      </c>
      <c r="I1666" s="206">
        <v>115</v>
      </c>
      <c r="J1666" s="206" t="s">
        <v>880</v>
      </c>
      <c r="K1666" s="206" t="s">
        <v>233</v>
      </c>
      <c r="L1666" s="206" t="s">
        <v>1652</v>
      </c>
      <c r="M1666" s="206" t="s">
        <v>1652</v>
      </c>
      <c r="N1666" s="206" t="s">
        <v>1652</v>
      </c>
      <c r="O1666" s="206" t="s">
        <v>1652</v>
      </c>
      <c r="P1666" s="206" t="s">
        <v>1652</v>
      </c>
      <c r="Q1666" s="206" t="s">
        <v>1652</v>
      </c>
      <c r="R1666" s="206" t="s">
        <v>1653</v>
      </c>
      <c r="S1666" s="206" t="s">
        <v>1653</v>
      </c>
      <c r="T1666" s="206" t="s">
        <v>1653</v>
      </c>
      <c r="U1666" s="206" t="s">
        <v>1653</v>
      </c>
      <c r="V1666" s="206" t="s">
        <v>1654</v>
      </c>
      <c r="W1666" s="206" t="s">
        <v>1653</v>
      </c>
      <c r="X1666" s="206" t="s">
        <v>1653</v>
      </c>
      <c r="Y1666" s="206" t="s">
        <v>1654</v>
      </c>
      <c r="Z1666" s="206" t="s">
        <v>1654</v>
      </c>
      <c r="AA1666" s="206" t="s">
        <v>1653</v>
      </c>
      <c r="AB1666" s="206" t="s">
        <v>1655</v>
      </c>
      <c r="AC1666" s="206" t="s">
        <v>1656</v>
      </c>
      <c r="AD1666" s="208" t="s">
        <v>1657</v>
      </c>
    </row>
    <row r="1667" spans="1:30" x14ac:dyDescent="0.3">
      <c r="A1667" s="209"/>
      <c r="B1667" s="210"/>
      <c r="C1667" s="191" t="s">
        <v>1662</v>
      </c>
      <c r="D1667" s="191" t="s">
        <v>565</v>
      </c>
      <c r="E1667" s="191" t="s">
        <v>1672</v>
      </c>
      <c r="F1667" s="191" t="s">
        <v>1664</v>
      </c>
      <c r="G1667" s="191" t="s">
        <v>1661</v>
      </c>
      <c r="H1667" s="211"/>
      <c r="I1667" s="210"/>
      <c r="J1667" s="210"/>
      <c r="K1667" s="210"/>
      <c r="L1667" s="210"/>
      <c r="M1667" s="210"/>
      <c r="N1667" s="210"/>
      <c r="O1667" s="210"/>
      <c r="P1667" s="210"/>
      <c r="Q1667" s="210"/>
      <c r="R1667" s="210"/>
      <c r="S1667" s="210"/>
      <c r="T1667" s="210"/>
      <c r="U1667" s="210"/>
      <c r="V1667" s="210"/>
      <c r="W1667" s="210"/>
      <c r="X1667" s="210"/>
      <c r="Y1667" s="210"/>
      <c r="Z1667" s="210"/>
      <c r="AA1667" s="210"/>
      <c r="AB1667" s="210"/>
      <c r="AC1667" s="210"/>
      <c r="AD1667" s="212"/>
    </row>
    <row r="1668" spans="1:30" x14ac:dyDescent="0.3">
      <c r="A1668" s="209"/>
      <c r="B1668" s="210"/>
      <c r="C1668" s="191" t="s">
        <v>1665</v>
      </c>
      <c r="D1668" s="191" t="s">
        <v>883</v>
      </c>
      <c r="E1668" s="191" t="s">
        <v>1669</v>
      </c>
      <c r="F1668" s="191" t="s">
        <v>1670</v>
      </c>
      <c r="G1668" s="191" t="s">
        <v>1661</v>
      </c>
      <c r="H1668" s="211"/>
      <c r="I1668" s="210"/>
      <c r="J1668" s="210"/>
      <c r="K1668" s="210"/>
      <c r="L1668" s="210"/>
      <c r="M1668" s="210"/>
      <c r="N1668" s="210"/>
      <c r="O1668" s="210"/>
      <c r="P1668" s="210"/>
      <c r="Q1668" s="210"/>
      <c r="R1668" s="210"/>
      <c r="S1668" s="210"/>
      <c r="T1668" s="210"/>
      <c r="U1668" s="210"/>
      <c r="V1668" s="210"/>
      <c r="W1668" s="210"/>
      <c r="X1668" s="210"/>
      <c r="Y1668" s="210"/>
      <c r="Z1668" s="210"/>
      <c r="AA1668" s="210"/>
      <c r="AB1668" s="210"/>
      <c r="AC1668" s="210"/>
      <c r="AD1668" s="212"/>
    </row>
    <row r="1669" spans="1:30" x14ac:dyDescent="0.3">
      <c r="A1669" s="209"/>
      <c r="B1669" s="210"/>
      <c r="C1669" s="191" t="s">
        <v>1668</v>
      </c>
      <c r="D1669" s="191" t="s">
        <v>225</v>
      </c>
      <c r="E1669" s="191" t="s">
        <v>1791</v>
      </c>
      <c r="F1669" s="191" t="s">
        <v>1664</v>
      </c>
      <c r="G1669" s="191" t="s">
        <v>1661</v>
      </c>
      <c r="H1669" s="211"/>
      <c r="I1669" s="210"/>
      <c r="J1669" s="210"/>
      <c r="K1669" s="210"/>
      <c r="L1669" s="210"/>
      <c r="M1669" s="210"/>
      <c r="N1669" s="210"/>
      <c r="O1669" s="210"/>
      <c r="P1669" s="210"/>
      <c r="Q1669" s="210"/>
      <c r="R1669" s="210"/>
      <c r="S1669" s="210"/>
      <c r="T1669" s="210"/>
      <c r="U1669" s="210"/>
      <c r="V1669" s="210"/>
      <c r="W1669" s="210"/>
      <c r="X1669" s="210"/>
      <c r="Y1669" s="210"/>
      <c r="Z1669" s="210"/>
      <c r="AA1669" s="210"/>
      <c r="AB1669" s="210"/>
      <c r="AC1669" s="210"/>
      <c r="AD1669" s="212"/>
    </row>
    <row r="1670" spans="1:30" x14ac:dyDescent="0.3">
      <c r="A1670" s="209"/>
      <c r="B1670" s="213"/>
      <c r="C1670" s="191" t="s">
        <v>1671</v>
      </c>
      <c r="D1670" s="191" t="s">
        <v>884</v>
      </c>
      <c r="E1670" s="191" t="s">
        <v>1666</v>
      </c>
      <c r="F1670" s="191" t="s">
        <v>1667</v>
      </c>
      <c r="G1670" s="191" t="s">
        <v>1661</v>
      </c>
      <c r="H1670" s="211"/>
      <c r="I1670" s="210"/>
      <c r="J1670" s="210"/>
      <c r="K1670" s="210"/>
      <c r="L1670" s="210"/>
      <c r="M1670" s="210"/>
      <c r="N1670" s="210"/>
      <c r="O1670" s="210"/>
      <c r="P1670" s="210"/>
      <c r="Q1670" s="210"/>
      <c r="R1670" s="210"/>
      <c r="S1670" s="210"/>
      <c r="T1670" s="210"/>
      <c r="U1670" s="210"/>
      <c r="V1670" s="210"/>
      <c r="W1670" s="210"/>
      <c r="X1670" s="210"/>
      <c r="Y1670" s="210"/>
      <c r="Z1670" s="210"/>
      <c r="AA1670" s="210"/>
      <c r="AB1670" s="210"/>
      <c r="AC1670" s="210"/>
      <c r="AD1670" s="212"/>
    </row>
    <row r="1671" spans="1:30" x14ac:dyDescent="0.3">
      <c r="A1671" s="209"/>
      <c r="B1671" s="191" t="s">
        <v>1654</v>
      </c>
      <c r="C1671" s="191" t="s">
        <v>1654</v>
      </c>
      <c r="D1671" s="191" t="s">
        <v>885</v>
      </c>
      <c r="E1671" s="191" t="s">
        <v>1680</v>
      </c>
      <c r="F1671" s="191" t="s">
        <v>1681</v>
      </c>
      <c r="G1671" s="191" t="s">
        <v>1682</v>
      </c>
      <c r="H1671" s="211"/>
      <c r="I1671" s="210"/>
      <c r="J1671" s="210"/>
      <c r="K1671" s="210"/>
      <c r="L1671" s="210"/>
      <c r="M1671" s="210"/>
      <c r="N1671" s="210"/>
      <c r="O1671" s="210"/>
      <c r="P1671" s="210"/>
      <c r="Q1671" s="210"/>
      <c r="R1671" s="210"/>
      <c r="S1671" s="210"/>
      <c r="T1671" s="210"/>
      <c r="U1671" s="210"/>
      <c r="V1671" s="210"/>
      <c r="W1671" s="210"/>
      <c r="X1671" s="210"/>
      <c r="Y1671" s="210"/>
      <c r="Z1671" s="210"/>
      <c r="AA1671" s="210"/>
      <c r="AB1671" s="210"/>
      <c r="AC1671" s="210"/>
      <c r="AD1671" s="212"/>
    </row>
    <row r="1672" spans="1:30" x14ac:dyDescent="0.3">
      <c r="A1672" s="209"/>
      <c r="B1672" s="191" t="s">
        <v>2061</v>
      </c>
      <c r="C1672" s="191" t="s">
        <v>1665</v>
      </c>
      <c r="D1672" s="191" t="s">
        <v>502</v>
      </c>
      <c r="E1672" s="191" t="s">
        <v>1649</v>
      </c>
      <c r="F1672" s="191" t="s">
        <v>1687</v>
      </c>
      <c r="G1672" s="191" t="s">
        <v>1682</v>
      </c>
      <c r="H1672" s="211"/>
      <c r="I1672" s="210"/>
      <c r="J1672" s="210"/>
      <c r="K1672" s="210"/>
      <c r="L1672" s="210"/>
      <c r="M1672" s="210"/>
      <c r="N1672" s="210"/>
      <c r="O1672" s="210"/>
      <c r="P1672" s="210"/>
      <c r="Q1672" s="210"/>
      <c r="R1672" s="210"/>
      <c r="S1672" s="210"/>
      <c r="T1672" s="210"/>
      <c r="U1672" s="210"/>
      <c r="V1672" s="210"/>
      <c r="W1672" s="210"/>
      <c r="X1672" s="210"/>
      <c r="Y1672" s="210"/>
      <c r="Z1672" s="210"/>
      <c r="AA1672" s="210"/>
      <c r="AB1672" s="210"/>
      <c r="AC1672" s="210"/>
      <c r="AD1672" s="212"/>
    </row>
    <row r="1673" spans="1:30" x14ac:dyDescent="0.3">
      <c r="A1673" s="209"/>
      <c r="B1673" s="191" t="s">
        <v>2052</v>
      </c>
      <c r="C1673" s="191" t="s">
        <v>1658</v>
      </c>
      <c r="D1673" s="191" t="s">
        <v>565</v>
      </c>
      <c r="E1673" s="191" t="s">
        <v>1672</v>
      </c>
      <c r="F1673" s="191" t="s">
        <v>1664</v>
      </c>
      <c r="G1673" s="191" t="s">
        <v>1682</v>
      </c>
      <c r="H1673" s="211"/>
      <c r="I1673" s="210"/>
      <c r="J1673" s="210"/>
      <c r="K1673" s="210"/>
      <c r="L1673" s="210"/>
      <c r="M1673" s="210"/>
      <c r="N1673" s="210"/>
      <c r="O1673" s="210"/>
      <c r="P1673" s="210"/>
      <c r="Q1673" s="210"/>
      <c r="R1673" s="210"/>
      <c r="S1673" s="210"/>
      <c r="T1673" s="210"/>
      <c r="U1673" s="210"/>
      <c r="V1673" s="210"/>
      <c r="W1673" s="210"/>
      <c r="X1673" s="210"/>
      <c r="Y1673" s="210"/>
      <c r="Z1673" s="210"/>
      <c r="AA1673" s="210"/>
      <c r="AB1673" s="210"/>
      <c r="AC1673" s="210"/>
      <c r="AD1673" s="212"/>
    </row>
    <row r="1674" spans="1:30" x14ac:dyDescent="0.3">
      <c r="A1674" s="209"/>
      <c r="B1674" s="191" t="s">
        <v>1927</v>
      </c>
      <c r="C1674" s="191" t="s">
        <v>1665</v>
      </c>
      <c r="D1674" s="191" t="s">
        <v>225</v>
      </c>
      <c r="E1674" s="191" t="s">
        <v>1791</v>
      </c>
      <c r="F1674" s="191" t="s">
        <v>1664</v>
      </c>
      <c r="G1674" s="191" t="s">
        <v>1682</v>
      </c>
      <c r="H1674" s="211"/>
      <c r="I1674" s="210"/>
      <c r="J1674" s="210"/>
      <c r="K1674" s="210"/>
      <c r="L1674" s="210"/>
      <c r="M1674" s="210"/>
      <c r="N1674" s="210"/>
      <c r="O1674" s="210"/>
      <c r="P1674" s="210"/>
      <c r="Q1674" s="210"/>
      <c r="R1674" s="210"/>
      <c r="S1674" s="210"/>
      <c r="T1674" s="210"/>
      <c r="U1674" s="210"/>
      <c r="V1674" s="210"/>
      <c r="W1674" s="210"/>
      <c r="X1674" s="210"/>
      <c r="Y1674" s="210"/>
      <c r="Z1674" s="210"/>
      <c r="AA1674" s="210"/>
      <c r="AB1674" s="210"/>
      <c r="AC1674" s="210"/>
      <c r="AD1674" s="212"/>
    </row>
    <row r="1675" spans="1:30" ht="15" thickBot="1" x14ac:dyDescent="0.35">
      <c r="A1675" s="214"/>
      <c r="B1675" s="215" t="s">
        <v>2053</v>
      </c>
      <c r="C1675" s="215" t="s">
        <v>1662</v>
      </c>
      <c r="D1675" s="215" t="s">
        <v>883</v>
      </c>
      <c r="E1675" s="215" t="s">
        <v>1669</v>
      </c>
      <c r="F1675" s="215" t="s">
        <v>1670</v>
      </c>
      <c r="G1675" s="215" t="s">
        <v>1682</v>
      </c>
      <c r="H1675" s="216"/>
      <c r="I1675" s="217"/>
      <c r="J1675" s="217"/>
      <c r="K1675" s="217"/>
      <c r="L1675" s="217"/>
      <c r="M1675" s="217"/>
      <c r="N1675" s="217"/>
      <c r="O1675" s="217"/>
      <c r="P1675" s="217"/>
      <c r="Q1675" s="217"/>
      <c r="R1675" s="217"/>
      <c r="S1675" s="217"/>
      <c r="T1675" s="217"/>
      <c r="U1675" s="217"/>
      <c r="V1675" s="217"/>
      <c r="W1675" s="217"/>
      <c r="X1675" s="217"/>
      <c r="Y1675" s="217"/>
      <c r="Z1675" s="217"/>
      <c r="AA1675" s="217"/>
      <c r="AB1675" s="217"/>
      <c r="AC1675" s="217"/>
      <c r="AD1675" s="218"/>
    </row>
    <row r="1676" spans="1:30" x14ac:dyDescent="0.3">
      <c r="A1676" s="205" t="s">
        <v>900</v>
      </c>
      <c r="B1676" s="206" t="s">
        <v>2338</v>
      </c>
      <c r="C1676" s="207" t="s">
        <v>1648</v>
      </c>
      <c r="D1676" s="207" t="s">
        <v>901</v>
      </c>
      <c r="E1676" s="207" t="s">
        <v>1649</v>
      </c>
      <c r="F1676" s="207"/>
      <c r="G1676" s="207" t="s">
        <v>1650</v>
      </c>
      <c r="H1676" s="206" t="s">
        <v>1651</v>
      </c>
      <c r="I1676" s="206">
        <v>118</v>
      </c>
      <c r="J1676" s="206" t="s">
        <v>899</v>
      </c>
      <c r="K1676" s="206" t="s">
        <v>233</v>
      </c>
      <c r="L1676" s="206" t="s">
        <v>1652</v>
      </c>
      <c r="M1676" s="206" t="s">
        <v>1652</v>
      </c>
      <c r="N1676" s="206" t="s">
        <v>1652</v>
      </c>
      <c r="O1676" s="206" t="s">
        <v>1652</v>
      </c>
      <c r="P1676" s="206" t="s">
        <v>1652</v>
      </c>
      <c r="Q1676" s="206" t="s">
        <v>1652</v>
      </c>
      <c r="R1676" s="206" t="s">
        <v>1653</v>
      </c>
      <c r="S1676" s="206" t="s">
        <v>1653</v>
      </c>
      <c r="T1676" s="206" t="s">
        <v>1653</v>
      </c>
      <c r="U1676" s="206" t="s">
        <v>1653</v>
      </c>
      <c r="V1676" s="206" t="s">
        <v>1654</v>
      </c>
      <c r="W1676" s="206" t="s">
        <v>1653</v>
      </c>
      <c r="X1676" s="206" t="s">
        <v>1653</v>
      </c>
      <c r="Y1676" s="206" t="s">
        <v>1654</v>
      </c>
      <c r="Z1676" s="206" t="s">
        <v>1654</v>
      </c>
      <c r="AA1676" s="206" t="s">
        <v>1653</v>
      </c>
      <c r="AB1676" s="206" t="s">
        <v>1655</v>
      </c>
      <c r="AC1676" s="206" t="s">
        <v>1656</v>
      </c>
      <c r="AD1676" s="208" t="s">
        <v>1657</v>
      </c>
    </row>
    <row r="1677" spans="1:30" x14ac:dyDescent="0.3">
      <c r="A1677" s="209"/>
      <c r="B1677" s="210"/>
      <c r="C1677" s="191" t="s">
        <v>1662</v>
      </c>
      <c r="D1677" s="191" t="s">
        <v>587</v>
      </c>
      <c r="E1677" s="191" t="s">
        <v>1672</v>
      </c>
      <c r="F1677" s="191" t="s">
        <v>1664</v>
      </c>
      <c r="G1677" s="191" t="s">
        <v>1661</v>
      </c>
      <c r="H1677" s="211"/>
      <c r="I1677" s="210"/>
      <c r="J1677" s="210"/>
      <c r="K1677" s="210"/>
      <c r="L1677" s="210"/>
      <c r="M1677" s="210"/>
      <c r="N1677" s="210"/>
      <c r="O1677" s="210"/>
      <c r="P1677" s="210"/>
      <c r="Q1677" s="210"/>
      <c r="R1677" s="210"/>
      <c r="S1677" s="210"/>
      <c r="T1677" s="210"/>
      <c r="U1677" s="210"/>
      <c r="V1677" s="210"/>
      <c r="W1677" s="210"/>
      <c r="X1677" s="210"/>
      <c r="Y1677" s="210"/>
      <c r="Z1677" s="210"/>
      <c r="AA1677" s="210"/>
      <c r="AB1677" s="210"/>
      <c r="AC1677" s="210"/>
      <c r="AD1677" s="212"/>
    </row>
    <row r="1678" spans="1:30" x14ac:dyDescent="0.3">
      <c r="A1678" s="209"/>
      <c r="B1678" s="210"/>
      <c r="C1678" s="191" t="s">
        <v>1665</v>
      </c>
      <c r="D1678" s="191" t="s">
        <v>902</v>
      </c>
      <c r="E1678" s="191" t="s">
        <v>1669</v>
      </c>
      <c r="F1678" s="191" t="s">
        <v>1670</v>
      </c>
      <c r="G1678" s="191" t="s">
        <v>1661</v>
      </c>
      <c r="H1678" s="211"/>
      <c r="I1678" s="210"/>
      <c r="J1678" s="210"/>
      <c r="K1678" s="210"/>
      <c r="L1678" s="210"/>
      <c r="M1678" s="210"/>
      <c r="N1678" s="210"/>
      <c r="O1678" s="210"/>
      <c r="P1678" s="210"/>
      <c r="Q1678" s="210"/>
      <c r="R1678" s="210"/>
      <c r="S1678" s="210"/>
      <c r="T1678" s="210"/>
      <c r="U1678" s="210"/>
      <c r="V1678" s="210"/>
      <c r="W1678" s="210"/>
      <c r="X1678" s="210"/>
      <c r="Y1678" s="210"/>
      <c r="Z1678" s="210"/>
      <c r="AA1678" s="210"/>
      <c r="AB1678" s="210"/>
      <c r="AC1678" s="210"/>
      <c r="AD1678" s="212"/>
    </row>
    <row r="1679" spans="1:30" x14ac:dyDescent="0.3">
      <c r="A1679" s="209"/>
      <c r="B1679" s="210"/>
      <c r="C1679" s="191" t="s">
        <v>1668</v>
      </c>
      <c r="D1679" s="191" t="s">
        <v>623</v>
      </c>
      <c r="E1679" s="191" t="s">
        <v>1791</v>
      </c>
      <c r="F1679" s="191" t="s">
        <v>1664</v>
      </c>
      <c r="G1679" s="191" t="s">
        <v>1661</v>
      </c>
      <c r="H1679" s="219"/>
      <c r="I1679" s="210"/>
      <c r="J1679" s="210"/>
      <c r="K1679" s="210"/>
      <c r="L1679" s="210"/>
      <c r="M1679" s="210"/>
      <c r="N1679" s="210"/>
      <c r="O1679" s="210"/>
      <c r="P1679" s="210"/>
      <c r="Q1679" s="210"/>
      <c r="R1679" s="210"/>
      <c r="S1679" s="210"/>
      <c r="T1679" s="210"/>
      <c r="U1679" s="210"/>
      <c r="V1679" s="210"/>
      <c r="W1679" s="210"/>
      <c r="X1679" s="210"/>
      <c r="Y1679" s="210"/>
      <c r="Z1679" s="210"/>
      <c r="AA1679" s="210"/>
      <c r="AB1679" s="210"/>
      <c r="AC1679" s="210"/>
      <c r="AD1679" s="212"/>
    </row>
    <row r="1680" spans="1:30" x14ac:dyDescent="0.3">
      <c r="A1680" s="209"/>
      <c r="B1680" s="213"/>
      <c r="C1680" s="191" t="s">
        <v>1673</v>
      </c>
      <c r="D1680" s="191" t="s">
        <v>903</v>
      </c>
      <c r="E1680" s="191" t="s">
        <v>1666</v>
      </c>
      <c r="F1680" s="191" t="s">
        <v>1667</v>
      </c>
      <c r="G1680" s="191" t="s">
        <v>1661</v>
      </c>
      <c r="H1680" s="219"/>
      <c r="I1680" s="210"/>
      <c r="J1680" s="210"/>
      <c r="K1680" s="210"/>
      <c r="L1680" s="210"/>
      <c r="M1680" s="210"/>
      <c r="N1680" s="210"/>
      <c r="O1680" s="210"/>
      <c r="P1680" s="210"/>
      <c r="Q1680" s="210"/>
      <c r="R1680" s="210"/>
      <c r="S1680" s="210"/>
      <c r="T1680" s="210"/>
      <c r="U1680" s="210"/>
      <c r="V1680" s="210"/>
      <c r="W1680" s="210"/>
      <c r="X1680" s="210"/>
      <c r="Y1680" s="210"/>
      <c r="Z1680" s="210"/>
      <c r="AA1680" s="210"/>
      <c r="AB1680" s="210"/>
      <c r="AC1680" s="210"/>
      <c r="AD1680" s="212"/>
    </row>
    <row r="1681" spans="1:30" x14ac:dyDescent="0.3">
      <c r="A1681" s="209"/>
      <c r="B1681" s="191" t="s">
        <v>1654</v>
      </c>
      <c r="C1681" s="191" t="s">
        <v>1654</v>
      </c>
      <c r="D1681" s="191" t="s">
        <v>904</v>
      </c>
      <c r="E1681" s="191" t="s">
        <v>1889</v>
      </c>
      <c r="F1681" s="191" t="s">
        <v>1681</v>
      </c>
      <c r="G1681" s="191" t="s">
        <v>1682</v>
      </c>
      <c r="H1681" s="211"/>
      <c r="I1681" s="210"/>
      <c r="J1681" s="210"/>
      <c r="K1681" s="210"/>
      <c r="L1681" s="210"/>
      <c r="M1681" s="210"/>
      <c r="N1681" s="210"/>
      <c r="O1681" s="210"/>
      <c r="P1681" s="210"/>
      <c r="Q1681" s="210"/>
      <c r="R1681" s="210"/>
      <c r="S1681" s="210"/>
      <c r="T1681" s="210"/>
      <c r="U1681" s="210"/>
      <c r="V1681" s="210"/>
      <c r="W1681" s="210"/>
      <c r="X1681" s="210"/>
      <c r="Y1681" s="210"/>
      <c r="Z1681" s="210"/>
      <c r="AA1681" s="210"/>
      <c r="AB1681" s="210"/>
      <c r="AC1681" s="210"/>
      <c r="AD1681" s="212"/>
    </row>
    <row r="1682" spans="1:30" x14ac:dyDescent="0.3">
      <c r="A1682" s="209"/>
      <c r="B1682" s="191" t="s">
        <v>2071</v>
      </c>
      <c r="C1682" s="191" t="s">
        <v>1665</v>
      </c>
      <c r="D1682" s="191" t="s">
        <v>495</v>
      </c>
      <c r="E1682" s="191" t="s">
        <v>1649</v>
      </c>
      <c r="F1682" s="191" t="s">
        <v>1687</v>
      </c>
      <c r="G1682" s="191" t="s">
        <v>1682</v>
      </c>
      <c r="H1682" s="211"/>
      <c r="I1682" s="210"/>
      <c r="J1682" s="210"/>
      <c r="K1682" s="210"/>
      <c r="L1682" s="210"/>
      <c r="M1682" s="210"/>
      <c r="N1682" s="210"/>
      <c r="O1682" s="210"/>
      <c r="P1682" s="210"/>
      <c r="Q1682" s="210"/>
      <c r="R1682" s="210"/>
      <c r="S1682" s="210"/>
      <c r="T1682" s="210"/>
      <c r="U1682" s="210"/>
      <c r="V1682" s="210"/>
      <c r="W1682" s="210"/>
      <c r="X1682" s="210"/>
      <c r="Y1682" s="210"/>
      <c r="Z1682" s="210"/>
      <c r="AA1682" s="210"/>
      <c r="AB1682" s="210"/>
      <c r="AC1682" s="210"/>
      <c r="AD1682" s="212"/>
    </row>
    <row r="1683" spans="1:30" x14ac:dyDescent="0.3">
      <c r="A1683" s="209"/>
      <c r="B1683" s="191" t="s">
        <v>1721</v>
      </c>
      <c r="C1683" s="191" t="s">
        <v>1658</v>
      </c>
      <c r="D1683" s="191" t="s">
        <v>587</v>
      </c>
      <c r="E1683" s="191" t="s">
        <v>1672</v>
      </c>
      <c r="F1683" s="191" t="s">
        <v>1664</v>
      </c>
      <c r="G1683" s="191" t="s">
        <v>1682</v>
      </c>
      <c r="H1683" s="211"/>
      <c r="I1683" s="210"/>
      <c r="J1683" s="210"/>
      <c r="K1683" s="210"/>
      <c r="L1683" s="210"/>
      <c r="M1683" s="210"/>
      <c r="N1683" s="210"/>
      <c r="O1683" s="210"/>
      <c r="P1683" s="210"/>
      <c r="Q1683" s="210"/>
      <c r="R1683" s="210"/>
      <c r="S1683" s="210"/>
      <c r="T1683" s="210"/>
      <c r="U1683" s="210"/>
      <c r="V1683" s="210"/>
      <c r="W1683" s="210"/>
      <c r="X1683" s="210"/>
      <c r="Y1683" s="210"/>
      <c r="Z1683" s="210"/>
      <c r="AA1683" s="210"/>
      <c r="AB1683" s="210"/>
      <c r="AC1683" s="210"/>
      <c r="AD1683" s="212"/>
    </row>
    <row r="1684" spans="1:30" x14ac:dyDescent="0.3">
      <c r="A1684" s="209"/>
      <c r="B1684" s="191" t="s">
        <v>2144</v>
      </c>
      <c r="C1684" s="191" t="s">
        <v>1665</v>
      </c>
      <c r="D1684" s="191" t="s">
        <v>623</v>
      </c>
      <c r="E1684" s="191" t="s">
        <v>1791</v>
      </c>
      <c r="F1684" s="191" t="s">
        <v>1664</v>
      </c>
      <c r="G1684" s="191" t="s">
        <v>1682</v>
      </c>
      <c r="H1684" s="219"/>
      <c r="I1684" s="210"/>
      <c r="J1684" s="210"/>
      <c r="K1684" s="210"/>
      <c r="L1684" s="210"/>
      <c r="M1684" s="210"/>
      <c r="N1684" s="210"/>
      <c r="O1684" s="210"/>
      <c r="P1684" s="210"/>
      <c r="Q1684" s="210"/>
      <c r="R1684" s="210"/>
      <c r="S1684" s="210"/>
      <c r="T1684" s="210"/>
      <c r="U1684" s="210"/>
      <c r="V1684" s="210"/>
      <c r="W1684" s="210"/>
      <c r="X1684" s="210"/>
      <c r="Y1684" s="210"/>
      <c r="Z1684" s="210"/>
      <c r="AA1684" s="210"/>
      <c r="AB1684" s="210"/>
      <c r="AC1684" s="210"/>
      <c r="AD1684" s="212"/>
    </row>
    <row r="1685" spans="1:30" ht="15" thickBot="1" x14ac:dyDescent="0.35">
      <c r="A1685" s="214"/>
      <c r="B1685" s="215" t="s">
        <v>2045</v>
      </c>
      <c r="C1685" s="215" t="s">
        <v>1662</v>
      </c>
      <c r="D1685" s="215" t="s">
        <v>902</v>
      </c>
      <c r="E1685" s="215" t="s">
        <v>1669</v>
      </c>
      <c r="F1685" s="215" t="s">
        <v>1670</v>
      </c>
      <c r="G1685" s="215" t="s">
        <v>1682</v>
      </c>
      <c r="H1685" s="216"/>
      <c r="I1685" s="217"/>
      <c r="J1685" s="217"/>
      <c r="K1685" s="217"/>
      <c r="L1685" s="217"/>
      <c r="M1685" s="217"/>
      <c r="N1685" s="217"/>
      <c r="O1685" s="217"/>
      <c r="P1685" s="217"/>
      <c r="Q1685" s="217"/>
      <c r="R1685" s="217"/>
      <c r="S1685" s="217"/>
      <c r="T1685" s="217"/>
      <c r="U1685" s="217"/>
      <c r="V1685" s="217"/>
      <c r="W1685" s="217"/>
      <c r="X1685" s="217"/>
      <c r="Y1685" s="217"/>
      <c r="Z1685" s="217"/>
      <c r="AA1685" s="217"/>
      <c r="AB1685" s="217"/>
      <c r="AC1685" s="217"/>
      <c r="AD1685" s="218"/>
    </row>
    <row r="1686" spans="1:30" x14ac:dyDescent="0.3">
      <c r="A1686" s="205" t="s">
        <v>928</v>
      </c>
      <c r="B1686" s="206" t="s">
        <v>2339</v>
      </c>
      <c r="C1686" s="207" t="s">
        <v>1648</v>
      </c>
      <c r="D1686" s="207" t="s">
        <v>929</v>
      </c>
      <c r="E1686" s="207" t="s">
        <v>1649</v>
      </c>
      <c r="F1686" s="207"/>
      <c r="G1686" s="207" t="s">
        <v>1650</v>
      </c>
      <c r="H1686" s="206" t="s">
        <v>1651</v>
      </c>
      <c r="I1686" s="206">
        <v>122</v>
      </c>
      <c r="J1686" s="206" t="s">
        <v>927</v>
      </c>
      <c r="K1686" s="206" t="s">
        <v>233</v>
      </c>
      <c r="L1686" s="206" t="s">
        <v>1652</v>
      </c>
      <c r="M1686" s="206" t="s">
        <v>1652</v>
      </c>
      <c r="N1686" s="206" t="s">
        <v>1652</v>
      </c>
      <c r="O1686" s="206" t="s">
        <v>1652</v>
      </c>
      <c r="P1686" s="206" t="s">
        <v>1652</v>
      </c>
      <c r="Q1686" s="206" t="s">
        <v>1652</v>
      </c>
      <c r="R1686" s="206" t="s">
        <v>1653</v>
      </c>
      <c r="S1686" s="206" t="s">
        <v>1653</v>
      </c>
      <c r="T1686" s="206" t="s">
        <v>1653</v>
      </c>
      <c r="U1686" s="206" t="s">
        <v>1653</v>
      </c>
      <c r="V1686" s="206" t="s">
        <v>1654</v>
      </c>
      <c r="W1686" s="206" t="s">
        <v>1653</v>
      </c>
      <c r="X1686" s="206" t="s">
        <v>1653</v>
      </c>
      <c r="Y1686" s="206" t="s">
        <v>1654</v>
      </c>
      <c r="Z1686" s="206" t="s">
        <v>1654</v>
      </c>
      <c r="AA1686" s="206" t="s">
        <v>1653</v>
      </c>
      <c r="AB1686" s="206" t="s">
        <v>1655</v>
      </c>
      <c r="AC1686" s="206" t="s">
        <v>1656</v>
      </c>
      <c r="AD1686" s="208" t="s">
        <v>1657</v>
      </c>
    </row>
    <row r="1687" spans="1:30" x14ac:dyDescent="0.3">
      <c r="A1687" s="209"/>
      <c r="B1687" s="210"/>
      <c r="C1687" s="191" t="s">
        <v>1662</v>
      </c>
      <c r="D1687" s="191" t="s">
        <v>598</v>
      </c>
      <c r="E1687" s="191" t="s">
        <v>1672</v>
      </c>
      <c r="F1687" s="191" t="s">
        <v>1664</v>
      </c>
      <c r="G1687" s="191" t="s">
        <v>1661</v>
      </c>
      <c r="H1687" s="211"/>
      <c r="I1687" s="210"/>
      <c r="J1687" s="210"/>
      <c r="K1687" s="210"/>
      <c r="L1687" s="210"/>
      <c r="M1687" s="210"/>
      <c r="N1687" s="210"/>
      <c r="O1687" s="210"/>
      <c r="P1687" s="210"/>
      <c r="Q1687" s="210"/>
      <c r="R1687" s="210"/>
      <c r="S1687" s="210"/>
      <c r="T1687" s="210"/>
      <c r="U1687" s="210"/>
      <c r="V1687" s="210"/>
      <c r="W1687" s="210"/>
      <c r="X1687" s="210"/>
      <c r="Y1687" s="210"/>
      <c r="Z1687" s="210"/>
      <c r="AA1687" s="210"/>
      <c r="AB1687" s="210"/>
      <c r="AC1687" s="210"/>
      <c r="AD1687" s="212"/>
    </row>
    <row r="1688" spans="1:30" x14ac:dyDescent="0.3">
      <c r="A1688" s="209"/>
      <c r="B1688" s="210"/>
      <c r="C1688" s="191" t="s">
        <v>1665</v>
      </c>
      <c r="D1688" s="191" t="s">
        <v>930</v>
      </c>
      <c r="E1688" s="191" t="s">
        <v>1669</v>
      </c>
      <c r="F1688" s="191" t="s">
        <v>1670</v>
      </c>
      <c r="G1688" s="191" t="s">
        <v>1661</v>
      </c>
      <c r="H1688" s="211"/>
      <c r="I1688" s="210"/>
      <c r="J1688" s="210"/>
      <c r="K1688" s="210"/>
      <c r="L1688" s="210"/>
      <c r="M1688" s="210"/>
      <c r="N1688" s="210"/>
      <c r="O1688" s="210"/>
      <c r="P1688" s="210"/>
      <c r="Q1688" s="210"/>
      <c r="R1688" s="210"/>
      <c r="S1688" s="210"/>
      <c r="T1688" s="210"/>
      <c r="U1688" s="210"/>
      <c r="V1688" s="210"/>
      <c r="W1688" s="210"/>
      <c r="X1688" s="210"/>
      <c r="Y1688" s="210"/>
      <c r="Z1688" s="210"/>
      <c r="AA1688" s="210"/>
      <c r="AB1688" s="210"/>
      <c r="AC1688" s="210"/>
      <c r="AD1688" s="212"/>
    </row>
    <row r="1689" spans="1:30" x14ac:dyDescent="0.3">
      <c r="A1689" s="209"/>
      <c r="B1689" s="210"/>
      <c r="C1689" s="191" t="s">
        <v>1668</v>
      </c>
      <c r="D1689" s="191" t="s">
        <v>645</v>
      </c>
      <c r="E1689" s="191" t="s">
        <v>1791</v>
      </c>
      <c r="F1689" s="191" t="s">
        <v>1664</v>
      </c>
      <c r="G1689" s="191" t="s">
        <v>1661</v>
      </c>
      <c r="H1689" s="211"/>
      <c r="I1689" s="210"/>
      <c r="J1689" s="210"/>
      <c r="K1689" s="210"/>
      <c r="L1689" s="210"/>
      <c r="M1689" s="210"/>
      <c r="N1689" s="210"/>
      <c r="O1689" s="210"/>
      <c r="P1689" s="210"/>
      <c r="Q1689" s="210"/>
      <c r="R1689" s="210"/>
      <c r="S1689" s="210"/>
      <c r="T1689" s="210"/>
      <c r="U1689" s="210"/>
      <c r="V1689" s="210"/>
      <c r="W1689" s="210"/>
      <c r="X1689" s="210"/>
      <c r="Y1689" s="210"/>
      <c r="Z1689" s="210"/>
      <c r="AA1689" s="210"/>
      <c r="AB1689" s="210"/>
      <c r="AC1689" s="210"/>
      <c r="AD1689" s="212"/>
    </row>
    <row r="1690" spans="1:30" x14ac:dyDescent="0.3">
      <c r="A1690" s="209"/>
      <c r="B1690" s="210"/>
      <c r="C1690" s="191" t="s">
        <v>1671</v>
      </c>
      <c r="D1690" s="191" t="s">
        <v>779</v>
      </c>
      <c r="E1690" s="191" t="s">
        <v>1967</v>
      </c>
      <c r="F1690" s="191" t="s">
        <v>1968</v>
      </c>
      <c r="G1690" s="191" t="s">
        <v>1661</v>
      </c>
      <c r="H1690" s="211"/>
      <c r="I1690" s="210"/>
      <c r="J1690" s="210"/>
      <c r="K1690" s="210"/>
      <c r="L1690" s="210"/>
      <c r="M1690" s="210"/>
      <c r="N1690" s="210"/>
      <c r="O1690" s="210"/>
      <c r="P1690" s="210"/>
      <c r="Q1690" s="210"/>
      <c r="R1690" s="210"/>
      <c r="S1690" s="210"/>
      <c r="T1690" s="210"/>
      <c r="U1690" s="210"/>
      <c r="V1690" s="210"/>
      <c r="W1690" s="210"/>
      <c r="X1690" s="210"/>
      <c r="Y1690" s="210"/>
      <c r="Z1690" s="210"/>
      <c r="AA1690" s="210"/>
      <c r="AB1690" s="210"/>
      <c r="AC1690" s="210"/>
      <c r="AD1690" s="212"/>
    </row>
    <row r="1691" spans="1:30" x14ac:dyDescent="0.3">
      <c r="A1691" s="209"/>
      <c r="B1691" s="213"/>
      <c r="C1691" s="191" t="s">
        <v>1673</v>
      </c>
      <c r="D1691" s="191" t="s">
        <v>931</v>
      </c>
      <c r="E1691" s="191" t="s">
        <v>1666</v>
      </c>
      <c r="F1691" s="191" t="s">
        <v>1667</v>
      </c>
      <c r="G1691" s="191" t="s">
        <v>1661</v>
      </c>
      <c r="H1691" s="211"/>
      <c r="I1691" s="210"/>
      <c r="J1691" s="210"/>
      <c r="K1691" s="210"/>
      <c r="L1691" s="210"/>
      <c r="M1691" s="210"/>
      <c r="N1691" s="210"/>
      <c r="O1691" s="210"/>
      <c r="P1691" s="210"/>
      <c r="Q1691" s="210"/>
      <c r="R1691" s="210"/>
      <c r="S1691" s="210"/>
      <c r="T1691" s="210"/>
      <c r="U1691" s="210"/>
      <c r="V1691" s="210"/>
      <c r="W1691" s="210"/>
      <c r="X1691" s="210"/>
      <c r="Y1691" s="210"/>
      <c r="Z1691" s="210"/>
      <c r="AA1691" s="210"/>
      <c r="AB1691" s="210"/>
      <c r="AC1691" s="210"/>
      <c r="AD1691" s="212"/>
    </row>
    <row r="1692" spans="1:30" x14ac:dyDescent="0.3">
      <c r="A1692" s="209"/>
      <c r="B1692" s="191" t="s">
        <v>1654</v>
      </c>
      <c r="C1692" s="191" t="s">
        <v>1654</v>
      </c>
      <c r="D1692" s="191" t="s">
        <v>2340</v>
      </c>
      <c r="E1692" s="191" t="s">
        <v>1703</v>
      </c>
      <c r="F1692" s="191" t="s">
        <v>1704</v>
      </c>
      <c r="G1692" s="191" t="s">
        <v>1682</v>
      </c>
      <c r="H1692" s="211"/>
      <c r="I1692" s="210"/>
      <c r="J1692" s="210"/>
      <c r="K1692" s="210"/>
      <c r="L1692" s="210"/>
      <c r="M1692" s="210"/>
      <c r="N1692" s="210"/>
      <c r="O1692" s="210"/>
      <c r="P1692" s="210"/>
      <c r="Q1692" s="210"/>
      <c r="R1692" s="210"/>
      <c r="S1692" s="210"/>
      <c r="T1692" s="210"/>
      <c r="U1692" s="210"/>
      <c r="V1692" s="210"/>
      <c r="W1692" s="210"/>
      <c r="X1692" s="210"/>
      <c r="Y1692" s="210"/>
      <c r="Z1692" s="210"/>
      <c r="AA1692" s="210"/>
      <c r="AB1692" s="210"/>
      <c r="AC1692" s="210"/>
      <c r="AD1692" s="212"/>
    </row>
    <row r="1693" spans="1:30" x14ac:dyDescent="0.3">
      <c r="A1693" s="209"/>
      <c r="B1693" s="191" t="s">
        <v>1654</v>
      </c>
      <c r="C1693" s="191" t="s">
        <v>1654</v>
      </c>
      <c r="D1693" s="191" t="s">
        <v>2341</v>
      </c>
      <c r="E1693" s="191" t="s">
        <v>1889</v>
      </c>
      <c r="F1693" s="191" t="s">
        <v>1681</v>
      </c>
      <c r="G1693" s="191" t="s">
        <v>1682</v>
      </c>
      <c r="H1693" s="211"/>
      <c r="I1693" s="210"/>
      <c r="J1693" s="210"/>
      <c r="K1693" s="210"/>
      <c r="L1693" s="210"/>
      <c r="M1693" s="210"/>
      <c r="N1693" s="210"/>
      <c r="O1693" s="210"/>
      <c r="P1693" s="210"/>
      <c r="Q1693" s="210"/>
      <c r="R1693" s="210"/>
      <c r="S1693" s="210"/>
      <c r="T1693" s="210"/>
      <c r="U1693" s="210"/>
      <c r="V1693" s="210"/>
      <c r="W1693" s="210"/>
      <c r="X1693" s="210"/>
      <c r="Y1693" s="210"/>
      <c r="Z1693" s="210"/>
      <c r="AA1693" s="210"/>
      <c r="AB1693" s="210"/>
      <c r="AC1693" s="210"/>
      <c r="AD1693" s="212"/>
    </row>
    <row r="1694" spans="1:30" x14ac:dyDescent="0.3">
      <c r="A1694" s="209"/>
      <c r="B1694" s="191" t="s">
        <v>2078</v>
      </c>
      <c r="C1694" s="191" t="s">
        <v>1665</v>
      </c>
      <c r="D1694" s="191" t="s">
        <v>487</v>
      </c>
      <c r="E1694" s="191" t="s">
        <v>1649</v>
      </c>
      <c r="F1694" s="191" t="s">
        <v>1687</v>
      </c>
      <c r="G1694" s="191" t="s">
        <v>1682</v>
      </c>
      <c r="H1694" s="211"/>
      <c r="I1694" s="210"/>
      <c r="J1694" s="210"/>
      <c r="K1694" s="210"/>
      <c r="L1694" s="210"/>
      <c r="M1694" s="210"/>
      <c r="N1694" s="210"/>
      <c r="O1694" s="210"/>
      <c r="P1694" s="210"/>
      <c r="Q1694" s="210"/>
      <c r="R1694" s="210"/>
      <c r="S1694" s="210"/>
      <c r="T1694" s="210"/>
      <c r="U1694" s="210"/>
      <c r="V1694" s="210"/>
      <c r="W1694" s="210"/>
      <c r="X1694" s="210"/>
      <c r="Y1694" s="210"/>
      <c r="Z1694" s="210"/>
      <c r="AA1694" s="210"/>
      <c r="AB1694" s="210"/>
      <c r="AC1694" s="210"/>
      <c r="AD1694" s="212"/>
    </row>
    <row r="1695" spans="1:30" x14ac:dyDescent="0.3">
      <c r="A1695" s="209"/>
      <c r="B1695" s="191" t="s">
        <v>1735</v>
      </c>
      <c r="C1695" s="191" t="s">
        <v>1658</v>
      </c>
      <c r="D1695" s="191" t="s">
        <v>598</v>
      </c>
      <c r="E1695" s="191" t="s">
        <v>1672</v>
      </c>
      <c r="F1695" s="191" t="s">
        <v>1664</v>
      </c>
      <c r="G1695" s="191" t="s">
        <v>1682</v>
      </c>
      <c r="H1695" s="211"/>
      <c r="I1695" s="210"/>
      <c r="J1695" s="210"/>
      <c r="K1695" s="210"/>
      <c r="L1695" s="210"/>
      <c r="M1695" s="210"/>
      <c r="N1695" s="210"/>
      <c r="O1695" s="210"/>
      <c r="P1695" s="210"/>
      <c r="Q1695" s="210"/>
      <c r="R1695" s="210"/>
      <c r="S1695" s="210"/>
      <c r="T1695" s="210"/>
      <c r="U1695" s="210"/>
      <c r="V1695" s="210"/>
      <c r="W1695" s="210"/>
      <c r="X1695" s="210"/>
      <c r="Y1695" s="210"/>
      <c r="Z1695" s="210"/>
      <c r="AA1695" s="210"/>
      <c r="AB1695" s="210"/>
      <c r="AC1695" s="210"/>
      <c r="AD1695" s="212"/>
    </row>
    <row r="1696" spans="1:30" x14ac:dyDescent="0.3">
      <c r="A1696" s="209"/>
      <c r="B1696" s="191" t="s">
        <v>2149</v>
      </c>
      <c r="C1696" s="191" t="s">
        <v>1665</v>
      </c>
      <c r="D1696" s="191" t="s">
        <v>645</v>
      </c>
      <c r="E1696" s="191" t="s">
        <v>1791</v>
      </c>
      <c r="F1696" s="191" t="s">
        <v>1664</v>
      </c>
      <c r="G1696" s="191" t="s">
        <v>1682</v>
      </c>
      <c r="H1696" s="211"/>
      <c r="I1696" s="210"/>
      <c r="J1696" s="210"/>
      <c r="K1696" s="210"/>
      <c r="L1696" s="210"/>
      <c r="M1696" s="210"/>
      <c r="N1696" s="210"/>
      <c r="O1696" s="210"/>
      <c r="P1696" s="210"/>
      <c r="Q1696" s="210"/>
      <c r="R1696" s="210"/>
      <c r="S1696" s="210"/>
      <c r="T1696" s="210"/>
      <c r="U1696" s="210"/>
      <c r="V1696" s="210"/>
      <c r="W1696" s="210"/>
      <c r="X1696" s="210"/>
      <c r="Y1696" s="210"/>
      <c r="Z1696" s="210"/>
      <c r="AA1696" s="210"/>
      <c r="AB1696" s="210"/>
      <c r="AC1696" s="210"/>
      <c r="AD1696" s="212"/>
    </row>
    <row r="1697" spans="1:30" ht="15" thickBot="1" x14ac:dyDescent="0.35">
      <c r="A1697" s="214"/>
      <c r="B1697" s="215" t="s">
        <v>2037</v>
      </c>
      <c r="C1697" s="215" t="s">
        <v>1662</v>
      </c>
      <c r="D1697" s="215" t="s">
        <v>930</v>
      </c>
      <c r="E1697" s="215" t="s">
        <v>1669</v>
      </c>
      <c r="F1697" s="215" t="s">
        <v>1670</v>
      </c>
      <c r="G1697" s="215" t="s">
        <v>1682</v>
      </c>
      <c r="H1697" s="216"/>
      <c r="I1697" s="217"/>
      <c r="J1697" s="217"/>
      <c r="K1697" s="217"/>
      <c r="L1697" s="217"/>
      <c r="M1697" s="217"/>
      <c r="N1697" s="217"/>
      <c r="O1697" s="217"/>
      <c r="P1697" s="217"/>
      <c r="Q1697" s="217"/>
      <c r="R1697" s="217"/>
      <c r="S1697" s="217"/>
      <c r="T1697" s="217"/>
      <c r="U1697" s="217"/>
      <c r="V1697" s="217"/>
      <c r="W1697" s="217"/>
      <c r="X1697" s="217"/>
      <c r="Y1697" s="217"/>
      <c r="Z1697" s="217"/>
      <c r="AA1697" s="217"/>
      <c r="AB1697" s="217"/>
      <c r="AC1697" s="217"/>
      <c r="AD1697" s="218"/>
    </row>
    <row r="1698" spans="1:30" x14ac:dyDescent="0.3">
      <c r="A1698" s="205" t="s">
        <v>947</v>
      </c>
      <c r="B1698" s="206" t="s">
        <v>2342</v>
      </c>
      <c r="C1698" s="207" t="s">
        <v>1648</v>
      </c>
      <c r="D1698" s="207" t="s">
        <v>948</v>
      </c>
      <c r="E1698" s="207" t="s">
        <v>1649</v>
      </c>
      <c r="F1698" s="207"/>
      <c r="G1698" s="207" t="s">
        <v>1650</v>
      </c>
      <c r="H1698" s="206" t="s">
        <v>1651</v>
      </c>
      <c r="I1698" s="206">
        <v>125</v>
      </c>
      <c r="J1698" s="206" t="s">
        <v>946</v>
      </c>
      <c r="K1698" s="206" t="s">
        <v>233</v>
      </c>
      <c r="L1698" s="206" t="s">
        <v>1652</v>
      </c>
      <c r="M1698" s="206" t="s">
        <v>1652</v>
      </c>
      <c r="N1698" s="206" t="s">
        <v>1652</v>
      </c>
      <c r="O1698" s="206" t="s">
        <v>1652</v>
      </c>
      <c r="P1698" s="206" t="s">
        <v>1652</v>
      </c>
      <c r="Q1698" s="206" t="s">
        <v>1652</v>
      </c>
      <c r="R1698" s="206" t="s">
        <v>1653</v>
      </c>
      <c r="S1698" s="206" t="s">
        <v>1653</v>
      </c>
      <c r="T1698" s="206" t="s">
        <v>1653</v>
      </c>
      <c r="U1698" s="206" t="s">
        <v>1653</v>
      </c>
      <c r="V1698" s="206" t="s">
        <v>1654</v>
      </c>
      <c r="W1698" s="206" t="s">
        <v>1653</v>
      </c>
      <c r="X1698" s="206" t="s">
        <v>1653</v>
      </c>
      <c r="Y1698" s="206" t="s">
        <v>1654</v>
      </c>
      <c r="Z1698" s="206" t="s">
        <v>1654</v>
      </c>
      <c r="AA1698" s="206" t="s">
        <v>1653</v>
      </c>
      <c r="AB1698" s="206" t="s">
        <v>1655</v>
      </c>
      <c r="AC1698" s="206" t="s">
        <v>1656</v>
      </c>
      <c r="AD1698" s="208" t="s">
        <v>1657</v>
      </c>
    </row>
    <row r="1699" spans="1:30" x14ac:dyDescent="0.3">
      <c r="A1699" s="209"/>
      <c r="B1699" s="210"/>
      <c r="C1699" s="191" t="s">
        <v>1662</v>
      </c>
      <c r="D1699" s="191" t="s">
        <v>615</v>
      </c>
      <c r="E1699" s="191" t="s">
        <v>1672</v>
      </c>
      <c r="F1699" s="191" t="s">
        <v>1664</v>
      </c>
      <c r="G1699" s="191" t="s">
        <v>1661</v>
      </c>
      <c r="H1699" s="211"/>
      <c r="I1699" s="210"/>
      <c r="J1699" s="210"/>
      <c r="K1699" s="210"/>
      <c r="L1699" s="210"/>
      <c r="M1699" s="210"/>
      <c r="N1699" s="210"/>
      <c r="O1699" s="210"/>
      <c r="P1699" s="210"/>
      <c r="Q1699" s="210"/>
      <c r="R1699" s="210"/>
      <c r="S1699" s="210"/>
      <c r="T1699" s="210"/>
      <c r="U1699" s="210"/>
      <c r="V1699" s="210"/>
      <c r="W1699" s="210"/>
      <c r="X1699" s="210"/>
      <c r="Y1699" s="210"/>
      <c r="Z1699" s="210"/>
      <c r="AA1699" s="210"/>
      <c r="AB1699" s="210"/>
      <c r="AC1699" s="210"/>
      <c r="AD1699" s="212"/>
    </row>
    <row r="1700" spans="1:30" x14ac:dyDescent="0.3">
      <c r="A1700" s="209"/>
      <c r="B1700" s="210"/>
      <c r="C1700" s="191" t="s">
        <v>1665</v>
      </c>
      <c r="D1700" s="191" t="s">
        <v>949</v>
      </c>
      <c r="E1700" s="191" t="s">
        <v>1669</v>
      </c>
      <c r="F1700" s="191" t="s">
        <v>1670</v>
      </c>
      <c r="G1700" s="191" t="s">
        <v>1661</v>
      </c>
      <c r="H1700" s="211"/>
      <c r="I1700" s="210"/>
      <c r="J1700" s="210"/>
      <c r="K1700" s="210"/>
      <c r="L1700" s="210"/>
      <c r="M1700" s="210"/>
      <c r="N1700" s="210"/>
      <c r="O1700" s="210"/>
      <c r="P1700" s="210"/>
      <c r="Q1700" s="210"/>
      <c r="R1700" s="210"/>
      <c r="S1700" s="210"/>
      <c r="T1700" s="210"/>
      <c r="U1700" s="210"/>
      <c r="V1700" s="210"/>
      <c r="W1700" s="210"/>
      <c r="X1700" s="210"/>
      <c r="Y1700" s="210"/>
      <c r="Z1700" s="210"/>
      <c r="AA1700" s="210"/>
      <c r="AB1700" s="210"/>
      <c r="AC1700" s="210"/>
      <c r="AD1700" s="212"/>
    </row>
    <row r="1701" spans="1:30" x14ac:dyDescent="0.3">
      <c r="A1701" s="209"/>
      <c r="B1701" s="213"/>
      <c r="C1701" s="191" t="s">
        <v>1673</v>
      </c>
      <c r="D1701" s="191" t="s">
        <v>950</v>
      </c>
      <c r="E1701" s="191" t="s">
        <v>1666</v>
      </c>
      <c r="F1701" s="191" t="s">
        <v>1667</v>
      </c>
      <c r="G1701" s="191" t="s">
        <v>1661</v>
      </c>
      <c r="H1701" s="211"/>
      <c r="I1701" s="210"/>
      <c r="J1701" s="210"/>
      <c r="K1701" s="210"/>
      <c r="L1701" s="210"/>
      <c r="M1701" s="210"/>
      <c r="N1701" s="210"/>
      <c r="O1701" s="210"/>
      <c r="P1701" s="210"/>
      <c r="Q1701" s="210"/>
      <c r="R1701" s="210"/>
      <c r="S1701" s="210"/>
      <c r="T1701" s="210"/>
      <c r="U1701" s="210"/>
      <c r="V1701" s="210"/>
      <c r="W1701" s="210"/>
      <c r="X1701" s="210"/>
      <c r="Y1701" s="210"/>
      <c r="Z1701" s="210"/>
      <c r="AA1701" s="210"/>
      <c r="AB1701" s="210"/>
      <c r="AC1701" s="210"/>
      <c r="AD1701" s="212"/>
    </row>
    <row r="1702" spans="1:30" x14ac:dyDescent="0.3">
      <c r="A1702" s="209"/>
      <c r="B1702" s="191" t="s">
        <v>1654</v>
      </c>
      <c r="C1702" s="191" t="s">
        <v>1654</v>
      </c>
      <c r="D1702" s="191" t="s">
        <v>951</v>
      </c>
      <c r="E1702" s="191" t="s">
        <v>1717</v>
      </c>
      <c r="F1702" s="191" t="s">
        <v>1681</v>
      </c>
      <c r="G1702" s="191" t="s">
        <v>1682</v>
      </c>
      <c r="H1702" s="211"/>
      <c r="I1702" s="210"/>
      <c r="J1702" s="210"/>
      <c r="K1702" s="210"/>
      <c r="L1702" s="210"/>
      <c r="M1702" s="210"/>
      <c r="N1702" s="210"/>
      <c r="O1702" s="210"/>
      <c r="P1702" s="210"/>
      <c r="Q1702" s="210"/>
      <c r="R1702" s="210"/>
      <c r="S1702" s="210"/>
      <c r="T1702" s="210"/>
      <c r="U1702" s="210"/>
      <c r="V1702" s="210"/>
      <c r="W1702" s="210"/>
      <c r="X1702" s="210"/>
      <c r="Y1702" s="210"/>
      <c r="Z1702" s="210"/>
      <c r="AA1702" s="210"/>
      <c r="AB1702" s="210"/>
      <c r="AC1702" s="210"/>
      <c r="AD1702" s="212"/>
    </row>
    <row r="1703" spans="1:30" x14ac:dyDescent="0.3">
      <c r="A1703" s="209"/>
      <c r="B1703" s="191" t="s">
        <v>2087</v>
      </c>
      <c r="C1703" s="191" t="s">
        <v>1665</v>
      </c>
      <c r="D1703" s="191" t="s">
        <v>374</v>
      </c>
      <c r="E1703" s="191" t="s">
        <v>1649</v>
      </c>
      <c r="F1703" s="191" t="s">
        <v>1687</v>
      </c>
      <c r="G1703" s="191" t="s">
        <v>1682</v>
      </c>
      <c r="H1703" s="211"/>
      <c r="I1703" s="210"/>
      <c r="J1703" s="210"/>
      <c r="K1703" s="210"/>
      <c r="L1703" s="210"/>
      <c r="M1703" s="210"/>
      <c r="N1703" s="210"/>
      <c r="O1703" s="210"/>
      <c r="P1703" s="210"/>
      <c r="Q1703" s="210"/>
      <c r="R1703" s="210"/>
      <c r="S1703" s="210"/>
      <c r="T1703" s="210"/>
      <c r="U1703" s="210"/>
      <c r="V1703" s="210"/>
      <c r="W1703" s="210"/>
      <c r="X1703" s="210"/>
      <c r="Y1703" s="210"/>
      <c r="Z1703" s="210"/>
      <c r="AA1703" s="210"/>
      <c r="AB1703" s="210"/>
      <c r="AC1703" s="210"/>
      <c r="AD1703" s="212"/>
    </row>
    <row r="1704" spans="1:30" x14ac:dyDescent="0.3">
      <c r="A1704" s="209"/>
      <c r="B1704" s="191" t="s">
        <v>2139</v>
      </c>
      <c r="C1704" s="191" t="s">
        <v>1658</v>
      </c>
      <c r="D1704" s="191" t="s">
        <v>615</v>
      </c>
      <c r="E1704" s="191" t="s">
        <v>1672</v>
      </c>
      <c r="F1704" s="191" t="s">
        <v>1664</v>
      </c>
      <c r="G1704" s="191" t="s">
        <v>1682</v>
      </c>
      <c r="H1704" s="211"/>
      <c r="I1704" s="210"/>
      <c r="J1704" s="210"/>
      <c r="K1704" s="210"/>
      <c r="L1704" s="210"/>
      <c r="M1704" s="210"/>
      <c r="N1704" s="210"/>
      <c r="O1704" s="210"/>
      <c r="P1704" s="210"/>
      <c r="Q1704" s="210"/>
      <c r="R1704" s="210"/>
      <c r="S1704" s="210"/>
      <c r="T1704" s="210"/>
      <c r="U1704" s="210"/>
      <c r="V1704" s="210"/>
      <c r="W1704" s="210"/>
      <c r="X1704" s="210"/>
      <c r="Y1704" s="210"/>
      <c r="Z1704" s="210"/>
      <c r="AA1704" s="210"/>
      <c r="AB1704" s="210"/>
      <c r="AC1704" s="210"/>
      <c r="AD1704" s="212"/>
    </row>
    <row r="1705" spans="1:30" x14ac:dyDescent="0.3">
      <c r="A1705" s="209"/>
      <c r="B1705" s="191" t="s">
        <v>2028</v>
      </c>
      <c r="C1705" s="191" t="s">
        <v>1662</v>
      </c>
      <c r="D1705" s="191" t="s">
        <v>949</v>
      </c>
      <c r="E1705" s="191" t="s">
        <v>1669</v>
      </c>
      <c r="F1705" s="191" t="s">
        <v>1670</v>
      </c>
      <c r="G1705" s="191" t="s">
        <v>1682</v>
      </c>
      <c r="H1705" s="211"/>
      <c r="I1705" s="210"/>
      <c r="J1705" s="210"/>
      <c r="K1705" s="210"/>
      <c r="L1705" s="210"/>
      <c r="M1705" s="210"/>
      <c r="N1705" s="210"/>
      <c r="O1705" s="210"/>
      <c r="P1705" s="210"/>
      <c r="Q1705" s="210"/>
      <c r="R1705" s="210"/>
      <c r="S1705" s="210"/>
      <c r="T1705" s="210"/>
      <c r="U1705" s="210"/>
      <c r="V1705" s="210"/>
      <c r="W1705" s="210"/>
      <c r="X1705" s="210"/>
      <c r="Y1705" s="210"/>
      <c r="Z1705" s="210"/>
      <c r="AA1705" s="210"/>
      <c r="AB1705" s="210"/>
      <c r="AC1705" s="210"/>
      <c r="AD1705" s="212"/>
    </row>
    <row r="1706" spans="1:30" ht="15" thickBot="1" x14ac:dyDescent="0.35">
      <c r="A1706" s="214"/>
      <c r="B1706" s="215" t="s">
        <v>1981</v>
      </c>
      <c r="C1706" s="215" t="s">
        <v>1662</v>
      </c>
      <c r="D1706" s="215" t="s">
        <v>772</v>
      </c>
      <c r="E1706" s="215" t="s">
        <v>1967</v>
      </c>
      <c r="F1706" s="215" t="s">
        <v>1982</v>
      </c>
      <c r="G1706" s="215" t="s">
        <v>1682</v>
      </c>
      <c r="H1706" s="216"/>
      <c r="I1706" s="217"/>
      <c r="J1706" s="217"/>
      <c r="K1706" s="217"/>
      <c r="L1706" s="217"/>
      <c r="M1706" s="217"/>
      <c r="N1706" s="217"/>
      <c r="O1706" s="217"/>
      <c r="P1706" s="217"/>
      <c r="Q1706" s="217"/>
      <c r="R1706" s="217"/>
      <c r="S1706" s="217"/>
      <c r="T1706" s="217"/>
      <c r="U1706" s="217"/>
      <c r="V1706" s="217"/>
      <c r="W1706" s="217"/>
      <c r="X1706" s="217"/>
      <c r="Y1706" s="217"/>
      <c r="Z1706" s="217"/>
      <c r="AA1706" s="217"/>
      <c r="AB1706" s="217"/>
      <c r="AC1706" s="217"/>
      <c r="AD1706" s="218"/>
    </row>
    <row r="1707" spans="1:30" x14ac:dyDescent="0.3">
      <c r="A1707" s="205" t="s">
        <v>1230</v>
      </c>
      <c r="B1707" s="206" t="s">
        <v>2343</v>
      </c>
      <c r="C1707" s="207" t="s">
        <v>1648</v>
      </c>
      <c r="D1707" s="207" t="s">
        <v>1231</v>
      </c>
      <c r="E1707" s="207" t="s">
        <v>1649</v>
      </c>
      <c r="F1707" s="207"/>
      <c r="G1707" s="207" t="s">
        <v>1650</v>
      </c>
      <c r="H1707" s="206" t="s">
        <v>1651</v>
      </c>
      <c r="I1707" s="206" t="s">
        <v>1654</v>
      </c>
      <c r="J1707" s="206" t="s">
        <v>1229</v>
      </c>
      <c r="K1707" s="206" t="s">
        <v>233</v>
      </c>
      <c r="L1707" s="206" t="s">
        <v>1652</v>
      </c>
      <c r="M1707" s="206" t="s">
        <v>1652</v>
      </c>
      <c r="N1707" s="206" t="s">
        <v>1652</v>
      </c>
      <c r="O1707" s="206" t="s">
        <v>1652</v>
      </c>
      <c r="P1707" s="206" t="s">
        <v>1652</v>
      </c>
      <c r="Q1707" s="206" t="s">
        <v>1652</v>
      </c>
      <c r="R1707" s="206" t="s">
        <v>1653</v>
      </c>
      <c r="S1707" s="206" t="s">
        <v>1653</v>
      </c>
      <c r="T1707" s="206" t="s">
        <v>1653</v>
      </c>
      <c r="U1707" s="206" t="s">
        <v>1653</v>
      </c>
      <c r="V1707" s="206" t="s">
        <v>1654</v>
      </c>
      <c r="W1707" s="206" t="s">
        <v>1653</v>
      </c>
      <c r="X1707" s="206" t="s">
        <v>1653</v>
      </c>
      <c r="Y1707" s="206" t="s">
        <v>1654</v>
      </c>
      <c r="Z1707" s="206" t="s">
        <v>1654</v>
      </c>
      <c r="AA1707" s="206" t="s">
        <v>1653</v>
      </c>
      <c r="AB1707" s="206" t="s">
        <v>1655</v>
      </c>
      <c r="AC1707" s="206" t="s">
        <v>1656</v>
      </c>
      <c r="AD1707" s="208" t="s">
        <v>1657</v>
      </c>
    </row>
    <row r="1708" spans="1:30" x14ac:dyDescent="0.3">
      <c r="A1708" s="209"/>
      <c r="B1708" s="213"/>
      <c r="C1708" s="191" t="s">
        <v>1662</v>
      </c>
      <c r="D1708" s="191" t="s">
        <v>622</v>
      </c>
      <c r="E1708" s="191" t="s">
        <v>1672</v>
      </c>
      <c r="F1708" s="191" t="s">
        <v>1664</v>
      </c>
      <c r="G1708" s="191" t="s">
        <v>1661</v>
      </c>
      <c r="H1708" s="211"/>
      <c r="I1708" s="210"/>
      <c r="J1708" s="210"/>
      <c r="K1708" s="210"/>
      <c r="L1708" s="210"/>
      <c r="M1708" s="210"/>
      <c r="N1708" s="210"/>
      <c r="O1708" s="210"/>
      <c r="P1708" s="210"/>
      <c r="Q1708" s="210"/>
      <c r="R1708" s="210"/>
      <c r="S1708" s="210"/>
      <c r="T1708" s="210"/>
      <c r="U1708" s="210"/>
      <c r="V1708" s="210"/>
      <c r="W1708" s="210"/>
      <c r="X1708" s="210"/>
      <c r="Y1708" s="210"/>
      <c r="Z1708" s="210"/>
      <c r="AA1708" s="210"/>
      <c r="AB1708" s="210"/>
      <c r="AC1708" s="210"/>
      <c r="AD1708" s="212"/>
    </row>
    <row r="1709" spans="1:30" ht="15" thickBot="1" x14ac:dyDescent="0.35">
      <c r="A1709" s="214"/>
      <c r="B1709" s="215" t="s">
        <v>2143</v>
      </c>
      <c r="C1709" s="215" t="s">
        <v>1658</v>
      </c>
      <c r="D1709" s="215" t="s">
        <v>622</v>
      </c>
      <c r="E1709" s="215" t="s">
        <v>1672</v>
      </c>
      <c r="F1709" s="215" t="s">
        <v>1664</v>
      </c>
      <c r="G1709" s="215" t="s">
        <v>1682</v>
      </c>
      <c r="H1709" s="216"/>
      <c r="I1709" s="217"/>
      <c r="J1709" s="217"/>
      <c r="K1709" s="217"/>
      <c r="L1709" s="217"/>
      <c r="M1709" s="217"/>
      <c r="N1709" s="217"/>
      <c r="O1709" s="217"/>
      <c r="P1709" s="217"/>
      <c r="Q1709" s="217"/>
      <c r="R1709" s="217"/>
      <c r="S1709" s="217"/>
      <c r="T1709" s="217"/>
      <c r="U1709" s="217"/>
      <c r="V1709" s="217"/>
      <c r="W1709" s="217"/>
      <c r="X1709" s="217"/>
      <c r="Y1709" s="217"/>
      <c r="Z1709" s="217"/>
      <c r="AA1709" s="217"/>
      <c r="AB1709" s="217"/>
      <c r="AC1709" s="217"/>
      <c r="AD1709" s="218"/>
    </row>
    <row r="1710" spans="1:30" x14ac:dyDescent="0.3">
      <c r="A1710" s="205" t="s">
        <v>975</v>
      </c>
      <c r="B1710" s="206" t="s">
        <v>2344</v>
      </c>
      <c r="C1710" s="207" t="s">
        <v>1648</v>
      </c>
      <c r="D1710" s="207" t="s">
        <v>976</v>
      </c>
      <c r="E1710" s="207" t="s">
        <v>1649</v>
      </c>
      <c r="F1710" s="207"/>
      <c r="G1710" s="207" t="s">
        <v>1650</v>
      </c>
      <c r="H1710" s="206" t="s">
        <v>1651</v>
      </c>
      <c r="I1710" s="206">
        <v>131</v>
      </c>
      <c r="J1710" s="206" t="s">
        <v>974</v>
      </c>
      <c r="K1710" s="206" t="s">
        <v>233</v>
      </c>
      <c r="L1710" s="206" t="s">
        <v>1652</v>
      </c>
      <c r="M1710" s="206" t="s">
        <v>1652</v>
      </c>
      <c r="N1710" s="206" t="s">
        <v>1652</v>
      </c>
      <c r="O1710" s="206" t="s">
        <v>1652</v>
      </c>
      <c r="P1710" s="206" t="s">
        <v>1652</v>
      </c>
      <c r="Q1710" s="206" t="s">
        <v>1652</v>
      </c>
      <c r="R1710" s="206" t="s">
        <v>1653</v>
      </c>
      <c r="S1710" s="206" t="s">
        <v>1653</v>
      </c>
      <c r="T1710" s="206" t="s">
        <v>1653</v>
      </c>
      <c r="U1710" s="206" t="s">
        <v>1653</v>
      </c>
      <c r="V1710" s="206" t="s">
        <v>1654</v>
      </c>
      <c r="W1710" s="206" t="s">
        <v>1653</v>
      </c>
      <c r="X1710" s="206" t="s">
        <v>1653</v>
      </c>
      <c r="Y1710" s="206" t="s">
        <v>1654</v>
      </c>
      <c r="Z1710" s="206" t="s">
        <v>1654</v>
      </c>
      <c r="AA1710" s="206" t="s">
        <v>1653</v>
      </c>
      <c r="AB1710" s="206" t="s">
        <v>1655</v>
      </c>
      <c r="AC1710" s="206" t="s">
        <v>1656</v>
      </c>
      <c r="AD1710" s="208" t="s">
        <v>1657</v>
      </c>
    </row>
    <row r="1711" spans="1:30" x14ac:dyDescent="0.3">
      <c r="A1711" s="209"/>
      <c r="B1711" s="210"/>
      <c r="C1711" s="191" t="s">
        <v>1658</v>
      </c>
      <c r="D1711" s="191" t="s">
        <v>395</v>
      </c>
      <c r="E1711" s="191" t="s">
        <v>2111</v>
      </c>
      <c r="F1711" s="191" t="s">
        <v>1733</v>
      </c>
      <c r="G1711" s="191" t="s">
        <v>1661</v>
      </c>
      <c r="H1711" s="211"/>
      <c r="I1711" s="210"/>
      <c r="J1711" s="210"/>
      <c r="K1711" s="210"/>
      <c r="L1711" s="210"/>
      <c r="M1711" s="210"/>
      <c r="N1711" s="210"/>
      <c r="O1711" s="210"/>
      <c r="P1711" s="210"/>
      <c r="Q1711" s="210"/>
      <c r="R1711" s="210"/>
      <c r="S1711" s="210"/>
      <c r="T1711" s="210"/>
      <c r="U1711" s="210"/>
      <c r="V1711" s="210"/>
      <c r="W1711" s="210"/>
      <c r="X1711" s="210"/>
      <c r="Y1711" s="210"/>
      <c r="Z1711" s="210"/>
      <c r="AA1711" s="210"/>
      <c r="AB1711" s="210"/>
      <c r="AC1711" s="210"/>
      <c r="AD1711" s="212"/>
    </row>
    <row r="1712" spans="1:30" x14ac:dyDescent="0.3">
      <c r="A1712" s="209"/>
      <c r="B1712" s="210"/>
      <c r="C1712" s="191" t="s">
        <v>1662</v>
      </c>
      <c r="D1712" s="191" t="s">
        <v>644</v>
      </c>
      <c r="E1712" s="191" t="s">
        <v>1672</v>
      </c>
      <c r="F1712" s="191" t="s">
        <v>1664</v>
      </c>
      <c r="G1712" s="191" t="s">
        <v>1661</v>
      </c>
      <c r="H1712" s="211"/>
      <c r="I1712" s="210"/>
      <c r="J1712" s="210"/>
      <c r="K1712" s="210"/>
      <c r="L1712" s="210"/>
      <c r="M1712" s="210"/>
      <c r="N1712" s="210"/>
      <c r="O1712" s="210"/>
      <c r="P1712" s="210"/>
      <c r="Q1712" s="210"/>
      <c r="R1712" s="210"/>
      <c r="S1712" s="210"/>
      <c r="T1712" s="210"/>
      <c r="U1712" s="210"/>
      <c r="V1712" s="210"/>
      <c r="W1712" s="210"/>
      <c r="X1712" s="210"/>
      <c r="Y1712" s="210"/>
      <c r="Z1712" s="210"/>
      <c r="AA1712" s="210"/>
      <c r="AB1712" s="210"/>
      <c r="AC1712" s="210"/>
      <c r="AD1712" s="212"/>
    </row>
    <row r="1713" spans="1:30" x14ac:dyDescent="0.3">
      <c r="A1713" s="209"/>
      <c r="B1713" s="210"/>
      <c r="C1713" s="191" t="s">
        <v>1665</v>
      </c>
      <c r="D1713" s="191" t="s">
        <v>196</v>
      </c>
      <c r="E1713" s="191" t="s">
        <v>1669</v>
      </c>
      <c r="F1713" s="191" t="s">
        <v>1670</v>
      </c>
      <c r="G1713" s="191" t="s">
        <v>1661</v>
      </c>
      <c r="H1713" s="211"/>
      <c r="I1713" s="210"/>
      <c r="J1713" s="210"/>
      <c r="K1713" s="210"/>
      <c r="L1713" s="210"/>
      <c r="M1713" s="210"/>
      <c r="N1713" s="210"/>
      <c r="O1713" s="210"/>
      <c r="P1713" s="210"/>
      <c r="Q1713" s="210"/>
      <c r="R1713" s="210"/>
      <c r="S1713" s="210"/>
      <c r="T1713" s="210"/>
      <c r="U1713" s="210"/>
      <c r="V1713" s="210"/>
      <c r="W1713" s="210"/>
      <c r="X1713" s="210"/>
      <c r="Y1713" s="210"/>
      <c r="Z1713" s="210"/>
      <c r="AA1713" s="210"/>
      <c r="AB1713" s="210"/>
      <c r="AC1713" s="210"/>
      <c r="AD1713" s="212"/>
    </row>
    <row r="1714" spans="1:30" x14ac:dyDescent="0.3">
      <c r="A1714" s="209"/>
      <c r="B1714" s="210"/>
      <c r="C1714" s="191" t="s">
        <v>1668</v>
      </c>
      <c r="D1714" s="191" t="s">
        <v>977</v>
      </c>
      <c r="E1714" s="191" t="s">
        <v>1791</v>
      </c>
      <c r="F1714" s="191" t="s">
        <v>1664</v>
      </c>
      <c r="G1714" s="191" t="s">
        <v>1661</v>
      </c>
      <c r="H1714" s="211"/>
      <c r="I1714" s="210"/>
      <c r="J1714" s="210"/>
      <c r="K1714" s="210"/>
      <c r="L1714" s="210"/>
      <c r="M1714" s="210"/>
      <c r="N1714" s="210"/>
      <c r="O1714" s="210"/>
      <c r="P1714" s="210"/>
      <c r="Q1714" s="210"/>
      <c r="R1714" s="210"/>
      <c r="S1714" s="210"/>
      <c r="T1714" s="210"/>
      <c r="U1714" s="210"/>
      <c r="V1714" s="210"/>
      <c r="W1714" s="210"/>
      <c r="X1714" s="210"/>
      <c r="Y1714" s="210"/>
      <c r="Z1714" s="210"/>
      <c r="AA1714" s="210"/>
      <c r="AB1714" s="210"/>
      <c r="AC1714" s="210"/>
      <c r="AD1714" s="212"/>
    </row>
    <row r="1715" spans="1:30" x14ac:dyDescent="0.3">
      <c r="A1715" s="209"/>
      <c r="B1715" s="210"/>
      <c r="C1715" s="191" t="s">
        <v>1671</v>
      </c>
      <c r="D1715" s="191" t="s">
        <v>978</v>
      </c>
      <c r="E1715" s="191" t="s">
        <v>1669</v>
      </c>
      <c r="F1715" s="191" t="s">
        <v>1670</v>
      </c>
      <c r="G1715" s="191" t="s">
        <v>1661</v>
      </c>
      <c r="H1715" s="211"/>
      <c r="I1715" s="210"/>
      <c r="J1715" s="210"/>
      <c r="K1715" s="210"/>
      <c r="L1715" s="210"/>
      <c r="M1715" s="210"/>
      <c r="N1715" s="210"/>
      <c r="O1715" s="210"/>
      <c r="P1715" s="210"/>
      <c r="Q1715" s="210"/>
      <c r="R1715" s="210"/>
      <c r="S1715" s="210"/>
      <c r="T1715" s="210"/>
      <c r="U1715" s="210"/>
      <c r="V1715" s="210"/>
      <c r="W1715" s="210"/>
      <c r="X1715" s="210"/>
      <c r="Y1715" s="210"/>
      <c r="Z1715" s="210"/>
      <c r="AA1715" s="210"/>
      <c r="AB1715" s="210"/>
      <c r="AC1715" s="210"/>
      <c r="AD1715" s="212"/>
    </row>
    <row r="1716" spans="1:30" x14ac:dyDescent="0.3">
      <c r="A1716" s="209"/>
      <c r="B1716" s="210"/>
      <c r="C1716" s="191" t="s">
        <v>1673</v>
      </c>
      <c r="D1716" s="191" t="s">
        <v>359</v>
      </c>
      <c r="E1716" s="191" t="s">
        <v>1714</v>
      </c>
      <c r="F1716" s="191" t="s">
        <v>1732</v>
      </c>
      <c r="G1716" s="191" t="s">
        <v>1661</v>
      </c>
      <c r="H1716" s="211"/>
      <c r="I1716" s="210"/>
      <c r="J1716" s="210"/>
      <c r="K1716" s="210"/>
      <c r="L1716" s="210"/>
      <c r="M1716" s="210"/>
      <c r="N1716" s="210"/>
      <c r="O1716" s="210"/>
      <c r="P1716" s="210"/>
      <c r="Q1716" s="210"/>
      <c r="R1716" s="210"/>
      <c r="S1716" s="210"/>
      <c r="T1716" s="210"/>
      <c r="U1716" s="210"/>
      <c r="V1716" s="210"/>
      <c r="W1716" s="210"/>
      <c r="X1716" s="210"/>
      <c r="Y1716" s="210"/>
      <c r="Z1716" s="210"/>
      <c r="AA1716" s="210"/>
      <c r="AB1716" s="210"/>
      <c r="AC1716" s="210"/>
      <c r="AD1716" s="212"/>
    </row>
    <row r="1717" spans="1:30" x14ac:dyDescent="0.3">
      <c r="A1717" s="209"/>
      <c r="B1717" s="213"/>
      <c r="C1717" s="191" t="s">
        <v>1676</v>
      </c>
      <c r="D1717" s="191" t="s">
        <v>915</v>
      </c>
      <c r="E1717" s="191" t="s">
        <v>1666</v>
      </c>
      <c r="F1717" s="191" t="s">
        <v>1667</v>
      </c>
      <c r="G1717" s="191" t="s">
        <v>1661</v>
      </c>
      <c r="H1717" s="211"/>
      <c r="I1717" s="210"/>
      <c r="J1717" s="210"/>
      <c r="K1717" s="210"/>
      <c r="L1717" s="210"/>
      <c r="M1717" s="210"/>
      <c r="N1717" s="210"/>
      <c r="O1717" s="210"/>
      <c r="P1717" s="210"/>
      <c r="Q1717" s="210"/>
      <c r="R1717" s="210"/>
      <c r="S1717" s="210"/>
      <c r="T1717" s="210"/>
      <c r="U1717" s="210"/>
      <c r="V1717" s="210"/>
      <c r="W1717" s="210"/>
      <c r="X1717" s="210"/>
      <c r="Y1717" s="210"/>
      <c r="Z1717" s="210"/>
      <c r="AA1717" s="210"/>
      <c r="AB1717" s="210"/>
      <c r="AC1717" s="210"/>
      <c r="AD1717" s="212"/>
    </row>
    <row r="1718" spans="1:30" x14ac:dyDescent="0.3">
      <c r="A1718" s="209"/>
      <c r="B1718" s="191" t="s">
        <v>1654</v>
      </c>
      <c r="C1718" s="191" t="s">
        <v>1654</v>
      </c>
      <c r="D1718" s="191" t="s">
        <v>979</v>
      </c>
      <c r="E1718" s="191" t="s">
        <v>1889</v>
      </c>
      <c r="F1718" s="191" t="s">
        <v>1681</v>
      </c>
      <c r="G1718" s="191" t="s">
        <v>1682</v>
      </c>
      <c r="H1718" s="211"/>
      <c r="I1718" s="210"/>
      <c r="J1718" s="210"/>
      <c r="K1718" s="210"/>
      <c r="L1718" s="210"/>
      <c r="M1718" s="210"/>
      <c r="N1718" s="210"/>
      <c r="O1718" s="210"/>
      <c r="P1718" s="210"/>
      <c r="Q1718" s="210"/>
      <c r="R1718" s="210"/>
      <c r="S1718" s="210"/>
      <c r="T1718" s="210"/>
      <c r="U1718" s="210"/>
      <c r="V1718" s="210"/>
      <c r="W1718" s="210"/>
      <c r="X1718" s="210"/>
      <c r="Y1718" s="210"/>
      <c r="Z1718" s="210"/>
      <c r="AA1718" s="210"/>
      <c r="AB1718" s="210"/>
      <c r="AC1718" s="210"/>
      <c r="AD1718" s="212"/>
    </row>
    <row r="1719" spans="1:30" x14ac:dyDescent="0.3">
      <c r="A1719" s="209"/>
      <c r="B1719" s="191" t="s">
        <v>2148</v>
      </c>
      <c r="C1719" s="191" t="s">
        <v>1658</v>
      </c>
      <c r="D1719" s="191" t="s">
        <v>644</v>
      </c>
      <c r="E1719" s="191" t="s">
        <v>1672</v>
      </c>
      <c r="F1719" s="191" t="s">
        <v>1664</v>
      </c>
      <c r="G1719" s="191" t="s">
        <v>1682</v>
      </c>
      <c r="H1719" s="211"/>
      <c r="I1719" s="210"/>
      <c r="J1719" s="210"/>
      <c r="K1719" s="210"/>
      <c r="L1719" s="210"/>
      <c r="M1719" s="210"/>
      <c r="N1719" s="210"/>
      <c r="O1719" s="210"/>
      <c r="P1719" s="210"/>
      <c r="Q1719" s="210"/>
      <c r="R1719" s="210"/>
      <c r="S1719" s="210"/>
      <c r="T1719" s="210"/>
      <c r="U1719" s="210"/>
      <c r="V1719" s="210"/>
      <c r="W1719" s="210"/>
      <c r="X1719" s="210"/>
      <c r="Y1719" s="210"/>
      <c r="Z1719" s="210"/>
      <c r="AA1719" s="210"/>
      <c r="AB1719" s="210"/>
      <c r="AC1719" s="210"/>
      <c r="AD1719" s="212"/>
    </row>
    <row r="1720" spans="1:30" x14ac:dyDescent="0.3">
      <c r="A1720" s="209"/>
      <c r="B1720" s="191" t="s">
        <v>1800</v>
      </c>
      <c r="C1720" s="191" t="s">
        <v>1658</v>
      </c>
      <c r="D1720" s="191" t="s">
        <v>977</v>
      </c>
      <c r="E1720" s="191" t="s">
        <v>1791</v>
      </c>
      <c r="F1720" s="191" t="s">
        <v>1664</v>
      </c>
      <c r="G1720" s="191" t="s">
        <v>1682</v>
      </c>
      <c r="H1720" s="211"/>
      <c r="I1720" s="210"/>
      <c r="J1720" s="210"/>
      <c r="K1720" s="210"/>
      <c r="L1720" s="210"/>
      <c r="M1720" s="210"/>
      <c r="N1720" s="210"/>
      <c r="O1720" s="210"/>
      <c r="P1720" s="210"/>
      <c r="Q1720" s="210"/>
      <c r="R1720" s="210"/>
      <c r="S1720" s="210"/>
      <c r="T1720" s="210"/>
      <c r="U1720" s="210"/>
      <c r="V1720" s="210"/>
      <c r="W1720" s="210"/>
      <c r="X1720" s="210"/>
      <c r="Y1720" s="210"/>
      <c r="Z1720" s="210"/>
      <c r="AA1720" s="210"/>
      <c r="AB1720" s="210"/>
      <c r="AC1720" s="210"/>
      <c r="AD1720" s="212"/>
    </row>
    <row r="1721" spans="1:30" x14ac:dyDescent="0.3">
      <c r="A1721" s="209"/>
      <c r="B1721" s="191" t="s">
        <v>1810</v>
      </c>
      <c r="C1721" s="191" t="s">
        <v>1668</v>
      </c>
      <c r="D1721" s="191" t="s">
        <v>196</v>
      </c>
      <c r="E1721" s="191" t="s">
        <v>1669</v>
      </c>
      <c r="F1721" s="191" t="s">
        <v>1670</v>
      </c>
      <c r="G1721" s="191" t="s">
        <v>1682</v>
      </c>
      <c r="H1721" s="211"/>
      <c r="I1721" s="210"/>
      <c r="J1721" s="210"/>
      <c r="K1721" s="210"/>
      <c r="L1721" s="210"/>
      <c r="M1721" s="210"/>
      <c r="N1721" s="210"/>
      <c r="O1721" s="210"/>
      <c r="P1721" s="210"/>
      <c r="Q1721" s="210"/>
      <c r="R1721" s="210"/>
      <c r="S1721" s="210"/>
      <c r="T1721" s="210"/>
      <c r="U1721" s="210"/>
      <c r="V1721" s="210"/>
      <c r="W1721" s="210"/>
      <c r="X1721" s="210"/>
      <c r="Y1721" s="210"/>
      <c r="Z1721" s="210"/>
      <c r="AA1721" s="210"/>
      <c r="AB1721" s="210"/>
      <c r="AC1721" s="210"/>
      <c r="AD1721" s="212"/>
    </row>
    <row r="1722" spans="1:30" x14ac:dyDescent="0.3">
      <c r="A1722" s="209"/>
      <c r="B1722" s="191" t="s">
        <v>1880</v>
      </c>
      <c r="C1722" s="191" t="s">
        <v>1662</v>
      </c>
      <c r="D1722" s="191" t="s">
        <v>978</v>
      </c>
      <c r="E1722" s="191" t="s">
        <v>1669</v>
      </c>
      <c r="F1722" s="191" t="s">
        <v>1670</v>
      </c>
      <c r="G1722" s="191" t="s">
        <v>1682</v>
      </c>
      <c r="H1722" s="211"/>
      <c r="I1722" s="210"/>
      <c r="J1722" s="210"/>
      <c r="K1722" s="210"/>
      <c r="L1722" s="210"/>
      <c r="M1722" s="210"/>
      <c r="N1722" s="210"/>
      <c r="O1722" s="210"/>
      <c r="P1722" s="210"/>
      <c r="Q1722" s="210"/>
      <c r="R1722" s="210"/>
      <c r="S1722" s="210"/>
      <c r="T1722" s="210"/>
      <c r="U1722" s="210"/>
      <c r="V1722" s="210"/>
      <c r="W1722" s="210"/>
      <c r="X1722" s="210"/>
      <c r="Y1722" s="210"/>
      <c r="Z1722" s="210"/>
      <c r="AA1722" s="210"/>
      <c r="AB1722" s="210"/>
      <c r="AC1722" s="210"/>
      <c r="AD1722" s="212"/>
    </row>
    <row r="1723" spans="1:30" x14ac:dyDescent="0.3">
      <c r="A1723" s="209"/>
      <c r="B1723" s="191" t="s">
        <v>1740</v>
      </c>
      <c r="C1723" s="191" t="s">
        <v>1665</v>
      </c>
      <c r="D1723" s="191" t="s">
        <v>359</v>
      </c>
      <c r="E1723" s="191" t="s">
        <v>1714</v>
      </c>
      <c r="F1723" s="191" t="s">
        <v>1732</v>
      </c>
      <c r="G1723" s="191" t="s">
        <v>1682</v>
      </c>
      <c r="H1723" s="211"/>
      <c r="I1723" s="210"/>
      <c r="J1723" s="210"/>
      <c r="K1723" s="210"/>
      <c r="L1723" s="210"/>
      <c r="M1723" s="210"/>
      <c r="N1723" s="210"/>
      <c r="O1723" s="210"/>
      <c r="P1723" s="210"/>
      <c r="Q1723" s="210"/>
      <c r="R1723" s="210"/>
      <c r="S1723" s="210"/>
      <c r="T1723" s="210"/>
      <c r="U1723" s="210"/>
      <c r="V1723" s="210"/>
      <c r="W1723" s="210"/>
      <c r="X1723" s="210"/>
      <c r="Y1723" s="210"/>
      <c r="Z1723" s="210"/>
      <c r="AA1723" s="210"/>
      <c r="AB1723" s="210"/>
      <c r="AC1723" s="210"/>
      <c r="AD1723" s="212"/>
    </row>
    <row r="1724" spans="1:30" ht="15" thickBot="1" x14ac:dyDescent="0.35">
      <c r="A1724" s="214"/>
      <c r="B1724" s="215" t="s">
        <v>2113</v>
      </c>
      <c r="C1724" s="215" t="s">
        <v>1662</v>
      </c>
      <c r="D1724" s="215" t="s">
        <v>395</v>
      </c>
      <c r="E1724" s="215" t="s">
        <v>2111</v>
      </c>
      <c r="F1724" s="215" t="s">
        <v>1733</v>
      </c>
      <c r="G1724" s="215" t="s">
        <v>1682</v>
      </c>
      <c r="H1724" s="216"/>
      <c r="I1724" s="217"/>
      <c r="J1724" s="217"/>
      <c r="K1724" s="217"/>
      <c r="L1724" s="217"/>
      <c r="M1724" s="217"/>
      <c r="N1724" s="217"/>
      <c r="O1724" s="217"/>
      <c r="P1724" s="217"/>
      <c r="Q1724" s="217"/>
      <c r="R1724" s="217"/>
      <c r="S1724" s="217"/>
      <c r="T1724" s="217"/>
      <c r="U1724" s="217"/>
      <c r="V1724" s="217"/>
      <c r="W1724" s="217"/>
      <c r="X1724" s="217"/>
      <c r="Y1724" s="217"/>
      <c r="Z1724" s="217"/>
      <c r="AA1724" s="217"/>
      <c r="AB1724" s="217"/>
      <c r="AC1724" s="217"/>
      <c r="AD1724" s="218"/>
    </row>
    <row r="1725" spans="1:30" x14ac:dyDescent="0.3">
      <c r="A1725" s="205" t="s">
        <v>982</v>
      </c>
      <c r="B1725" s="206" t="s">
        <v>2345</v>
      </c>
      <c r="C1725" s="207" t="s">
        <v>1648</v>
      </c>
      <c r="D1725" s="207" t="s">
        <v>983</v>
      </c>
      <c r="E1725" s="207" t="s">
        <v>1649</v>
      </c>
      <c r="F1725" s="207"/>
      <c r="G1725" s="207" t="s">
        <v>1650</v>
      </c>
      <c r="H1725" s="206" t="s">
        <v>1651</v>
      </c>
      <c r="I1725" s="206">
        <v>132</v>
      </c>
      <c r="J1725" s="206" t="s">
        <v>981</v>
      </c>
      <c r="K1725" s="206" t="s">
        <v>233</v>
      </c>
      <c r="L1725" s="206" t="s">
        <v>1652</v>
      </c>
      <c r="M1725" s="206" t="s">
        <v>1652</v>
      </c>
      <c r="N1725" s="206" t="s">
        <v>1652</v>
      </c>
      <c r="O1725" s="206" t="s">
        <v>1652</v>
      </c>
      <c r="P1725" s="206" t="s">
        <v>1652</v>
      </c>
      <c r="Q1725" s="206" t="s">
        <v>1652</v>
      </c>
      <c r="R1725" s="206" t="s">
        <v>1653</v>
      </c>
      <c r="S1725" s="206" t="s">
        <v>1653</v>
      </c>
      <c r="T1725" s="206" t="s">
        <v>1653</v>
      </c>
      <c r="U1725" s="206" t="s">
        <v>1653</v>
      </c>
      <c r="V1725" s="206" t="s">
        <v>1654</v>
      </c>
      <c r="W1725" s="206" t="s">
        <v>1653</v>
      </c>
      <c r="X1725" s="206" t="s">
        <v>1653</v>
      </c>
      <c r="Y1725" s="206" t="s">
        <v>1654</v>
      </c>
      <c r="Z1725" s="206" t="s">
        <v>1654</v>
      </c>
      <c r="AA1725" s="206" t="s">
        <v>1653</v>
      </c>
      <c r="AB1725" s="206" t="s">
        <v>1655</v>
      </c>
      <c r="AC1725" s="206" t="s">
        <v>1656</v>
      </c>
      <c r="AD1725" s="208" t="s">
        <v>1657</v>
      </c>
    </row>
    <row r="1726" spans="1:30" x14ac:dyDescent="0.3">
      <c r="A1726" s="209"/>
      <c r="B1726" s="210"/>
      <c r="C1726" s="191" t="s">
        <v>1668</v>
      </c>
      <c r="D1726" s="191" t="s">
        <v>555</v>
      </c>
      <c r="E1726" s="191" t="s">
        <v>1791</v>
      </c>
      <c r="F1726" s="191" t="s">
        <v>1664</v>
      </c>
      <c r="G1726" s="191" t="s">
        <v>1661</v>
      </c>
      <c r="H1726" s="211"/>
      <c r="I1726" s="210"/>
      <c r="J1726" s="210"/>
      <c r="K1726" s="210"/>
      <c r="L1726" s="210"/>
      <c r="M1726" s="210"/>
      <c r="N1726" s="210"/>
      <c r="O1726" s="210"/>
      <c r="P1726" s="210"/>
      <c r="Q1726" s="210"/>
      <c r="R1726" s="210"/>
      <c r="S1726" s="210"/>
      <c r="T1726" s="210"/>
      <c r="U1726" s="210"/>
      <c r="V1726" s="210"/>
      <c r="W1726" s="210"/>
      <c r="X1726" s="210"/>
      <c r="Y1726" s="210"/>
      <c r="Z1726" s="210"/>
      <c r="AA1726" s="210"/>
      <c r="AB1726" s="210"/>
      <c r="AC1726" s="210"/>
      <c r="AD1726" s="212"/>
    </row>
    <row r="1727" spans="1:30" x14ac:dyDescent="0.3">
      <c r="A1727" s="209"/>
      <c r="B1727" s="210"/>
      <c r="C1727" s="191" t="s">
        <v>1671</v>
      </c>
      <c r="D1727" s="191" t="s">
        <v>984</v>
      </c>
      <c r="E1727" s="191" t="s">
        <v>1669</v>
      </c>
      <c r="F1727" s="191" t="s">
        <v>1670</v>
      </c>
      <c r="G1727" s="191" t="s">
        <v>1661</v>
      </c>
      <c r="H1727" s="211"/>
      <c r="I1727" s="210"/>
      <c r="J1727" s="210"/>
      <c r="K1727" s="210"/>
      <c r="L1727" s="210"/>
      <c r="M1727" s="210"/>
      <c r="N1727" s="210"/>
      <c r="O1727" s="210"/>
      <c r="P1727" s="210"/>
      <c r="Q1727" s="210"/>
      <c r="R1727" s="210"/>
      <c r="S1727" s="210"/>
      <c r="T1727" s="210"/>
      <c r="U1727" s="210"/>
      <c r="V1727" s="210"/>
      <c r="W1727" s="210"/>
      <c r="X1727" s="210"/>
      <c r="Y1727" s="210"/>
      <c r="Z1727" s="210"/>
      <c r="AA1727" s="210"/>
      <c r="AB1727" s="210"/>
      <c r="AC1727" s="210"/>
      <c r="AD1727" s="212"/>
    </row>
    <row r="1728" spans="1:30" x14ac:dyDescent="0.3">
      <c r="A1728" s="209"/>
      <c r="B1728" s="210"/>
      <c r="C1728" s="191" t="s">
        <v>1673</v>
      </c>
      <c r="D1728" s="191" t="s">
        <v>923</v>
      </c>
      <c r="E1728" s="191" t="s">
        <v>1714</v>
      </c>
      <c r="F1728" s="191" t="s">
        <v>1790</v>
      </c>
      <c r="G1728" s="191" t="s">
        <v>1661</v>
      </c>
      <c r="H1728" s="211"/>
      <c r="I1728" s="210"/>
      <c r="J1728" s="210"/>
      <c r="K1728" s="210"/>
      <c r="L1728" s="210"/>
      <c r="M1728" s="210"/>
      <c r="N1728" s="210"/>
      <c r="O1728" s="210"/>
      <c r="P1728" s="210"/>
      <c r="Q1728" s="210"/>
      <c r="R1728" s="210"/>
      <c r="S1728" s="210"/>
      <c r="T1728" s="210"/>
      <c r="U1728" s="210"/>
      <c r="V1728" s="210"/>
      <c r="W1728" s="210"/>
      <c r="X1728" s="210"/>
      <c r="Y1728" s="210"/>
      <c r="Z1728" s="210"/>
      <c r="AA1728" s="210"/>
      <c r="AB1728" s="210"/>
      <c r="AC1728" s="210"/>
      <c r="AD1728" s="212"/>
    </row>
    <row r="1729" spans="1:30" x14ac:dyDescent="0.3">
      <c r="A1729" s="209"/>
      <c r="B1729" s="213"/>
      <c r="C1729" s="191" t="s">
        <v>1676</v>
      </c>
      <c r="D1729" s="191" t="s">
        <v>922</v>
      </c>
      <c r="E1729" s="191" t="s">
        <v>1666</v>
      </c>
      <c r="F1729" s="191" t="s">
        <v>1667</v>
      </c>
      <c r="G1729" s="191" t="s">
        <v>1661</v>
      </c>
      <c r="H1729" s="211"/>
      <c r="I1729" s="210"/>
      <c r="J1729" s="210"/>
      <c r="K1729" s="210"/>
      <c r="L1729" s="210"/>
      <c r="M1729" s="210"/>
      <c r="N1729" s="210"/>
      <c r="O1729" s="210"/>
      <c r="P1729" s="210"/>
      <c r="Q1729" s="210"/>
      <c r="R1729" s="210"/>
      <c r="S1729" s="210"/>
      <c r="T1729" s="210"/>
      <c r="U1729" s="210"/>
      <c r="V1729" s="210"/>
      <c r="W1729" s="210"/>
      <c r="X1729" s="210"/>
      <c r="Y1729" s="210"/>
      <c r="Z1729" s="210"/>
      <c r="AA1729" s="210"/>
      <c r="AB1729" s="210"/>
      <c r="AC1729" s="210"/>
      <c r="AD1729" s="212"/>
    </row>
    <row r="1730" spans="1:30" x14ac:dyDescent="0.3">
      <c r="A1730" s="209"/>
      <c r="B1730" s="191" t="s">
        <v>1654</v>
      </c>
      <c r="C1730" s="191" t="s">
        <v>1654</v>
      </c>
      <c r="D1730" s="191" t="s">
        <v>2346</v>
      </c>
      <c r="E1730" s="191" t="s">
        <v>1717</v>
      </c>
      <c r="F1730" s="191" t="s">
        <v>1681</v>
      </c>
      <c r="G1730" s="191" t="s">
        <v>1682</v>
      </c>
      <c r="H1730" s="211"/>
      <c r="I1730" s="210"/>
      <c r="J1730" s="210"/>
      <c r="K1730" s="210"/>
      <c r="L1730" s="210"/>
      <c r="M1730" s="210"/>
      <c r="N1730" s="210"/>
      <c r="O1730" s="210"/>
      <c r="P1730" s="210"/>
      <c r="Q1730" s="210"/>
      <c r="R1730" s="210"/>
      <c r="S1730" s="210"/>
      <c r="T1730" s="210"/>
      <c r="U1730" s="210"/>
      <c r="V1730" s="210"/>
      <c r="W1730" s="210"/>
      <c r="X1730" s="210"/>
      <c r="Y1730" s="210"/>
      <c r="Z1730" s="210"/>
      <c r="AA1730" s="210"/>
      <c r="AB1730" s="210"/>
      <c r="AC1730" s="210"/>
      <c r="AD1730" s="212"/>
    </row>
    <row r="1731" spans="1:30" x14ac:dyDescent="0.3">
      <c r="A1731" s="209"/>
      <c r="B1731" s="191" t="s">
        <v>1654</v>
      </c>
      <c r="C1731" s="191" t="s">
        <v>1654</v>
      </c>
      <c r="D1731" s="191" t="s">
        <v>2347</v>
      </c>
      <c r="E1731" s="191" t="s">
        <v>1703</v>
      </c>
      <c r="F1731" s="191" t="s">
        <v>1704</v>
      </c>
      <c r="G1731" s="191" t="s">
        <v>1682</v>
      </c>
      <c r="H1731" s="211"/>
      <c r="I1731" s="210"/>
      <c r="J1731" s="210"/>
      <c r="K1731" s="210"/>
      <c r="L1731" s="210"/>
      <c r="M1731" s="210"/>
      <c r="N1731" s="210"/>
      <c r="O1731" s="210"/>
      <c r="P1731" s="210"/>
      <c r="Q1731" s="210"/>
      <c r="R1731" s="210"/>
      <c r="S1731" s="210"/>
      <c r="T1731" s="210"/>
      <c r="U1731" s="210"/>
      <c r="V1731" s="210"/>
      <c r="W1731" s="210"/>
      <c r="X1731" s="210"/>
      <c r="Y1731" s="210"/>
      <c r="Z1731" s="210"/>
      <c r="AA1731" s="210"/>
      <c r="AB1731" s="210"/>
      <c r="AC1731" s="210"/>
      <c r="AD1731" s="212"/>
    </row>
    <row r="1732" spans="1:30" x14ac:dyDescent="0.3">
      <c r="A1732" s="209"/>
      <c r="B1732" s="191" t="s">
        <v>2093</v>
      </c>
      <c r="C1732" s="191" t="s">
        <v>1662</v>
      </c>
      <c r="D1732" s="191" t="s">
        <v>363</v>
      </c>
      <c r="E1732" s="191" t="s">
        <v>1649</v>
      </c>
      <c r="F1732" s="191" t="s">
        <v>1687</v>
      </c>
      <c r="G1732" s="191" t="s">
        <v>1682</v>
      </c>
      <c r="H1732" s="211"/>
      <c r="I1732" s="210"/>
      <c r="J1732" s="210"/>
      <c r="K1732" s="210"/>
      <c r="L1732" s="210"/>
      <c r="M1732" s="210"/>
      <c r="N1732" s="210"/>
      <c r="O1732" s="210"/>
      <c r="P1732" s="210"/>
      <c r="Q1732" s="210"/>
      <c r="R1732" s="210"/>
      <c r="S1732" s="210"/>
      <c r="T1732" s="210"/>
      <c r="U1732" s="210"/>
      <c r="V1732" s="210"/>
      <c r="W1732" s="210"/>
      <c r="X1732" s="210"/>
      <c r="Y1732" s="210"/>
      <c r="Z1732" s="210"/>
      <c r="AA1732" s="210"/>
      <c r="AB1732" s="210"/>
      <c r="AC1732" s="210"/>
      <c r="AD1732" s="212"/>
    </row>
    <row r="1733" spans="1:30" x14ac:dyDescent="0.3">
      <c r="A1733" s="209"/>
      <c r="B1733" s="191" t="s">
        <v>1932</v>
      </c>
      <c r="C1733" s="191" t="s">
        <v>1665</v>
      </c>
      <c r="D1733" s="191" t="s">
        <v>555</v>
      </c>
      <c r="E1733" s="191" t="s">
        <v>1791</v>
      </c>
      <c r="F1733" s="191" t="s">
        <v>1664</v>
      </c>
      <c r="G1733" s="191" t="s">
        <v>1682</v>
      </c>
      <c r="H1733" s="211"/>
      <c r="I1733" s="210"/>
      <c r="J1733" s="210"/>
      <c r="K1733" s="210"/>
      <c r="L1733" s="210"/>
      <c r="M1733" s="210"/>
      <c r="N1733" s="210"/>
      <c r="O1733" s="210"/>
      <c r="P1733" s="210"/>
      <c r="Q1733" s="210"/>
      <c r="R1733" s="210"/>
      <c r="S1733" s="210"/>
      <c r="T1733" s="210"/>
      <c r="U1733" s="210"/>
      <c r="V1733" s="210"/>
      <c r="W1733" s="210"/>
      <c r="X1733" s="210"/>
      <c r="Y1733" s="210"/>
      <c r="Z1733" s="210"/>
      <c r="AA1733" s="210"/>
      <c r="AB1733" s="210"/>
      <c r="AC1733" s="210"/>
      <c r="AD1733" s="212"/>
    </row>
    <row r="1734" spans="1:30" x14ac:dyDescent="0.3">
      <c r="A1734" s="209"/>
      <c r="B1734" s="191" t="s">
        <v>1870</v>
      </c>
      <c r="C1734" s="191" t="s">
        <v>1662</v>
      </c>
      <c r="D1734" s="191" t="s">
        <v>984</v>
      </c>
      <c r="E1734" s="191" t="s">
        <v>1669</v>
      </c>
      <c r="F1734" s="191" t="s">
        <v>1670</v>
      </c>
      <c r="G1734" s="191" t="s">
        <v>1682</v>
      </c>
      <c r="H1734" s="211"/>
      <c r="I1734" s="210"/>
      <c r="J1734" s="210"/>
      <c r="K1734" s="210"/>
      <c r="L1734" s="210"/>
      <c r="M1734" s="210"/>
      <c r="N1734" s="210"/>
      <c r="O1734" s="210"/>
      <c r="P1734" s="210"/>
      <c r="Q1734" s="210"/>
      <c r="R1734" s="210"/>
      <c r="S1734" s="210"/>
      <c r="T1734" s="210"/>
      <c r="U1734" s="210"/>
      <c r="V1734" s="210"/>
      <c r="W1734" s="210"/>
      <c r="X1734" s="210"/>
      <c r="Y1734" s="210"/>
      <c r="Z1734" s="210"/>
      <c r="AA1734" s="210"/>
      <c r="AB1734" s="210"/>
      <c r="AC1734" s="210"/>
      <c r="AD1734" s="212"/>
    </row>
    <row r="1735" spans="1:30" x14ac:dyDescent="0.3">
      <c r="A1735" s="209"/>
      <c r="B1735" s="191" t="s">
        <v>2117</v>
      </c>
      <c r="C1735" s="191" t="s">
        <v>1662</v>
      </c>
      <c r="D1735" s="191" t="s">
        <v>408</v>
      </c>
      <c r="E1735" s="191" t="s">
        <v>2111</v>
      </c>
      <c r="F1735" s="191" t="s">
        <v>1726</v>
      </c>
      <c r="G1735" s="191" t="s">
        <v>1682</v>
      </c>
      <c r="H1735" s="211"/>
      <c r="I1735" s="210"/>
      <c r="J1735" s="210"/>
      <c r="K1735" s="210"/>
      <c r="L1735" s="210"/>
      <c r="M1735" s="210"/>
      <c r="N1735" s="210"/>
      <c r="O1735" s="210"/>
      <c r="P1735" s="210"/>
      <c r="Q1735" s="210"/>
      <c r="R1735" s="210"/>
      <c r="S1735" s="210"/>
      <c r="T1735" s="210"/>
      <c r="U1735" s="210"/>
      <c r="V1735" s="210"/>
      <c r="W1735" s="210"/>
      <c r="X1735" s="210"/>
      <c r="Y1735" s="210"/>
      <c r="Z1735" s="210"/>
      <c r="AA1735" s="210"/>
      <c r="AB1735" s="210"/>
      <c r="AC1735" s="210"/>
      <c r="AD1735" s="212"/>
    </row>
    <row r="1736" spans="1:30" ht="15" thickBot="1" x14ac:dyDescent="0.35">
      <c r="A1736" s="214"/>
      <c r="B1736" s="215" t="s">
        <v>2290</v>
      </c>
      <c r="C1736" s="215" t="s">
        <v>1665</v>
      </c>
      <c r="D1736" s="215" t="s">
        <v>923</v>
      </c>
      <c r="E1736" s="215" t="s">
        <v>1714</v>
      </c>
      <c r="F1736" s="215" t="s">
        <v>1790</v>
      </c>
      <c r="G1736" s="215" t="s">
        <v>1682</v>
      </c>
      <c r="H1736" s="216"/>
      <c r="I1736" s="217"/>
      <c r="J1736" s="217"/>
      <c r="K1736" s="217"/>
      <c r="L1736" s="217"/>
      <c r="M1736" s="217"/>
      <c r="N1736" s="217"/>
      <c r="O1736" s="217"/>
      <c r="P1736" s="217"/>
      <c r="Q1736" s="217"/>
      <c r="R1736" s="217"/>
      <c r="S1736" s="217"/>
      <c r="T1736" s="217"/>
      <c r="U1736" s="217"/>
      <c r="V1736" s="217"/>
      <c r="W1736" s="217"/>
      <c r="X1736" s="217"/>
      <c r="Y1736" s="217"/>
      <c r="Z1736" s="217"/>
      <c r="AA1736" s="217"/>
      <c r="AB1736" s="217"/>
      <c r="AC1736" s="217"/>
      <c r="AD1736" s="218"/>
    </row>
    <row r="1737" spans="1:30" x14ac:dyDescent="0.3">
      <c r="A1737" s="205" t="s">
        <v>994</v>
      </c>
      <c r="B1737" s="206" t="s">
        <v>2348</v>
      </c>
      <c r="C1737" s="207" t="s">
        <v>1648</v>
      </c>
      <c r="D1737" s="207" t="s">
        <v>995</v>
      </c>
      <c r="E1737" s="207" t="s">
        <v>1649</v>
      </c>
      <c r="F1737" s="207"/>
      <c r="G1737" s="207" t="s">
        <v>1650</v>
      </c>
      <c r="H1737" s="206" t="s">
        <v>1743</v>
      </c>
      <c r="I1737" s="206">
        <v>134</v>
      </c>
      <c r="J1737" s="206" t="s">
        <v>993</v>
      </c>
      <c r="K1737" s="206" t="s">
        <v>233</v>
      </c>
      <c r="L1737" s="206" t="s">
        <v>1652</v>
      </c>
      <c r="M1737" s="206" t="s">
        <v>1652</v>
      </c>
      <c r="N1737" s="206" t="s">
        <v>1652</v>
      </c>
      <c r="O1737" s="206" t="s">
        <v>1652</v>
      </c>
      <c r="P1737" s="206" t="s">
        <v>1652</v>
      </c>
      <c r="Q1737" s="206" t="s">
        <v>1652</v>
      </c>
      <c r="R1737" s="206" t="s">
        <v>1653</v>
      </c>
      <c r="S1737" s="206" t="s">
        <v>1653</v>
      </c>
      <c r="T1737" s="206" t="s">
        <v>1653</v>
      </c>
      <c r="U1737" s="206" t="s">
        <v>1653</v>
      </c>
      <c r="V1737" s="206" t="s">
        <v>1654</v>
      </c>
      <c r="W1737" s="206" t="s">
        <v>1653</v>
      </c>
      <c r="X1737" s="206" t="s">
        <v>1653</v>
      </c>
      <c r="Y1737" s="206" t="s">
        <v>1653</v>
      </c>
      <c r="Z1737" s="206" t="s">
        <v>1654</v>
      </c>
      <c r="AA1737" s="206" t="s">
        <v>1653</v>
      </c>
      <c r="AB1737" s="206" t="s">
        <v>1655</v>
      </c>
      <c r="AC1737" s="206" t="s">
        <v>1656</v>
      </c>
      <c r="AD1737" s="208" t="s">
        <v>1747</v>
      </c>
    </row>
    <row r="1738" spans="1:30" x14ac:dyDescent="0.3">
      <c r="A1738" s="209"/>
      <c r="B1738" s="210"/>
      <c r="C1738" s="191" t="s">
        <v>1658</v>
      </c>
      <c r="D1738" s="191" t="s">
        <v>614</v>
      </c>
      <c r="E1738" s="191" t="s">
        <v>2138</v>
      </c>
      <c r="F1738" s="191" t="s">
        <v>1733</v>
      </c>
      <c r="G1738" s="191" t="s">
        <v>1661</v>
      </c>
      <c r="H1738" s="211"/>
      <c r="I1738" s="210"/>
      <c r="J1738" s="210"/>
      <c r="K1738" s="210"/>
      <c r="L1738" s="210"/>
      <c r="M1738" s="210"/>
      <c r="N1738" s="210"/>
      <c r="O1738" s="210"/>
      <c r="P1738" s="210"/>
      <c r="Q1738" s="210"/>
      <c r="R1738" s="210"/>
      <c r="S1738" s="210"/>
      <c r="T1738" s="210"/>
      <c r="U1738" s="210"/>
      <c r="V1738" s="210"/>
      <c r="W1738" s="210"/>
      <c r="X1738" s="210"/>
      <c r="Y1738" s="210"/>
      <c r="Z1738" s="210"/>
      <c r="AA1738" s="210"/>
      <c r="AB1738" s="210"/>
      <c r="AC1738" s="210"/>
      <c r="AD1738" s="212"/>
    </row>
    <row r="1739" spans="1:30" x14ac:dyDescent="0.3">
      <c r="A1739" s="209"/>
      <c r="B1739" s="210"/>
      <c r="C1739" s="191" t="s">
        <v>1668</v>
      </c>
      <c r="D1739" s="191" t="s">
        <v>67</v>
      </c>
      <c r="E1739" s="191" t="s">
        <v>1791</v>
      </c>
      <c r="F1739" s="191" t="s">
        <v>1664</v>
      </c>
      <c r="G1739" s="191" t="s">
        <v>1661</v>
      </c>
      <c r="H1739" s="211"/>
      <c r="I1739" s="210"/>
      <c r="J1739" s="210"/>
      <c r="K1739" s="210"/>
      <c r="L1739" s="210"/>
      <c r="M1739" s="210"/>
      <c r="N1739" s="210"/>
      <c r="O1739" s="210"/>
      <c r="P1739" s="210"/>
      <c r="Q1739" s="210"/>
      <c r="R1739" s="210"/>
      <c r="S1739" s="210"/>
      <c r="T1739" s="210"/>
      <c r="U1739" s="210"/>
      <c r="V1739" s="210"/>
      <c r="W1739" s="210"/>
      <c r="X1739" s="210"/>
      <c r="Y1739" s="210"/>
      <c r="Z1739" s="210"/>
      <c r="AA1739" s="210"/>
      <c r="AB1739" s="210"/>
      <c r="AC1739" s="210"/>
      <c r="AD1739" s="212"/>
    </row>
    <row r="1740" spans="1:30" x14ac:dyDescent="0.3">
      <c r="A1740" s="209"/>
      <c r="B1740" s="210"/>
      <c r="C1740" s="191" t="s">
        <v>1671</v>
      </c>
      <c r="D1740" s="191" t="s">
        <v>896</v>
      </c>
      <c r="E1740" s="191" t="s">
        <v>1666</v>
      </c>
      <c r="F1740" s="191" t="s">
        <v>1667</v>
      </c>
      <c r="G1740" s="191" t="s">
        <v>1661</v>
      </c>
      <c r="H1740" s="211"/>
      <c r="I1740" s="210"/>
      <c r="J1740" s="210"/>
      <c r="K1740" s="210"/>
      <c r="L1740" s="210"/>
      <c r="M1740" s="210"/>
      <c r="N1740" s="210"/>
      <c r="O1740" s="210"/>
      <c r="P1740" s="210"/>
      <c r="Q1740" s="210"/>
      <c r="R1740" s="210"/>
      <c r="S1740" s="210"/>
      <c r="T1740" s="210"/>
      <c r="U1740" s="210"/>
      <c r="V1740" s="210"/>
      <c r="W1740" s="210"/>
      <c r="X1740" s="210"/>
      <c r="Y1740" s="210"/>
      <c r="Z1740" s="210"/>
      <c r="AA1740" s="210"/>
      <c r="AB1740" s="210"/>
      <c r="AC1740" s="210"/>
      <c r="AD1740" s="212"/>
    </row>
    <row r="1741" spans="1:30" x14ac:dyDescent="0.3">
      <c r="A1741" s="209"/>
      <c r="B1741" s="210"/>
      <c r="C1741" s="191" t="s">
        <v>1673</v>
      </c>
      <c r="D1741" s="191" t="s">
        <v>369</v>
      </c>
      <c r="E1741" s="191" t="s">
        <v>1714</v>
      </c>
      <c r="F1741" s="191" t="s">
        <v>1715</v>
      </c>
      <c r="G1741" s="191" t="s">
        <v>1661</v>
      </c>
      <c r="H1741" s="211"/>
      <c r="I1741" s="210"/>
      <c r="J1741" s="210"/>
      <c r="K1741" s="210"/>
      <c r="L1741" s="210"/>
      <c r="M1741" s="210"/>
      <c r="N1741" s="210"/>
      <c r="O1741" s="210"/>
      <c r="P1741" s="210"/>
      <c r="Q1741" s="210"/>
      <c r="R1741" s="210"/>
      <c r="S1741" s="210"/>
      <c r="T1741" s="210"/>
      <c r="U1741" s="210"/>
      <c r="V1741" s="210"/>
      <c r="W1741" s="210"/>
      <c r="X1741" s="210"/>
      <c r="Y1741" s="210"/>
      <c r="Z1741" s="210"/>
      <c r="AA1741" s="210"/>
      <c r="AB1741" s="210"/>
      <c r="AC1741" s="210"/>
      <c r="AD1741" s="212"/>
    </row>
    <row r="1742" spans="1:30" x14ac:dyDescent="0.3">
      <c r="A1742" s="209"/>
      <c r="B1742" s="213"/>
      <c r="C1742" s="191" t="s">
        <v>1676</v>
      </c>
      <c r="D1742" s="191" t="s">
        <v>709</v>
      </c>
      <c r="E1742" s="191" t="s">
        <v>2253</v>
      </c>
      <c r="F1742" s="191" t="s">
        <v>1780</v>
      </c>
      <c r="G1742" s="191" t="s">
        <v>1661</v>
      </c>
      <c r="H1742" s="211"/>
      <c r="I1742" s="210"/>
      <c r="J1742" s="210"/>
      <c r="K1742" s="210"/>
      <c r="L1742" s="210"/>
      <c r="M1742" s="210"/>
      <c r="N1742" s="210"/>
      <c r="O1742" s="210"/>
      <c r="P1742" s="210"/>
      <c r="Q1742" s="210"/>
      <c r="R1742" s="210"/>
      <c r="S1742" s="210"/>
      <c r="T1742" s="210"/>
      <c r="U1742" s="210"/>
      <c r="V1742" s="210"/>
      <c r="W1742" s="210"/>
      <c r="X1742" s="210"/>
      <c r="Y1742" s="210"/>
      <c r="Z1742" s="210"/>
      <c r="AA1742" s="210"/>
      <c r="AB1742" s="210"/>
      <c r="AC1742" s="210"/>
      <c r="AD1742" s="212"/>
    </row>
    <row r="1743" spans="1:30" x14ac:dyDescent="0.3">
      <c r="A1743" s="209"/>
      <c r="B1743" s="191" t="s">
        <v>1654</v>
      </c>
      <c r="C1743" s="191" t="s">
        <v>1654</v>
      </c>
      <c r="D1743" s="191" t="s">
        <v>996</v>
      </c>
      <c r="E1743" s="191" t="s">
        <v>1717</v>
      </c>
      <c r="F1743" s="191" t="s">
        <v>1681</v>
      </c>
      <c r="G1743" s="191" t="s">
        <v>1682</v>
      </c>
      <c r="H1743" s="211"/>
      <c r="I1743" s="210"/>
      <c r="J1743" s="210"/>
      <c r="K1743" s="210"/>
      <c r="L1743" s="210"/>
      <c r="M1743" s="210"/>
      <c r="N1743" s="210"/>
      <c r="O1743" s="210"/>
      <c r="P1743" s="210"/>
      <c r="Q1743" s="210"/>
      <c r="R1743" s="210"/>
      <c r="S1743" s="210"/>
      <c r="T1743" s="210"/>
      <c r="U1743" s="210"/>
      <c r="V1743" s="210"/>
      <c r="W1743" s="210"/>
      <c r="X1743" s="210"/>
      <c r="Y1743" s="210"/>
      <c r="Z1743" s="210"/>
      <c r="AA1743" s="210"/>
      <c r="AB1743" s="210"/>
      <c r="AC1743" s="210"/>
      <c r="AD1743" s="212"/>
    </row>
    <row r="1744" spans="1:30" x14ac:dyDescent="0.3">
      <c r="A1744" s="209"/>
      <c r="B1744" s="191" t="s">
        <v>2097</v>
      </c>
      <c r="C1744" s="191" t="s">
        <v>1665</v>
      </c>
      <c r="D1744" s="191" t="s">
        <v>339</v>
      </c>
      <c r="E1744" s="191" t="s">
        <v>1649</v>
      </c>
      <c r="F1744" s="191" t="s">
        <v>1687</v>
      </c>
      <c r="G1744" s="191" t="s">
        <v>1682</v>
      </c>
      <c r="H1744" s="211"/>
      <c r="I1744" s="210"/>
      <c r="J1744" s="210"/>
      <c r="K1744" s="210"/>
      <c r="L1744" s="210"/>
      <c r="M1744" s="210"/>
      <c r="N1744" s="210"/>
      <c r="O1744" s="210"/>
      <c r="P1744" s="210"/>
      <c r="Q1744" s="210"/>
      <c r="R1744" s="210"/>
      <c r="S1744" s="210"/>
      <c r="T1744" s="210"/>
      <c r="U1744" s="210"/>
      <c r="V1744" s="210"/>
      <c r="W1744" s="210"/>
      <c r="X1744" s="210"/>
      <c r="Y1744" s="210"/>
      <c r="Z1744" s="210"/>
      <c r="AA1744" s="210"/>
      <c r="AB1744" s="210"/>
      <c r="AC1744" s="210"/>
      <c r="AD1744" s="212"/>
    </row>
    <row r="1745" spans="1:30" x14ac:dyDescent="0.3">
      <c r="A1745" s="209"/>
      <c r="B1745" s="191" t="s">
        <v>1895</v>
      </c>
      <c r="C1745" s="191" t="s">
        <v>1668</v>
      </c>
      <c r="D1745" s="191" t="s">
        <v>67</v>
      </c>
      <c r="E1745" s="191" t="s">
        <v>1791</v>
      </c>
      <c r="F1745" s="191" t="s">
        <v>1664</v>
      </c>
      <c r="G1745" s="191" t="s">
        <v>1682</v>
      </c>
      <c r="H1745" s="211"/>
      <c r="I1745" s="210"/>
      <c r="J1745" s="210"/>
      <c r="K1745" s="210"/>
      <c r="L1745" s="210"/>
      <c r="M1745" s="210"/>
      <c r="N1745" s="210"/>
      <c r="O1745" s="210"/>
      <c r="P1745" s="210"/>
      <c r="Q1745" s="210"/>
      <c r="R1745" s="210"/>
      <c r="S1745" s="210"/>
      <c r="T1745" s="210"/>
      <c r="U1745" s="210"/>
      <c r="V1745" s="210"/>
      <c r="W1745" s="210"/>
      <c r="X1745" s="210"/>
      <c r="Y1745" s="210"/>
      <c r="Z1745" s="210"/>
      <c r="AA1745" s="210"/>
      <c r="AB1745" s="210"/>
      <c r="AC1745" s="210"/>
      <c r="AD1745" s="212"/>
    </row>
    <row r="1746" spans="1:30" x14ac:dyDescent="0.3">
      <c r="A1746" s="209"/>
      <c r="B1746" s="191" t="s">
        <v>1729</v>
      </c>
      <c r="C1746" s="191" t="s">
        <v>1665</v>
      </c>
      <c r="D1746" s="191" t="s">
        <v>369</v>
      </c>
      <c r="E1746" s="191" t="s">
        <v>1714</v>
      </c>
      <c r="F1746" s="191" t="s">
        <v>1715</v>
      </c>
      <c r="G1746" s="191" t="s">
        <v>1682</v>
      </c>
      <c r="H1746" s="211"/>
      <c r="I1746" s="210"/>
      <c r="J1746" s="210"/>
      <c r="K1746" s="210"/>
      <c r="L1746" s="210"/>
      <c r="M1746" s="210"/>
      <c r="N1746" s="210"/>
      <c r="O1746" s="210"/>
      <c r="P1746" s="210"/>
      <c r="Q1746" s="210"/>
      <c r="R1746" s="210"/>
      <c r="S1746" s="210"/>
      <c r="T1746" s="210"/>
      <c r="U1746" s="210"/>
      <c r="V1746" s="210"/>
      <c r="W1746" s="210"/>
      <c r="X1746" s="210"/>
      <c r="Y1746" s="210"/>
      <c r="Z1746" s="210"/>
      <c r="AA1746" s="210"/>
      <c r="AB1746" s="210"/>
      <c r="AC1746" s="210"/>
      <c r="AD1746" s="212"/>
    </row>
    <row r="1747" spans="1:30" ht="15" thickBot="1" x14ac:dyDescent="0.35">
      <c r="A1747" s="214"/>
      <c r="B1747" s="215" t="s">
        <v>2141</v>
      </c>
      <c r="C1747" s="215" t="s">
        <v>1662</v>
      </c>
      <c r="D1747" s="215" t="s">
        <v>614</v>
      </c>
      <c r="E1747" s="215" t="s">
        <v>2138</v>
      </c>
      <c r="F1747" s="215" t="s">
        <v>1733</v>
      </c>
      <c r="G1747" s="215" t="s">
        <v>1682</v>
      </c>
      <c r="H1747" s="216"/>
      <c r="I1747" s="217"/>
      <c r="J1747" s="217"/>
      <c r="K1747" s="217"/>
      <c r="L1747" s="217"/>
      <c r="M1747" s="217"/>
      <c r="N1747" s="217"/>
      <c r="O1747" s="217"/>
      <c r="P1747" s="217"/>
      <c r="Q1747" s="217"/>
      <c r="R1747" s="217"/>
      <c r="S1747" s="217"/>
      <c r="T1747" s="217"/>
      <c r="U1747" s="217"/>
      <c r="V1747" s="217"/>
      <c r="W1747" s="217"/>
      <c r="X1747" s="217"/>
      <c r="Y1747" s="217"/>
      <c r="Z1747" s="217"/>
      <c r="AA1747" s="217"/>
      <c r="AB1747" s="217"/>
      <c r="AC1747" s="217"/>
      <c r="AD1747" s="218"/>
    </row>
    <row r="1748" spans="1:30" x14ac:dyDescent="0.3">
      <c r="A1748" s="205" t="s">
        <v>1006</v>
      </c>
      <c r="B1748" s="206" t="s">
        <v>2349</v>
      </c>
      <c r="C1748" s="207" t="s">
        <v>1648</v>
      </c>
      <c r="D1748" s="207" t="s">
        <v>1007</v>
      </c>
      <c r="E1748" s="207" t="s">
        <v>1649</v>
      </c>
      <c r="F1748" s="207"/>
      <c r="G1748" s="207" t="s">
        <v>1650</v>
      </c>
      <c r="H1748" s="206" t="s">
        <v>1651</v>
      </c>
      <c r="I1748" s="206">
        <v>136</v>
      </c>
      <c r="J1748" s="206" t="s">
        <v>1005</v>
      </c>
      <c r="K1748" s="206" t="s">
        <v>233</v>
      </c>
      <c r="L1748" s="206" t="s">
        <v>1652</v>
      </c>
      <c r="M1748" s="206" t="s">
        <v>1652</v>
      </c>
      <c r="N1748" s="206" t="s">
        <v>1652</v>
      </c>
      <c r="O1748" s="206" t="s">
        <v>1652</v>
      </c>
      <c r="P1748" s="206" t="s">
        <v>1652</v>
      </c>
      <c r="Q1748" s="206" t="s">
        <v>1652</v>
      </c>
      <c r="R1748" s="206" t="s">
        <v>1653</v>
      </c>
      <c r="S1748" s="206" t="s">
        <v>1653</v>
      </c>
      <c r="T1748" s="206" t="s">
        <v>1653</v>
      </c>
      <c r="U1748" s="206" t="s">
        <v>1653</v>
      </c>
      <c r="V1748" s="206" t="s">
        <v>1654</v>
      </c>
      <c r="W1748" s="206" t="s">
        <v>1653</v>
      </c>
      <c r="X1748" s="206" t="s">
        <v>1653</v>
      </c>
      <c r="Y1748" s="206" t="s">
        <v>1654</v>
      </c>
      <c r="Z1748" s="206" t="s">
        <v>1654</v>
      </c>
      <c r="AA1748" s="206" t="s">
        <v>1653</v>
      </c>
      <c r="AB1748" s="206" t="s">
        <v>1655</v>
      </c>
      <c r="AC1748" s="206" t="s">
        <v>1656</v>
      </c>
      <c r="AD1748" s="208" t="s">
        <v>1657</v>
      </c>
    </row>
    <row r="1749" spans="1:30" x14ac:dyDescent="0.3">
      <c r="A1749" s="209"/>
      <c r="B1749" s="210"/>
      <c r="C1749" s="191" t="s">
        <v>1668</v>
      </c>
      <c r="D1749" s="191" t="s">
        <v>225</v>
      </c>
      <c r="E1749" s="191" t="s">
        <v>1791</v>
      </c>
      <c r="F1749" s="191" t="s">
        <v>1664</v>
      </c>
      <c r="G1749" s="191" t="s">
        <v>1661</v>
      </c>
      <c r="H1749" s="211"/>
      <c r="I1749" s="210"/>
      <c r="J1749" s="210"/>
      <c r="K1749" s="210"/>
      <c r="L1749" s="210"/>
      <c r="M1749" s="210"/>
      <c r="N1749" s="210"/>
      <c r="O1749" s="210"/>
      <c r="P1749" s="210"/>
      <c r="Q1749" s="210"/>
      <c r="R1749" s="210"/>
      <c r="S1749" s="210"/>
      <c r="T1749" s="210"/>
      <c r="U1749" s="210"/>
      <c r="V1749" s="210"/>
      <c r="W1749" s="210"/>
      <c r="X1749" s="210"/>
      <c r="Y1749" s="210"/>
      <c r="Z1749" s="210"/>
      <c r="AA1749" s="210"/>
      <c r="AB1749" s="210"/>
      <c r="AC1749" s="210"/>
      <c r="AD1749" s="212"/>
    </row>
    <row r="1750" spans="1:30" x14ac:dyDescent="0.3">
      <c r="A1750" s="209"/>
      <c r="B1750" s="210"/>
      <c r="C1750" s="191" t="s">
        <v>1671</v>
      </c>
      <c r="D1750" s="191" t="s">
        <v>890</v>
      </c>
      <c r="E1750" s="191" t="s">
        <v>1666</v>
      </c>
      <c r="F1750" s="191" t="s">
        <v>1667</v>
      </c>
      <c r="G1750" s="191" t="s">
        <v>1661</v>
      </c>
      <c r="H1750" s="211"/>
      <c r="I1750" s="210"/>
      <c r="J1750" s="210"/>
      <c r="K1750" s="210"/>
      <c r="L1750" s="210"/>
      <c r="M1750" s="210"/>
      <c r="N1750" s="210"/>
      <c r="O1750" s="210"/>
      <c r="P1750" s="210"/>
      <c r="Q1750" s="210"/>
      <c r="R1750" s="210"/>
      <c r="S1750" s="210"/>
      <c r="T1750" s="210"/>
      <c r="U1750" s="210"/>
      <c r="V1750" s="210"/>
      <c r="W1750" s="210"/>
      <c r="X1750" s="210"/>
      <c r="Y1750" s="210"/>
      <c r="Z1750" s="210"/>
      <c r="AA1750" s="210"/>
      <c r="AB1750" s="210"/>
      <c r="AC1750" s="210"/>
      <c r="AD1750" s="212"/>
    </row>
    <row r="1751" spans="1:30" x14ac:dyDescent="0.3">
      <c r="A1751" s="209"/>
      <c r="B1751" s="213"/>
      <c r="C1751" s="191" t="s">
        <v>1673</v>
      </c>
      <c r="D1751" s="191" t="s">
        <v>1008</v>
      </c>
      <c r="E1751" s="191" t="s">
        <v>1714</v>
      </c>
      <c r="F1751" s="191" t="s">
        <v>1660</v>
      </c>
      <c r="G1751" s="191" t="s">
        <v>1661</v>
      </c>
      <c r="H1751" s="219"/>
      <c r="I1751" s="210"/>
      <c r="J1751" s="210"/>
      <c r="K1751" s="210"/>
      <c r="L1751" s="210"/>
      <c r="M1751" s="210"/>
      <c r="N1751" s="210"/>
      <c r="O1751" s="210"/>
      <c r="P1751" s="210"/>
      <c r="Q1751" s="210"/>
      <c r="R1751" s="210"/>
      <c r="S1751" s="210"/>
      <c r="T1751" s="210"/>
      <c r="U1751" s="210"/>
      <c r="V1751" s="210"/>
      <c r="W1751" s="210"/>
      <c r="X1751" s="210"/>
      <c r="Y1751" s="210"/>
      <c r="Z1751" s="210"/>
      <c r="AA1751" s="210"/>
      <c r="AB1751" s="210"/>
      <c r="AC1751" s="210"/>
      <c r="AD1751" s="212"/>
    </row>
    <row r="1752" spans="1:30" x14ac:dyDescent="0.3">
      <c r="A1752" s="209"/>
      <c r="B1752" s="191" t="s">
        <v>1654</v>
      </c>
      <c r="C1752" s="191" t="s">
        <v>1654</v>
      </c>
      <c r="D1752" s="191" t="s">
        <v>2350</v>
      </c>
      <c r="E1752" s="191" t="s">
        <v>1717</v>
      </c>
      <c r="F1752" s="191" t="s">
        <v>1681</v>
      </c>
      <c r="G1752" s="191" t="s">
        <v>1682</v>
      </c>
      <c r="H1752" s="219"/>
      <c r="I1752" s="210"/>
      <c r="J1752" s="210"/>
      <c r="K1752" s="210"/>
      <c r="L1752" s="210"/>
      <c r="M1752" s="210"/>
      <c r="N1752" s="210"/>
      <c r="O1752" s="210"/>
      <c r="P1752" s="210"/>
      <c r="Q1752" s="210"/>
      <c r="R1752" s="210"/>
      <c r="S1752" s="210"/>
      <c r="T1752" s="210"/>
      <c r="U1752" s="210"/>
      <c r="V1752" s="210"/>
      <c r="W1752" s="210"/>
      <c r="X1752" s="210"/>
      <c r="Y1752" s="210"/>
      <c r="Z1752" s="210"/>
      <c r="AA1752" s="210"/>
      <c r="AB1752" s="210"/>
      <c r="AC1752" s="210"/>
      <c r="AD1752" s="212"/>
    </row>
    <row r="1753" spans="1:30" x14ac:dyDescent="0.3">
      <c r="A1753" s="209"/>
      <c r="B1753" s="191" t="s">
        <v>1654</v>
      </c>
      <c r="C1753" s="191" t="s">
        <v>1654</v>
      </c>
      <c r="D1753" s="191" t="s">
        <v>2351</v>
      </c>
      <c r="E1753" s="191" t="s">
        <v>1703</v>
      </c>
      <c r="F1753" s="191" t="s">
        <v>1704</v>
      </c>
      <c r="G1753" s="191" t="s">
        <v>1682</v>
      </c>
      <c r="H1753" s="211"/>
      <c r="I1753" s="210"/>
      <c r="J1753" s="210"/>
      <c r="K1753" s="210"/>
      <c r="L1753" s="210"/>
      <c r="M1753" s="210"/>
      <c r="N1753" s="210"/>
      <c r="O1753" s="210"/>
      <c r="P1753" s="210"/>
      <c r="Q1753" s="210"/>
      <c r="R1753" s="210"/>
      <c r="S1753" s="210"/>
      <c r="T1753" s="210"/>
      <c r="U1753" s="210"/>
      <c r="V1753" s="210"/>
      <c r="W1753" s="210"/>
      <c r="X1753" s="210"/>
      <c r="Y1753" s="210"/>
      <c r="Z1753" s="210"/>
      <c r="AA1753" s="210"/>
      <c r="AB1753" s="210"/>
      <c r="AC1753" s="210"/>
      <c r="AD1753" s="212"/>
    </row>
    <row r="1754" spans="1:30" x14ac:dyDescent="0.3">
      <c r="A1754" s="209"/>
      <c r="B1754" s="191" t="s">
        <v>1927</v>
      </c>
      <c r="C1754" s="191" t="s">
        <v>1668</v>
      </c>
      <c r="D1754" s="191" t="s">
        <v>225</v>
      </c>
      <c r="E1754" s="191" t="s">
        <v>1791</v>
      </c>
      <c r="F1754" s="191" t="s">
        <v>1664</v>
      </c>
      <c r="G1754" s="191" t="s">
        <v>1682</v>
      </c>
      <c r="H1754" s="211"/>
      <c r="I1754" s="210"/>
      <c r="J1754" s="210"/>
      <c r="K1754" s="210"/>
      <c r="L1754" s="210"/>
      <c r="M1754" s="210"/>
      <c r="N1754" s="210"/>
      <c r="O1754" s="210"/>
      <c r="P1754" s="210"/>
      <c r="Q1754" s="210"/>
      <c r="R1754" s="210"/>
      <c r="S1754" s="210"/>
      <c r="T1754" s="210"/>
      <c r="U1754" s="210"/>
      <c r="V1754" s="210"/>
      <c r="W1754" s="210"/>
      <c r="X1754" s="210"/>
      <c r="Y1754" s="210"/>
      <c r="Z1754" s="210"/>
      <c r="AA1754" s="210"/>
      <c r="AB1754" s="210"/>
      <c r="AC1754" s="210"/>
      <c r="AD1754" s="212"/>
    </row>
    <row r="1755" spans="1:30" x14ac:dyDescent="0.3">
      <c r="A1755" s="209"/>
      <c r="B1755" s="191" t="s">
        <v>2145</v>
      </c>
      <c r="C1755" s="191" t="s">
        <v>1662</v>
      </c>
      <c r="D1755" s="191" t="s">
        <v>625</v>
      </c>
      <c r="E1755" s="191" t="s">
        <v>2138</v>
      </c>
      <c r="F1755" s="191" t="s">
        <v>1726</v>
      </c>
      <c r="G1755" s="191" t="s">
        <v>1682</v>
      </c>
      <c r="H1755" s="211"/>
      <c r="I1755" s="210"/>
      <c r="J1755" s="210"/>
      <c r="K1755" s="210"/>
      <c r="L1755" s="210"/>
      <c r="M1755" s="210"/>
      <c r="N1755" s="210"/>
      <c r="O1755" s="210"/>
      <c r="P1755" s="210"/>
      <c r="Q1755" s="210"/>
      <c r="R1755" s="210"/>
      <c r="S1755" s="210"/>
      <c r="T1755" s="210"/>
      <c r="U1755" s="210"/>
      <c r="V1755" s="210"/>
      <c r="W1755" s="210"/>
      <c r="X1755" s="210"/>
      <c r="Y1755" s="210"/>
      <c r="Z1755" s="210"/>
      <c r="AA1755" s="210"/>
      <c r="AB1755" s="210"/>
      <c r="AC1755" s="210"/>
      <c r="AD1755" s="212"/>
    </row>
    <row r="1756" spans="1:30" x14ac:dyDescent="0.3">
      <c r="A1756" s="209"/>
      <c r="B1756" s="191" t="s">
        <v>2352</v>
      </c>
      <c r="C1756" s="191" t="s">
        <v>1658</v>
      </c>
      <c r="D1756" s="191" t="s">
        <v>1008</v>
      </c>
      <c r="E1756" s="191" t="s">
        <v>1714</v>
      </c>
      <c r="F1756" s="191" t="s">
        <v>1660</v>
      </c>
      <c r="G1756" s="191" t="s">
        <v>1682</v>
      </c>
      <c r="H1756" s="219"/>
      <c r="I1756" s="210"/>
      <c r="J1756" s="210"/>
      <c r="K1756" s="210"/>
      <c r="L1756" s="210"/>
      <c r="M1756" s="210"/>
      <c r="N1756" s="210"/>
      <c r="O1756" s="210"/>
      <c r="P1756" s="210"/>
      <c r="Q1756" s="210"/>
      <c r="R1756" s="210"/>
      <c r="S1756" s="210"/>
      <c r="T1756" s="210"/>
      <c r="U1756" s="210"/>
      <c r="V1756" s="210"/>
      <c r="W1756" s="210"/>
      <c r="X1756" s="210"/>
      <c r="Y1756" s="210"/>
      <c r="Z1756" s="210"/>
      <c r="AA1756" s="210"/>
      <c r="AB1756" s="210"/>
      <c r="AC1756" s="210"/>
      <c r="AD1756" s="212"/>
    </row>
    <row r="1757" spans="1:30" ht="15" thickBot="1" x14ac:dyDescent="0.35">
      <c r="A1757" s="214"/>
      <c r="B1757" s="215" t="s">
        <v>2259</v>
      </c>
      <c r="C1757" s="215" t="s">
        <v>1662</v>
      </c>
      <c r="D1757" s="215" t="s">
        <v>716</v>
      </c>
      <c r="E1757" s="215" t="s">
        <v>2253</v>
      </c>
      <c r="F1757" s="215" t="s">
        <v>1767</v>
      </c>
      <c r="G1757" s="215" t="s">
        <v>1682</v>
      </c>
      <c r="H1757" s="215"/>
      <c r="I1757" s="217"/>
      <c r="J1757" s="217"/>
      <c r="K1757" s="217"/>
      <c r="L1757" s="217"/>
      <c r="M1757" s="217"/>
      <c r="N1757" s="217"/>
      <c r="O1757" s="217"/>
      <c r="P1757" s="217"/>
      <c r="Q1757" s="217"/>
      <c r="R1757" s="217"/>
      <c r="S1757" s="217"/>
      <c r="T1757" s="217"/>
      <c r="U1757" s="217"/>
      <c r="V1757" s="217"/>
      <c r="W1757" s="217"/>
      <c r="X1757" s="217"/>
      <c r="Y1757" s="217"/>
      <c r="Z1757" s="217"/>
      <c r="AA1757" s="217"/>
      <c r="AB1757" s="217"/>
      <c r="AC1757" s="217"/>
      <c r="AD1757" s="218"/>
    </row>
    <row r="1758" spans="1:30" x14ac:dyDescent="0.3">
      <c r="A1758" s="205" t="s">
        <v>1020</v>
      </c>
      <c r="B1758" s="206" t="s">
        <v>2353</v>
      </c>
      <c r="C1758" s="207" t="s">
        <v>1648</v>
      </c>
      <c r="D1758" s="207" t="s">
        <v>1021</v>
      </c>
      <c r="E1758" s="207" t="s">
        <v>1649</v>
      </c>
      <c r="F1758" s="207"/>
      <c r="G1758" s="207" t="s">
        <v>1650</v>
      </c>
      <c r="H1758" s="206" t="s">
        <v>1743</v>
      </c>
      <c r="I1758" s="206">
        <v>138</v>
      </c>
      <c r="J1758" s="206" t="s">
        <v>1019</v>
      </c>
      <c r="K1758" s="206" t="s">
        <v>233</v>
      </c>
      <c r="L1758" s="206" t="s">
        <v>1652</v>
      </c>
      <c r="M1758" s="206" t="s">
        <v>1652</v>
      </c>
      <c r="N1758" s="206" t="s">
        <v>1652</v>
      </c>
      <c r="O1758" s="206" t="s">
        <v>1652</v>
      </c>
      <c r="P1758" s="206" t="s">
        <v>1652</v>
      </c>
      <c r="Q1758" s="206" t="s">
        <v>1652</v>
      </c>
      <c r="R1758" s="206" t="s">
        <v>1653</v>
      </c>
      <c r="S1758" s="206" t="s">
        <v>1653</v>
      </c>
      <c r="T1758" s="206" t="s">
        <v>1653</v>
      </c>
      <c r="U1758" s="206" t="s">
        <v>1653</v>
      </c>
      <c r="V1758" s="206" t="s">
        <v>1654</v>
      </c>
      <c r="W1758" s="206" t="s">
        <v>1653</v>
      </c>
      <c r="X1758" s="206" t="s">
        <v>1653</v>
      </c>
      <c r="Y1758" s="206" t="s">
        <v>1653</v>
      </c>
      <c r="Z1758" s="206" t="s">
        <v>1654</v>
      </c>
      <c r="AA1758" s="206" t="s">
        <v>1653</v>
      </c>
      <c r="AB1758" s="206" t="s">
        <v>1655</v>
      </c>
      <c r="AC1758" s="206" t="s">
        <v>1656</v>
      </c>
      <c r="AD1758" s="208" t="s">
        <v>1747</v>
      </c>
    </row>
    <row r="1759" spans="1:30" x14ac:dyDescent="0.3">
      <c r="A1759" s="209"/>
      <c r="B1759" s="210"/>
      <c r="C1759" s="191" t="s">
        <v>1668</v>
      </c>
      <c r="D1759" s="191" t="s">
        <v>396</v>
      </c>
      <c r="E1759" s="191" t="s">
        <v>1791</v>
      </c>
      <c r="F1759" s="191" t="s">
        <v>1664</v>
      </c>
      <c r="G1759" s="191" t="s">
        <v>1661</v>
      </c>
      <c r="H1759" s="211"/>
      <c r="I1759" s="210"/>
      <c r="J1759" s="210"/>
      <c r="K1759" s="210"/>
      <c r="L1759" s="210"/>
      <c r="M1759" s="210"/>
      <c r="N1759" s="210"/>
      <c r="O1759" s="210"/>
      <c r="P1759" s="210"/>
      <c r="Q1759" s="210"/>
      <c r="R1759" s="210"/>
      <c r="S1759" s="210"/>
      <c r="T1759" s="210"/>
      <c r="U1759" s="210"/>
      <c r="V1759" s="210"/>
      <c r="W1759" s="210"/>
      <c r="X1759" s="210"/>
      <c r="Y1759" s="210"/>
      <c r="Z1759" s="210"/>
      <c r="AA1759" s="210"/>
      <c r="AB1759" s="210"/>
      <c r="AC1759" s="210"/>
      <c r="AD1759" s="212"/>
    </row>
    <row r="1760" spans="1:30" x14ac:dyDescent="0.3">
      <c r="A1760" s="209"/>
      <c r="B1760" s="210"/>
      <c r="C1760" s="191" t="s">
        <v>1671</v>
      </c>
      <c r="D1760" s="191" t="s">
        <v>956</v>
      </c>
      <c r="E1760" s="191" t="s">
        <v>1666</v>
      </c>
      <c r="F1760" s="191" t="s">
        <v>1667</v>
      </c>
      <c r="G1760" s="191" t="s">
        <v>1661</v>
      </c>
      <c r="H1760" s="211"/>
      <c r="I1760" s="210"/>
      <c r="J1760" s="210"/>
      <c r="K1760" s="210"/>
      <c r="L1760" s="210"/>
      <c r="M1760" s="210"/>
      <c r="N1760" s="210"/>
      <c r="O1760" s="210"/>
      <c r="P1760" s="210"/>
      <c r="Q1760" s="210"/>
      <c r="R1760" s="210"/>
      <c r="S1760" s="210"/>
      <c r="T1760" s="210"/>
      <c r="U1760" s="210"/>
      <c r="V1760" s="210"/>
      <c r="W1760" s="210"/>
      <c r="X1760" s="210"/>
      <c r="Y1760" s="210"/>
      <c r="Z1760" s="210"/>
      <c r="AA1760" s="210"/>
      <c r="AB1760" s="210"/>
      <c r="AC1760" s="210"/>
      <c r="AD1760" s="212"/>
    </row>
    <row r="1761" spans="1:30" x14ac:dyDescent="0.3">
      <c r="A1761" s="209"/>
      <c r="B1761" s="210"/>
      <c r="C1761" s="191" t="s">
        <v>1673</v>
      </c>
      <c r="D1761" s="191" t="s">
        <v>1022</v>
      </c>
      <c r="E1761" s="191" t="s">
        <v>1714</v>
      </c>
      <c r="F1761" s="191" t="s">
        <v>1857</v>
      </c>
      <c r="G1761" s="191" t="s">
        <v>1661</v>
      </c>
      <c r="H1761" s="219"/>
      <c r="I1761" s="210"/>
      <c r="J1761" s="210"/>
      <c r="K1761" s="210"/>
      <c r="L1761" s="210"/>
      <c r="M1761" s="210"/>
      <c r="N1761" s="210"/>
      <c r="O1761" s="210"/>
      <c r="P1761" s="210"/>
      <c r="Q1761" s="210"/>
      <c r="R1761" s="210"/>
      <c r="S1761" s="210"/>
      <c r="T1761" s="210"/>
      <c r="U1761" s="210"/>
      <c r="V1761" s="210"/>
      <c r="W1761" s="210"/>
      <c r="X1761" s="210"/>
      <c r="Y1761" s="210"/>
      <c r="Z1761" s="210"/>
      <c r="AA1761" s="210"/>
      <c r="AB1761" s="210"/>
      <c r="AC1761" s="210"/>
      <c r="AD1761" s="212"/>
    </row>
    <row r="1762" spans="1:30" x14ac:dyDescent="0.3">
      <c r="A1762" s="209"/>
      <c r="B1762" s="213"/>
      <c r="C1762" s="191" t="s">
        <v>1676</v>
      </c>
      <c r="D1762" s="191" t="s">
        <v>722</v>
      </c>
      <c r="E1762" s="191" t="s">
        <v>2262</v>
      </c>
      <c r="F1762" s="191" t="s">
        <v>1780</v>
      </c>
      <c r="G1762" s="191" t="s">
        <v>1661</v>
      </c>
      <c r="H1762" s="219"/>
      <c r="I1762" s="210"/>
      <c r="J1762" s="210"/>
      <c r="K1762" s="210"/>
      <c r="L1762" s="210"/>
      <c r="M1762" s="210"/>
      <c r="N1762" s="210"/>
      <c r="O1762" s="210"/>
      <c r="P1762" s="210"/>
      <c r="Q1762" s="210"/>
      <c r="R1762" s="210"/>
      <c r="S1762" s="210"/>
      <c r="T1762" s="210"/>
      <c r="U1762" s="210"/>
      <c r="V1762" s="210"/>
      <c r="W1762" s="210"/>
      <c r="X1762" s="210"/>
      <c r="Y1762" s="210"/>
      <c r="Z1762" s="210"/>
      <c r="AA1762" s="210"/>
      <c r="AB1762" s="210"/>
      <c r="AC1762" s="210"/>
      <c r="AD1762" s="212"/>
    </row>
    <row r="1763" spans="1:30" x14ac:dyDescent="0.3">
      <c r="A1763" s="209"/>
      <c r="B1763" s="191" t="s">
        <v>1654</v>
      </c>
      <c r="C1763" s="191" t="s">
        <v>1654</v>
      </c>
      <c r="D1763" s="191" t="s">
        <v>1023</v>
      </c>
      <c r="E1763" s="191" t="s">
        <v>1889</v>
      </c>
      <c r="F1763" s="191" t="s">
        <v>1681</v>
      </c>
      <c r="G1763" s="191" t="s">
        <v>1682</v>
      </c>
      <c r="H1763" s="211"/>
      <c r="I1763" s="210"/>
      <c r="J1763" s="210"/>
      <c r="K1763" s="210"/>
      <c r="L1763" s="210"/>
      <c r="M1763" s="210"/>
      <c r="N1763" s="210"/>
      <c r="O1763" s="210"/>
      <c r="P1763" s="210"/>
      <c r="Q1763" s="210"/>
      <c r="R1763" s="210"/>
      <c r="S1763" s="210"/>
      <c r="T1763" s="210"/>
      <c r="U1763" s="210"/>
      <c r="V1763" s="210"/>
      <c r="W1763" s="210"/>
      <c r="X1763" s="210"/>
      <c r="Y1763" s="210"/>
      <c r="Z1763" s="210"/>
      <c r="AA1763" s="210"/>
      <c r="AB1763" s="210"/>
      <c r="AC1763" s="210"/>
      <c r="AD1763" s="212"/>
    </row>
    <row r="1764" spans="1:30" x14ac:dyDescent="0.3">
      <c r="A1764" s="209"/>
      <c r="B1764" s="191" t="s">
        <v>2112</v>
      </c>
      <c r="C1764" s="191" t="s">
        <v>1665</v>
      </c>
      <c r="D1764" s="191" t="s">
        <v>396</v>
      </c>
      <c r="E1764" s="191" t="s">
        <v>1791</v>
      </c>
      <c r="F1764" s="191" t="s">
        <v>1664</v>
      </c>
      <c r="G1764" s="191" t="s">
        <v>1682</v>
      </c>
      <c r="H1764" s="211"/>
      <c r="I1764" s="210"/>
      <c r="J1764" s="210"/>
      <c r="K1764" s="210"/>
      <c r="L1764" s="210"/>
      <c r="M1764" s="210"/>
      <c r="N1764" s="210"/>
      <c r="O1764" s="210"/>
      <c r="P1764" s="210"/>
      <c r="Q1764" s="210"/>
      <c r="R1764" s="210"/>
      <c r="S1764" s="210"/>
      <c r="T1764" s="210"/>
      <c r="U1764" s="210"/>
      <c r="V1764" s="210"/>
      <c r="W1764" s="210"/>
      <c r="X1764" s="210"/>
      <c r="Y1764" s="210"/>
      <c r="Z1764" s="210"/>
      <c r="AA1764" s="210"/>
      <c r="AB1764" s="210"/>
      <c r="AC1764" s="210"/>
      <c r="AD1764" s="212"/>
    </row>
    <row r="1765" spans="1:30" ht="15" thickBot="1" x14ac:dyDescent="0.35">
      <c r="A1765" s="214"/>
      <c r="B1765" s="215" t="s">
        <v>2354</v>
      </c>
      <c r="C1765" s="215" t="s">
        <v>1658</v>
      </c>
      <c r="D1765" s="215" t="s">
        <v>1022</v>
      </c>
      <c r="E1765" s="215" t="s">
        <v>1714</v>
      </c>
      <c r="F1765" s="215" t="s">
        <v>1857</v>
      </c>
      <c r="G1765" s="215" t="s">
        <v>1682</v>
      </c>
      <c r="H1765" s="215"/>
      <c r="I1765" s="217"/>
      <c r="J1765" s="217"/>
      <c r="K1765" s="217"/>
      <c r="L1765" s="217"/>
      <c r="M1765" s="217"/>
      <c r="N1765" s="217"/>
      <c r="O1765" s="217"/>
      <c r="P1765" s="217"/>
      <c r="Q1765" s="217"/>
      <c r="R1765" s="217"/>
      <c r="S1765" s="217"/>
      <c r="T1765" s="217"/>
      <c r="U1765" s="217"/>
      <c r="V1765" s="217"/>
      <c r="W1765" s="217"/>
      <c r="X1765" s="217"/>
      <c r="Y1765" s="217"/>
      <c r="Z1765" s="217"/>
      <c r="AA1765" s="217"/>
      <c r="AB1765" s="217"/>
      <c r="AC1765" s="217"/>
      <c r="AD1765" s="218"/>
    </row>
    <row r="1766" spans="1:30" x14ac:dyDescent="0.3">
      <c r="A1766" s="205" t="s">
        <v>1026</v>
      </c>
      <c r="B1766" s="206" t="s">
        <v>2355</v>
      </c>
      <c r="C1766" s="207" t="s">
        <v>1648</v>
      </c>
      <c r="D1766" s="207" t="s">
        <v>1027</v>
      </c>
      <c r="E1766" s="207" t="s">
        <v>1649</v>
      </c>
      <c r="F1766" s="207"/>
      <c r="G1766" s="207" t="s">
        <v>1650</v>
      </c>
      <c r="H1766" s="206" t="s">
        <v>1743</v>
      </c>
      <c r="I1766" s="206">
        <v>139</v>
      </c>
      <c r="J1766" s="206" t="s">
        <v>1025</v>
      </c>
      <c r="K1766" s="206" t="s">
        <v>233</v>
      </c>
      <c r="L1766" s="206" t="s">
        <v>1652</v>
      </c>
      <c r="M1766" s="206" t="s">
        <v>1652</v>
      </c>
      <c r="N1766" s="206" t="s">
        <v>1652</v>
      </c>
      <c r="O1766" s="206" t="s">
        <v>1652</v>
      </c>
      <c r="P1766" s="206" t="s">
        <v>1652</v>
      </c>
      <c r="Q1766" s="206" t="s">
        <v>1652</v>
      </c>
      <c r="R1766" s="206" t="s">
        <v>1653</v>
      </c>
      <c r="S1766" s="206" t="s">
        <v>1653</v>
      </c>
      <c r="T1766" s="206" t="s">
        <v>1653</v>
      </c>
      <c r="U1766" s="206" t="s">
        <v>1653</v>
      </c>
      <c r="V1766" s="206" t="s">
        <v>1654</v>
      </c>
      <c r="W1766" s="206" t="s">
        <v>1653</v>
      </c>
      <c r="X1766" s="206" t="s">
        <v>1653</v>
      </c>
      <c r="Y1766" s="206" t="s">
        <v>1653</v>
      </c>
      <c r="Z1766" s="206" t="s">
        <v>1654</v>
      </c>
      <c r="AA1766" s="206" t="s">
        <v>1653</v>
      </c>
      <c r="AB1766" s="206" t="s">
        <v>1655</v>
      </c>
      <c r="AC1766" s="206" t="s">
        <v>1656</v>
      </c>
      <c r="AD1766" s="208" t="s">
        <v>1747</v>
      </c>
    </row>
    <row r="1767" spans="1:30" x14ac:dyDescent="0.3">
      <c r="A1767" s="209"/>
      <c r="B1767" s="210"/>
      <c r="C1767" s="191" t="s">
        <v>1665</v>
      </c>
      <c r="D1767" s="191" t="s">
        <v>209</v>
      </c>
      <c r="E1767" s="191" t="s">
        <v>1669</v>
      </c>
      <c r="F1767" s="191" t="s">
        <v>1670</v>
      </c>
      <c r="G1767" s="191" t="s">
        <v>1661</v>
      </c>
      <c r="H1767" s="211"/>
      <c r="I1767" s="210"/>
      <c r="J1767" s="210"/>
      <c r="K1767" s="210"/>
      <c r="L1767" s="210"/>
      <c r="M1767" s="210"/>
      <c r="N1767" s="210"/>
      <c r="O1767" s="210"/>
      <c r="P1767" s="210"/>
      <c r="Q1767" s="210"/>
      <c r="R1767" s="210"/>
      <c r="S1767" s="210"/>
      <c r="T1767" s="210"/>
      <c r="U1767" s="210"/>
      <c r="V1767" s="210"/>
      <c r="W1767" s="210"/>
      <c r="X1767" s="210"/>
      <c r="Y1767" s="210"/>
      <c r="Z1767" s="210"/>
      <c r="AA1767" s="210"/>
      <c r="AB1767" s="210"/>
      <c r="AC1767" s="210"/>
      <c r="AD1767" s="212"/>
    </row>
    <row r="1768" spans="1:30" x14ac:dyDescent="0.3">
      <c r="A1768" s="209"/>
      <c r="B1768" s="210"/>
      <c r="C1768" s="191" t="s">
        <v>1668</v>
      </c>
      <c r="D1768" s="191" t="s">
        <v>623</v>
      </c>
      <c r="E1768" s="191" t="s">
        <v>1791</v>
      </c>
      <c r="F1768" s="191" t="s">
        <v>1664</v>
      </c>
      <c r="G1768" s="191" t="s">
        <v>1661</v>
      </c>
      <c r="H1768" s="211"/>
      <c r="I1768" s="210"/>
      <c r="J1768" s="210"/>
      <c r="K1768" s="210"/>
      <c r="L1768" s="210"/>
      <c r="M1768" s="210"/>
      <c r="N1768" s="210"/>
      <c r="O1768" s="210"/>
      <c r="P1768" s="210"/>
      <c r="Q1768" s="210"/>
      <c r="R1768" s="210"/>
      <c r="S1768" s="210"/>
      <c r="T1768" s="210"/>
      <c r="U1768" s="210"/>
      <c r="V1768" s="210"/>
      <c r="W1768" s="210"/>
      <c r="X1768" s="210"/>
      <c r="Y1768" s="210"/>
      <c r="Z1768" s="210"/>
      <c r="AA1768" s="210"/>
      <c r="AB1768" s="210"/>
      <c r="AC1768" s="210"/>
      <c r="AD1768" s="212"/>
    </row>
    <row r="1769" spans="1:30" x14ac:dyDescent="0.3">
      <c r="A1769" s="209"/>
      <c r="B1769" s="213"/>
      <c r="C1769" s="191" t="s">
        <v>1671</v>
      </c>
      <c r="D1769" s="191" t="s">
        <v>965</v>
      </c>
      <c r="E1769" s="191" t="s">
        <v>1666</v>
      </c>
      <c r="F1769" s="191" t="s">
        <v>1667</v>
      </c>
      <c r="G1769" s="191" t="s">
        <v>1661</v>
      </c>
      <c r="H1769" s="211"/>
      <c r="I1769" s="210"/>
      <c r="J1769" s="210"/>
      <c r="K1769" s="210"/>
      <c r="L1769" s="210"/>
      <c r="M1769" s="210"/>
      <c r="N1769" s="210"/>
      <c r="O1769" s="210"/>
      <c r="P1769" s="210"/>
      <c r="Q1769" s="210"/>
      <c r="R1769" s="210"/>
      <c r="S1769" s="210"/>
      <c r="T1769" s="210"/>
      <c r="U1769" s="210"/>
      <c r="V1769" s="210"/>
      <c r="W1769" s="210"/>
      <c r="X1769" s="210"/>
      <c r="Y1769" s="210"/>
      <c r="Z1769" s="210"/>
      <c r="AA1769" s="210"/>
      <c r="AB1769" s="210"/>
      <c r="AC1769" s="210"/>
      <c r="AD1769" s="212"/>
    </row>
    <row r="1770" spans="1:30" x14ac:dyDescent="0.3">
      <c r="A1770" s="209"/>
      <c r="B1770" s="191" t="s">
        <v>1654</v>
      </c>
      <c r="C1770" s="191" t="s">
        <v>1654</v>
      </c>
      <c r="D1770" s="191" t="s">
        <v>2356</v>
      </c>
      <c r="E1770" s="191" t="s">
        <v>1703</v>
      </c>
      <c r="F1770" s="191" t="s">
        <v>1704</v>
      </c>
      <c r="G1770" s="191" t="s">
        <v>1682</v>
      </c>
      <c r="H1770" s="211"/>
      <c r="I1770" s="210"/>
      <c r="J1770" s="210"/>
      <c r="K1770" s="210"/>
      <c r="L1770" s="210"/>
      <c r="M1770" s="210"/>
      <c r="N1770" s="210"/>
      <c r="O1770" s="210"/>
      <c r="P1770" s="210"/>
      <c r="Q1770" s="210"/>
      <c r="R1770" s="210"/>
      <c r="S1770" s="210"/>
      <c r="T1770" s="210"/>
      <c r="U1770" s="210"/>
      <c r="V1770" s="210"/>
      <c r="W1770" s="210"/>
      <c r="X1770" s="210"/>
      <c r="Y1770" s="210"/>
      <c r="Z1770" s="210"/>
      <c r="AA1770" s="210"/>
      <c r="AB1770" s="210"/>
      <c r="AC1770" s="210"/>
      <c r="AD1770" s="212"/>
    </row>
    <row r="1771" spans="1:30" x14ac:dyDescent="0.3">
      <c r="A1771" s="209"/>
      <c r="B1771" s="191" t="s">
        <v>1654</v>
      </c>
      <c r="C1771" s="191" t="s">
        <v>1654</v>
      </c>
      <c r="D1771" s="191" t="s">
        <v>2357</v>
      </c>
      <c r="E1771" s="191" t="s">
        <v>1889</v>
      </c>
      <c r="F1771" s="191" t="s">
        <v>1681</v>
      </c>
      <c r="G1771" s="191" t="s">
        <v>1682</v>
      </c>
      <c r="H1771" s="211"/>
      <c r="I1771" s="210"/>
      <c r="J1771" s="210"/>
      <c r="K1771" s="210"/>
      <c r="L1771" s="210"/>
      <c r="M1771" s="210"/>
      <c r="N1771" s="210"/>
      <c r="O1771" s="210"/>
      <c r="P1771" s="210"/>
      <c r="Q1771" s="210"/>
      <c r="R1771" s="210"/>
      <c r="S1771" s="210"/>
      <c r="T1771" s="210"/>
      <c r="U1771" s="210"/>
      <c r="V1771" s="210"/>
      <c r="W1771" s="210"/>
      <c r="X1771" s="210"/>
      <c r="Y1771" s="210"/>
      <c r="Z1771" s="210"/>
      <c r="AA1771" s="210"/>
      <c r="AB1771" s="210"/>
      <c r="AC1771" s="210"/>
      <c r="AD1771" s="212"/>
    </row>
    <row r="1772" spans="1:30" x14ac:dyDescent="0.3">
      <c r="A1772" s="209"/>
      <c r="B1772" s="191" t="s">
        <v>2144</v>
      </c>
      <c r="C1772" s="191" t="s">
        <v>1668</v>
      </c>
      <c r="D1772" s="191" t="s">
        <v>623</v>
      </c>
      <c r="E1772" s="191" t="s">
        <v>1791</v>
      </c>
      <c r="F1772" s="191" t="s">
        <v>1664</v>
      </c>
      <c r="G1772" s="191" t="s">
        <v>1682</v>
      </c>
      <c r="H1772" s="211"/>
      <c r="I1772" s="210"/>
      <c r="J1772" s="210"/>
      <c r="K1772" s="210"/>
      <c r="L1772" s="210"/>
      <c r="M1772" s="210"/>
      <c r="N1772" s="210"/>
      <c r="O1772" s="210"/>
      <c r="P1772" s="210"/>
      <c r="Q1772" s="210"/>
      <c r="R1772" s="210"/>
      <c r="S1772" s="210"/>
      <c r="T1772" s="210"/>
      <c r="U1772" s="210"/>
      <c r="V1772" s="210"/>
      <c r="W1772" s="210"/>
      <c r="X1772" s="210"/>
      <c r="Y1772" s="210"/>
      <c r="Z1772" s="210"/>
      <c r="AA1772" s="210"/>
      <c r="AB1772" s="210"/>
      <c r="AC1772" s="210"/>
      <c r="AD1772" s="212"/>
    </row>
    <row r="1773" spans="1:30" x14ac:dyDescent="0.3">
      <c r="A1773" s="209"/>
      <c r="B1773" s="191" t="s">
        <v>1753</v>
      </c>
      <c r="C1773" s="191" t="s">
        <v>1668</v>
      </c>
      <c r="D1773" s="191" t="s">
        <v>209</v>
      </c>
      <c r="E1773" s="191" t="s">
        <v>1669</v>
      </c>
      <c r="F1773" s="191" t="s">
        <v>1670</v>
      </c>
      <c r="G1773" s="191" t="s">
        <v>1682</v>
      </c>
      <c r="H1773" s="211"/>
      <c r="I1773" s="210"/>
      <c r="J1773" s="210"/>
      <c r="K1773" s="210"/>
      <c r="L1773" s="210"/>
      <c r="M1773" s="210"/>
      <c r="N1773" s="210"/>
      <c r="O1773" s="210"/>
      <c r="P1773" s="210"/>
      <c r="Q1773" s="210"/>
      <c r="R1773" s="210"/>
      <c r="S1773" s="210"/>
      <c r="T1773" s="210"/>
      <c r="U1773" s="210"/>
      <c r="V1773" s="210"/>
      <c r="W1773" s="210"/>
      <c r="X1773" s="210"/>
      <c r="Y1773" s="210"/>
      <c r="Z1773" s="210"/>
      <c r="AA1773" s="210"/>
      <c r="AB1773" s="210"/>
      <c r="AC1773" s="210"/>
      <c r="AD1773" s="212"/>
    </row>
    <row r="1774" spans="1:30" ht="15" thickBot="1" x14ac:dyDescent="0.35">
      <c r="A1774" s="214"/>
      <c r="B1774" s="215" t="s">
        <v>2269</v>
      </c>
      <c r="C1774" s="215" t="s">
        <v>1662</v>
      </c>
      <c r="D1774" s="215" t="s">
        <v>733</v>
      </c>
      <c r="E1774" s="215" t="s">
        <v>2262</v>
      </c>
      <c r="F1774" s="215" t="s">
        <v>1767</v>
      </c>
      <c r="G1774" s="215" t="s">
        <v>1682</v>
      </c>
      <c r="H1774" s="216"/>
      <c r="I1774" s="217"/>
      <c r="J1774" s="217"/>
      <c r="K1774" s="217"/>
      <c r="L1774" s="217"/>
      <c r="M1774" s="217"/>
      <c r="N1774" s="217"/>
      <c r="O1774" s="217"/>
      <c r="P1774" s="217"/>
      <c r="Q1774" s="217"/>
      <c r="R1774" s="217"/>
      <c r="S1774" s="217"/>
      <c r="T1774" s="217"/>
      <c r="U1774" s="217"/>
      <c r="V1774" s="217"/>
      <c r="W1774" s="217"/>
      <c r="X1774" s="217"/>
      <c r="Y1774" s="217"/>
      <c r="Z1774" s="217"/>
      <c r="AA1774" s="217"/>
      <c r="AB1774" s="217"/>
      <c r="AC1774" s="217"/>
      <c r="AD1774" s="218"/>
    </row>
    <row r="1775" spans="1:30" x14ac:dyDescent="0.3">
      <c r="A1775" s="205" t="s">
        <v>1137</v>
      </c>
      <c r="B1775" s="206" t="s">
        <v>2358</v>
      </c>
      <c r="C1775" s="207" t="s">
        <v>1648</v>
      </c>
      <c r="D1775" s="207" t="s">
        <v>1138</v>
      </c>
      <c r="E1775" s="207" t="s">
        <v>1649</v>
      </c>
      <c r="F1775" s="207"/>
      <c r="G1775" s="207" t="s">
        <v>1650</v>
      </c>
      <c r="H1775" s="206" t="s">
        <v>1651</v>
      </c>
      <c r="I1775" s="206">
        <v>163</v>
      </c>
      <c r="J1775" s="206" t="s">
        <v>1136</v>
      </c>
      <c r="K1775" s="206" t="s">
        <v>233</v>
      </c>
      <c r="L1775" s="206" t="s">
        <v>1652</v>
      </c>
      <c r="M1775" s="206" t="s">
        <v>1652</v>
      </c>
      <c r="N1775" s="206" t="s">
        <v>1652</v>
      </c>
      <c r="O1775" s="206" t="s">
        <v>1652</v>
      </c>
      <c r="P1775" s="206" t="s">
        <v>1652</v>
      </c>
      <c r="Q1775" s="206" t="s">
        <v>1652</v>
      </c>
      <c r="R1775" s="206" t="s">
        <v>1653</v>
      </c>
      <c r="S1775" s="206" t="s">
        <v>1653</v>
      </c>
      <c r="T1775" s="206" t="s">
        <v>1653</v>
      </c>
      <c r="U1775" s="206" t="s">
        <v>1653</v>
      </c>
      <c r="V1775" s="206" t="s">
        <v>1654</v>
      </c>
      <c r="W1775" s="206" t="s">
        <v>1653</v>
      </c>
      <c r="X1775" s="206" t="s">
        <v>1653</v>
      </c>
      <c r="Y1775" s="206" t="s">
        <v>1654</v>
      </c>
      <c r="Z1775" s="206" t="s">
        <v>1654</v>
      </c>
      <c r="AA1775" s="206" t="s">
        <v>1653</v>
      </c>
      <c r="AB1775" s="206" t="s">
        <v>1655</v>
      </c>
      <c r="AC1775" s="206" t="s">
        <v>1656</v>
      </c>
      <c r="AD1775" s="208" t="s">
        <v>1657</v>
      </c>
    </row>
    <row r="1776" spans="1:30" x14ac:dyDescent="0.3">
      <c r="A1776" s="209"/>
      <c r="B1776" s="210"/>
      <c r="C1776" s="191" t="s">
        <v>1662</v>
      </c>
      <c r="D1776" s="191" t="s">
        <v>323</v>
      </c>
      <c r="E1776" s="191" t="s">
        <v>1674</v>
      </c>
      <c r="F1776" s="191" t="s">
        <v>1715</v>
      </c>
      <c r="G1776" s="191" t="s">
        <v>1661</v>
      </c>
      <c r="H1776" s="211"/>
      <c r="I1776" s="210"/>
      <c r="J1776" s="210"/>
      <c r="K1776" s="210"/>
      <c r="L1776" s="210"/>
      <c r="M1776" s="210"/>
      <c r="N1776" s="210"/>
      <c r="O1776" s="210"/>
      <c r="P1776" s="210"/>
      <c r="Q1776" s="210"/>
      <c r="R1776" s="210"/>
      <c r="S1776" s="210"/>
      <c r="T1776" s="210"/>
      <c r="U1776" s="210"/>
      <c r="V1776" s="210"/>
      <c r="W1776" s="210"/>
      <c r="X1776" s="210"/>
      <c r="Y1776" s="210"/>
      <c r="Z1776" s="210"/>
      <c r="AA1776" s="210"/>
      <c r="AB1776" s="210"/>
      <c r="AC1776" s="210"/>
      <c r="AD1776" s="212"/>
    </row>
    <row r="1777" spans="1:30" x14ac:dyDescent="0.3">
      <c r="A1777" s="209"/>
      <c r="B1777" s="213"/>
      <c r="C1777" s="191" t="s">
        <v>1665</v>
      </c>
      <c r="D1777" s="191" t="s">
        <v>103</v>
      </c>
      <c r="E1777" s="191" t="s">
        <v>1669</v>
      </c>
      <c r="F1777" s="191" t="s">
        <v>1670</v>
      </c>
      <c r="G1777" s="191" t="s">
        <v>1661</v>
      </c>
      <c r="H1777" s="211"/>
      <c r="I1777" s="210"/>
      <c r="J1777" s="210"/>
      <c r="K1777" s="210"/>
      <c r="L1777" s="210"/>
      <c r="M1777" s="210"/>
      <c r="N1777" s="210"/>
      <c r="O1777" s="210"/>
      <c r="P1777" s="210"/>
      <c r="Q1777" s="210"/>
      <c r="R1777" s="210"/>
      <c r="S1777" s="210"/>
      <c r="T1777" s="210"/>
      <c r="U1777" s="210"/>
      <c r="V1777" s="210"/>
      <c r="W1777" s="210"/>
      <c r="X1777" s="210"/>
      <c r="Y1777" s="210"/>
      <c r="Z1777" s="210"/>
      <c r="AA1777" s="210"/>
      <c r="AB1777" s="210"/>
      <c r="AC1777" s="210"/>
      <c r="AD1777" s="212"/>
    </row>
    <row r="1778" spans="1:30" x14ac:dyDescent="0.3">
      <c r="A1778" s="209"/>
      <c r="B1778" s="191" t="s">
        <v>1654</v>
      </c>
      <c r="C1778" s="191" t="s">
        <v>1654</v>
      </c>
      <c r="D1778" s="191" t="s">
        <v>2359</v>
      </c>
      <c r="E1778" s="191" t="s">
        <v>1703</v>
      </c>
      <c r="F1778" s="191" t="s">
        <v>1704</v>
      </c>
      <c r="G1778" s="191" t="s">
        <v>1682</v>
      </c>
      <c r="H1778" s="211"/>
      <c r="I1778" s="210"/>
      <c r="J1778" s="210"/>
      <c r="K1778" s="210"/>
      <c r="L1778" s="210"/>
      <c r="M1778" s="210"/>
      <c r="N1778" s="210"/>
      <c r="O1778" s="210"/>
      <c r="P1778" s="210"/>
      <c r="Q1778" s="210"/>
      <c r="R1778" s="210"/>
      <c r="S1778" s="210"/>
      <c r="T1778" s="210"/>
      <c r="U1778" s="210"/>
      <c r="V1778" s="210"/>
      <c r="W1778" s="210"/>
      <c r="X1778" s="210"/>
      <c r="Y1778" s="210"/>
      <c r="Z1778" s="210"/>
      <c r="AA1778" s="210"/>
      <c r="AB1778" s="210"/>
      <c r="AC1778" s="210"/>
      <c r="AD1778" s="212"/>
    </row>
    <row r="1779" spans="1:30" x14ac:dyDescent="0.3">
      <c r="A1779" s="209"/>
      <c r="B1779" s="191" t="s">
        <v>1654</v>
      </c>
      <c r="C1779" s="191" t="s">
        <v>1654</v>
      </c>
      <c r="D1779" s="191" t="s">
        <v>2360</v>
      </c>
      <c r="E1779" s="191" t="s">
        <v>1717</v>
      </c>
      <c r="F1779" s="191" t="s">
        <v>1797</v>
      </c>
      <c r="G1779" s="191" t="s">
        <v>1682</v>
      </c>
      <c r="H1779" s="211"/>
      <c r="I1779" s="210"/>
      <c r="J1779" s="210"/>
      <c r="K1779" s="210"/>
      <c r="L1779" s="210"/>
      <c r="M1779" s="210"/>
      <c r="N1779" s="210"/>
      <c r="O1779" s="210"/>
      <c r="P1779" s="210"/>
      <c r="Q1779" s="210"/>
      <c r="R1779" s="210"/>
      <c r="S1779" s="210"/>
      <c r="T1779" s="210"/>
      <c r="U1779" s="210"/>
      <c r="V1779" s="210"/>
      <c r="W1779" s="210"/>
      <c r="X1779" s="210"/>
      <c r="Y1779" s="210"/>
      <c r="Z1779" s="210"/>
      <c r="AA1779" s="210"/>
      <c r="AB1779" s="210"/>
      <c r="AC1779" s="210"/>
      <c r="AD1779" s="212"/>
    </row>
    <row r="1780" spans="1:30" x14ac:dyDescent="0.3">
      <c r="A1780" s="209"/>
      <c r="B1780" s="191" t="s">
        <v>1686</v>
      </c>
      <c r="C1780" s="191" t="s">
        <v>1668</v>
      </c>
      <c r="D1780" s="191" t="s">
        <v>69</v>
      </c>
      <c r="E1780" s="191" t="s">
        <v>1649</v>
      </c>
      <c r="F1780" s="191" t="s">
        <v>1687</v>
      </c>
      <c r="G1780" s="191" t="s">
        <v>1682</v>
      </c>
      <c r="H1780" s="211"/>
      <c r="I1780" s="210"/>
      <c r="J1780" s="210"/>
      <c r="K1780" s="210"/>
      <c r="L1780" s="210"/>
      <c r="M1780" s="210"/>
      <c r="N1780" s="210"/>
      <c r="O1780" s="210"/>
      <c r="P1780" s="210"/>
      <c r="Q1780" s="210"/>
      <c r="R1780" s="210"/>
      <c r="S1780" s="210"/>
      <c r="T1780" s="210"/>
      <c r="U1780" s="210"/>
      <c r="V1780" s="210"/>
      <c r="W1780" s="210"/>
      <c r="X1780" s="210"/>
      <c r="Y1780" s="210"/>
      <c r="Z1780" s="210"/>
      <c r="AA1780" s="210"/>
      <c r="AB1780" s="210"/>
      <c r="AC1780" s="210"/>
      <c r="AD1780" s="212"/>
    </row>
    <row r="1781" spans="1:30" x14ac:dyDescent="0.3">
      <c r="A1781" s="209"/>
      <c r="B1781" s="191" t="s">
        <v>1707</v>
      </c>
      <c r="C1781" s="191" t="s">
        <v>1676</v>
      </c>
      <c r="D1781" s="191" t="s">
        <v>103</v>
      </c>
      <c r="E1781" s="191" t="s">
        <v>1669</v>
      </c>
      <c r="F1781" s="191" t="s">
        <v>1670</v>
      </c>
      <c r="G1781" s="191" t="s">
        <v>1682</v>
      </c>
      <c r="H1781" s="211"/>
      <c r="I1781" s="210"/>
      <c r="J1781" s="210"/>
      <c r="K1781" s="210"/>
      <c r="L1781" s="210"/>
      <c r="M1781" s="210"/>
      <c r="N1781" s="210"/>
      <c r="O1781" s="210"/>
      <c r="P1781" s="210"/>
      <c r="Q1781" s="210"/>
      <c r="R1781" s="210"/>
      <c r="S1781" s="210"/>
      <c r="T1781" s="210"/>
      <c r="U1781" s="210"/>
      <c r="V1781" s="210"/>
      <c r="W1781" s="210"/>
      <c r="X1781" s="210"/>
      <c r="Y1781" s="210"/>
      <c r="Z1781" s="210"/>
      <c r="AA1781" s="210"/>
      <c r="AB1781" s="210"/>
      <c r="AC1781" s="210"/>
      <c r="AD1781" s="212"/>
    </row>
    <row r="1782" spans="1:30" x14ac:dyDescent="0.3">
      <c r="A1782" s="209"/>
      <c r="B1782" s="191" t="s">
        <v>2081</v>
      </c>
      <c r="C1782" s="191" t="s">
        <v>1662</v>
      </c>
      <c r="D1782" s="191" t="s">
        <v>703</v>
      </c>
      <c r="E1782" s="191" t="s">
        <v>2082</v>
      </c>
      <c r="F1782" s="191" t="s">
        <v>1726</v>
      </c>
      <c r="G1782" s="191" t="s">
        <v>1682</v>
      </c>
      <c r="H1782" s="211"/>
      <c r="I1782" s="210"/>
      <c r="J1782" s="210"/>
      <c r="K1782" s="210"/>
      <c r="L1782" s="210"/>
      <c r="M1782" s="210"/>
      <c r="N1782" s="210"/>
      <c r="O1782" s="210"/>
      <c r="P1782" s="210"/>
      <c r="Q1782" s="210"/>
      <c r="R1782" s="210"/>
      <c r="S1782" s="210"/>
      <c r="T1782" s="210"/>
      <c r="U1782" s="210"/>
      <c r="V1782" s="210"/>
      <c r="W1782" s="210"/>
      <c r="X1782" s="210"/>
      <c r="Y1782" s="210"/>
      <c r="Z1782" s="210"/>
      <c r="AA1782" s="210"/>
      <c r="AB1782" s="210"/>
      <c r="AC1782" s="210"/>
      <c r="AD1782" s="212"/>
    </row>
    <row r="1783" spans="1:30" ht="15" thickBot="1" x14ac:dyDescent="0.35">
      <c r="A1783" s="214"/>
      <c r="B1783" s="215" t="s">
        <v>2211</v>
      </c>
      <c r="C1783" s="215" t="s">
        <v>1658</v>
      </c>
      <c r="D1783" s="215" t="s">
        <v>323</v>
      </c>
      <c r="E1783" s="215" t="s">
        <v>1674</v>
      </c>
      <c r="F1783" s="215" t="s">
        <v>1715</v>
      </c>
      <c r="G1783" s="215" t="s">
        <v>1682</v>
      </c>
      <c r="H1783" s="216"/>
      <c r="I1783" s="217"/>
      <c r="J1783" s="217"/>
      <c r="K1783" s="217"/>
      <c r="L1783" s="217"/>
      <c r="M1783" s="217"/>
      <c r="N1783" s="217"/>
      <c r="O1783" s="217"/>
      <c r="P1783" s="217"/>
      <c r="Q1783" s="217"/>
      <c r="R1783" s="217"/>
      <c r="S1783" s="217"/>
      <c r="T1783" s="217"/>
      <c r="U1783" s="217"/>
      <c r="V1783" s="217"/>
      <c r="W1783" s="217"/>
      <c r="X1783" s="217"/>
      <c r="Y1783" s="217"/>
      <c r="Z1783" s="217"/>
      <c r="AA1783" s="217"/>
      <c r="AB1783" s="217"/>
      <c r="AC1783" s="217"/>
      <c r="AD1783" s="218"/>
    </row>
    <row r="1784" spans="1:30" x14ac:dyDescent="0.3">
      <c r="A1784" s="205" t="s">
        <v>1132</v>
      </c>
      <c r="B1784" s="206" t="s">
        <v>2361</v>
      </c>
      <c r="C1784" s="207" t="s">
        <v>1648</v>
      </c>
      <c r="D1784" s="207" t="s">
        <v>1133</v>
      </c>
      <c r="E1784" s="207" t="s">
        <v>1649</v>
      </c>
      <c r="F1784" s="207"/>
      <c r="G1784" s="207" t="s">
        <v>1650</v>
      </c>
      <c r="H1784" s="206" t="s">
        <v>1651</v>
      </c>
      <c r="I1784" s="206">
        <v>162</v>
      </c>
      <c r="J1784" s="206" t="s">
        <v>1131</v>
      </c>
      <c r="K1784" s="206" t="s">
        <v>233</v>
      </c>
      <c r="L1784" s="206" t="s">
        <v>1652</v>
      </c>
      <c r="M1784" s="206" t="s">
        <v>1652</v>
      </c>
      <c r="N1784" s="206" t="s">
        <v>1652</v>
      </c>
      <c r="O1784" s="206" t="s">
        <v>1652</v>
      </c>
      <c r="P1784" s="206" t="s">
        <v>1652</v>
      </c>
      <c r="Q1784" s="206" t="s">
        <v>1652</v>
      </c>
      <c r="R1784" s="206" t="s">
        <v>1653</v>
      </c>
      <c r="S1784" s="206" t="s">
        <v>1653</v>
      </c>
      <c r="T1784" s="206" t="s">
        <v>1653</v>
      </c>
      <c r="U1784" s="206" t="s">
        <v>1653</v>
      </c>
      <c r="V1784" s="206" t="s">
        <v>1654</v>
      </c>
      <c r="W1784" s="206" t="s">
        <v>1653</v>
      </c>
      <c r="X1784" s="206" t="s">
        <v>1653</v>
      </c>
      <c r="Y1784" s="206" t="s">
        <v>1654</v>
      </c>
      <c r="Z1784" s="206" t="s">
        <v>1654</v>
      </c>
      <c r="AA1784" s="206" t="s">
        <v>1653</v>
      </c>
      <c r="AB1784" s="206" t="s">
        <v>1655</v>
      </c>
      <c r="AC1784" s="206" t="s">
        <v>1656</v>
      </c>
      <c r="AD1784" s="208" t="s">
        <v>1657</v>
      </c>
    </row>
    <row r="1785" spans="1:30" x14ac:dyDescent="0.3">
      <c r="A1785" s="209"/>
      <c r="B1785" s="210"/>
      <c r="C1785" s="191" t="s">
        <v>1662</v>
      </c>
      <c r="D1785" s="191" t="s">
        <v>334</v>
      </c>
      <c r="E1785" s="191" t="s">
        <v>1674</v>
      </c>
      <c r="F1785" s="191" t="s">
        <v>1732</v>
      </c>
      <c r="G1785" s="191" t="s">
        <v>1661</v>
      </c>
      <c r="H1785" s="211"/>
      <c r="I1785" s="210"/>
      <c r="J1785" s="210"/>
      <c r="K1785" s="210"/>
      <c r="L1785" s="210"/>
      <c r="M1785" s="210"/>
      <c r="N1785" s="210"/>
      <c r="O1785" s="210"/>
      <c r="P1785" s="210"/>
      <c r="Q1785" s="210"/>
      <c r="R1785" s="210"/>
      <c r="S1785" s="210"/>
      <c r="T1785" s="210"/>
      <c r="U1785" s="210"/>
      <c r="V1785" s="210"/>
      <c r="W1785" s="210"/>
      <c r="X1785" s="210"/>
      <c r="Y1785" s="210"/>
      <c r="Z1785" s="210"/>
      <c r="AA1785" s="210"/>
      <c r="AB1785" s="210"/>
      <c r="AC1785" s="210"/>
      <c r="AD1785" s="212"/>
    </row>
    <row r="1786" spans="1:30" x14ac:dyDescent="0.3">
      <c r="A1786" s="209"/>
      <c r="B1786" s="210"/>
      <c r="C1786" s="191" t="s">
        <v>1665</v>
      </c>
      <c r="D1786" s="191" t="s">
        <v>117</v>
      </c>
      <c r="E1786" s="191" t="s">
        <v>1669</v>
      </c>
      <c r="F1786" s="191" t="s">
        <v>1670</v>
      </c>
      <c r="G1786" s="191" t="s">
        <v>1661</v>
      </c>
      <c r="H1786" s="211"/>
      <c r="I1786" s="210"/>
      <c r="J1786" s="210"/>
      <c r="K1786" s="210"/>
      <c r="L1786" s="210"/>
      <c r="M1786" s="210"/>
      <c r="N1786" s="210"/>
      <c r="O1786" s="210"/>
      <c r="P1786" s="210"/>
      <c r="Q1786" s="210"/>
      <c r="R1786" s="210"/>
      <c r="S1786" s="210"/>
      <c r="T1786" s="210"/>
      <c r="U1786" s="210"/>
      <c r="V1786" s="210"/>
      <c r="W1786" s="210"/>
      <c r="X1786" s="210"/>
      <c r="Y1786" s="210"/>
      <c r="Z1786" s="210"/>
      <c r="AA1786" s="210"/>
      <c r="AB1786" s="210"/>
      <c r="AC1786" s="210"/>
      <c r="AD1786" s="212"/>
    </row>
    <row r="1787" spans="1:30" x14ac:dyDescent="0.3">
      <c r="A1787" s="209"/>
      <c r="B1787" s="213"/>
      <c r="C1787" s="191" t="s">
        <v>1673</v>
      </c>
      <c r="D1787" s="191" t="s">
        <v>694</v>
      </c>
      <c r="E1787" s="191" t="s">
        <v>2082</v>
      </c>
      <c r="F1787" s="191" t="s">
        <v>1733</v>
      </c>
      <c r="G1787" s="191" t="s">
        <v>1661</v>
      </c>
      <c r="H1787" s="211"/>
      <c r="I1787" s="210"/>
      <c r="J1787" s="210"/>
      <c r="K1787" s="210"/>
      <c r="L1787" s="210"/>
      <c r="M1787" s="210"/>
      <c r="N1787" s="210"/>
      <c r="O1787" s="210"/>
      <c r="P1787" s="210"/>
      <c r="Q1787" s="210"/>
      <c r="R1787" s="210"/>
      <c r="S1787" s="210"/>
      <c r="T1787" s="210"/>
      <c r="U1787" s="210"/>
      <c r="V1787" s="210"/>
      <c r="W1787" s="210"/>
      <c r="X1787" s="210"/>
      <c r="Y1787" s="210"/>
      <c r="Z1787" s="210"/>
      <c r="AA1787" s="210"/>
      <c r="AB1787" s="210"/>
      <c r="AC1787" s="210"/>
      <c r="AD1787" s="212"/>
    </row>
    <row r="1788" spans="1:30" x14ac:dyDescent="0.3">
      <c r="A1788" s="209"/>
      <c r="B1788" s="191" t="s">
        <v>1654</v>
      </c>
      <c r="C1788" s="191" t="s">
        <v>1654</v>
      </c>
      <c r="D1788" s="191" t="s">
        <v>1134</v>
      </c>
      <c r="E1788" s="191" t="s">
        <v>1717</v>
      </c>
      <c r="F1788" s="191" t="s">
        <v>1797</v>
      </c>
      <c r="G1788" s="191" t="s">
        <v>1682</v>
      </c>
      <c r="H1788" s="211"/>
      <c r="I1788" s="210"/>
      <c r="J1788" s="210"/>
      <c r="K1788" s="210"/>
      <c r="L1788" s="210"/>
      <c r="M1788" s="210"/>
      <c r="N1788" s="210"/>
      <c r="O1788" s="210"/>
      <c r="P1788" s="210"/>
      <c r="Q1788" s="210"/>
      <c r="R1788" s="210"/>
      <c r="S1788" s="210"/>
      <c r="T1788" s="210"/>
      <c r="U1788" s="210"/>
      <c r="V1788" s="210"/>
      <c r="W1788" s="210"/>
      <c r="X1788" s="210"/>
      <c r="Y1788" s="210"/>
      <c r="Z1788" s="210"/>
      <c r="AA1788" s="210"/>
      <c r="AB1788" s="210"/>
      <c r="AC1788" s="210"/>
      <c r="AD1788" s="212"/>
    </row>
    <row r="1789" spans="1:30" x14ac:dyDescent="0.3">
      <c r="A1789" s="209"/>
      <c r="B1789" s="191" t="s">
        <v>1705</v>
      </c>
      <c r="C1789" s="191" t="s">
        <v>1668</v>
      </c>
      <c r="D1789" s="191" t="s">
        <v>81</v>
      </c>
      <c r="E1789" s="191" t="s">
        <v>1649</v>
      </c>
      <c r="F1789" s="191" t="s">
        <v>1687</v>
      </c>
      <c r="G1789" s="191" t="s">
        <v>1682</v>
      </c>
      <c r="H1789" s="211"/>
      <c r="I1789" s="210"/>
      <c r="J1789" s="210"/>
      <c r="K1789" s="210"/>
      <c r="L1789" s="210"/>
      <c r="M1789" s="210"/>
      <c r="N1789" s="210"/>
      <c r="O1789" s="210"/>
      <c r="P1789" s="210"/>
      <c r="Q1789" s="210"/>
      <c r="R1789" s="210"/>
      <c r="S1789" s="210"/>
      <c r="T1789" s="210"/>
      <c r="U1789" s="210"/>
      <c r="V1789" s="210"/>
      <c r="W1789" s="210"/>
      <c r="X1789" s="210"/>
      <c r="Y1789" s="210"/>
      <c r="Z1789" s="210"/>
      <c r="AA1789" s="210"/>
      <c r="AB1789" s="210"/>
      <c r="AC1789" s="210"/>
      <c r="AD1789" s="212"/>
    </row>
    <row r="1790" spans="1:30" x14ac:dyDescent="0.3">
      <c r="A1790" s="209"/>
      <c r="B1790" s="191" t="s">
        <v>1690</v>
      </c>
      <c r="C1790" s="191" t="s">
        <v>1754</v>
      </c>
      <c r="D1790" s="191" t="s">
        <v>117</v>
      </c>
      <c r="E1790" s="191" t="s">
        <v>1669</v>
      </c>
      <c r="F1790" s="191" t="s">
        <v>1670</v>
      </c>
      <c r="G1790" s="191" t="s">
        <v>1682</v>
      </c>
      <c r="H1790" s="211"/>
      <c r="I1790" s="210"/>
      <c r="J1790" s="210"/>
      <c r="K1790" s="210"/>
      <c r="L1790" s="210"/>
      <c r="M1790" s="210"/>
      <c r="N1790" s="210"/>
      <c r="O1790" s="210"/>
      <c r="P1790" s="210"/>
      <c r="Q1790" s="210"/>
      <c r="R1790" s="210"/>
      <c r="S1790" s="210"/>
      <c r="T1790" s="210"/>
      <c r="U1790" s="210"/>
      <c r="V1790" s="210"/>
      <c r="W1790" s="210"/>
      <c r="X1790" s="210"/>
      <c r="Y1790" s="210"/>
      <c r="Z1790" s="210"/>
      <c r="AA1790" s="210"/>
      <c r="AB1790" s="210"/>
      <c r="AC1790" s="210"/>
      <c r="AD1790" s="212"/>
    </row>
    <row r="1791" spans="1:30" x14ac:dyDescent="0.3">
      <c r="A1791" s="209"/>
      <c r="B1791" s="191" t="s">
        <v>2205</v>
      </c>
      <c r="C1791" s="191" t="s">
        <v>1662</v>
      </c>
      <c r="D1791" s="191" t="s">
        <v>334</v>
      </c>
      <c r="E1791" s="191" t="s">
        <v>1674</v>
      </c>
      <c r="F1791" s="191" t="s">
        <v>1732</v>
      </c>
      <c r="G1791" s="191" t="s">
        <v>1682</v>
      </c>
      <c r="H1791" s="211"/>
      <c r="I1791" s="210"/>
      <c r="J1791" s="210"/>
      <c r="K1791" s="210"/>
      <c r="L1791" s="210"/>
      <c r="M1791" s="210"/>
      <c r="N1791" s="210"/>
      <c r="O1791" s="210"/>
      <c r="P1791" s="210"/>
      <c r="Q1791" s="210"/>
      <c r="R1791" s="210"/>
      <c r="S1791" s="210"/>
      <c r="T1791" s="210"/>
      <c r="U1791" s="210"/>
      <c r="V1791" s="210"/>
      <c r="W1791" s="210"/>
      <c r="X1791" s="210"/>
      <c r="Y1791" s="210"/>
      <c r="Z1791" s="210"/>
      <c r="AA1791" s="210"/>
      <c r="AB1791" s="210"/>
      <c r="AC1791" s="210"/>
      <c r="AD1791" s="212"/>
    </row>
    <row r="1792" spans="1:30" ht="15" thickBot="1" x14ac:dyDescent="0.35">
      <c r="A1792" s="214"/>
      <c r="B1792" s="215" t="s">
        <v>2089</v>
      </c>
      <c r="C1792" s="215" t="s">
        <v>1665</v>
      </c>
      <c r="D1792" s="215" t="s">
        <v>694</v>
      </c>
      <c r="E1792" s="215" t="s">
        <v>2082</v>
      </c>
      <c r="F1792" s="215" t="s">
        <v>1733</v>
      </c>
      <c r="G1792" s="215" t="s">
        <v>1682</v>
      </c>
      <c r="H1792" s="216"/>
      <c r="I1792" s="217"/>
      <c r="J1792" s="217"/>
      <c r="K1792" s="217"/>
      <c r="L1792" s="217"/>
      <c r="M1792" s="217"/>
      <c r="N1792" s="217"/>
      <c r="O1792" s="217"/>
      <c r="P1792" s="217"/>
      <c r="Q1792" s="217"/>
      <c r="R1792" s="217"/>
      <c r="S1792" s="217"/>
      <c r="T1792" s="217"/>
      <c r="U1792" s="217"/>
      <c r="V1792" s="217"/>
      <c r="W1792" s="217"/>
      <c r="X1792" s="217"/>
      <c r="Y1792" s="217"/>
      <c r="Z1792" s="217"/>
      <c r="AA1792" s="217"/>
      <c r="AB1792" s="217"/>
      <c r="AC1792" s="217"/>
      <c r="AD1792" s="218"/>
    </row>
    <row r="1793" spans="1:30" x14ac:dyDescent="0.3">
      <c r="A1793" s="205" t="s">
        <v>1070</v>
      </c>
      <c r="B1793" s="206" t="s">
        <v>2362</v>
      </c>
      <c r="C1793" s="207" t="s">
        <v>1648</v>
      </c>
      <c r="D1793" s="207" t="s">
        <v>1071</v>
      </c>
      <c r="E1793" s="207" t="s">
        <v>1649</v>
      </c>
      <c r="F1793" s="207"/>
      <c r="G1793" s="207" t="s">
        <v>1650</v>
      </c>
      <c r="H1793" s="206" t="s">
        <v>1651</v>
      </c>
      <c r="I1793" s="206">
        <v>147</v>
      </c>
      <c r="J1793" s="206" t="s">
        <v>1069</v>
      </c>
      <c r="K1793" s="206" t="s">
        <v>233</v>
      </c>
      <c r="L1793" s="206" t="s">
        <v>1652</v>
      </c>
      <c r="M1793" s="206" t="s">
        <v>1652</v>
      </c>
      <c r="N1793" s="206" t="s">
        <v>1652</v>
      </c>
      <c r="O1793" s="206" t="s">
        <v>1652</v>
      </c>
      <c r="P1793" s="206" t="s">
        <v>1652</v>
      </c>
      <c r="Q1793" s="206" t="s">
        <v>1652</v>
      </c>
      <c r="R1793" s="206" t="s">
        <v>1653</v>
      </c>
      <c r="S1793" s="206" t="s">
        <v>1653</v>
      </c>
      <c r="T1793" s="206" t="s">
        <v>1653</v>
      </c>
      <c r="U1793" s="206" t="s">
        <v>1653</v>
      </c>
      <c r="V1793" s="206" t="s">
        <v>1654</v>
      </c>
      <c r="W1793" s="206" t="s">
        <v>1653</v>
      </c>
      <c r="X1793" s="206" t="s">
        <v>1653</v>
      </c>
      <c r="Y1793" s="206" t="s">
        <v>1654</v>
      </c>
      <c r="Z1793" s="206" t="s">
        <v>1654</v>
      </c>
      <c r="AA1793" s="206" t="s">
        <v>1653</v>
      </c>
      <c r="AB1793" s="206" t="s">
        <v>1655</v>
      </c>
      <c r="AC1793" s="206" t="s">
        <v>1656</v>
      </c>
      <c r="AD1793" s="208" t="s">
        <v>1657</v>
      </c>
    </row>
    <row r="1794" spans="1:30" x14ac:dyDescent="0.3">
      <c r="A1794" s="209"/>
      <c r="B1794" s="210"/>
      <c r="C1794" s="191" t="s">
        <v>1662</v>
      </c>
      <c r="D1794" s="191" t="s">
        <v>312</v>
      </c>
      <c r="E1794" s="191" t="s">
        <v>1674</v>
      </c>
      <c r="F1794" s="191" t="s">
        <v>1790</v>
      </c>
      <c r="G1794" s="191" t="s">
        <v>1661</v>
      </c>
      <c r="H1794" s="211"/>
      <c r="I1794" s="210"/>
      <c r="J1794" s="210"/>
      <c r="K1794" s="210"/>
      <c r="L1794" s="210"/>
      <c r="M1794" s="210"/>
      <c r="N1794" s="210"/>
      <c r="O1794" s="210"/>
      <c r="P1794" s="210"/>
      <c r="Q1794" s="210"/>
      <c r="R1794" s="210"/>
      <c r="S1794" s="210"/>
      <c r="T1794" s="210"/>
      <c r="U1794" s="210"/>
      <c r="V1794" s="210"/>
      <c r="W1794" s="210"/>
      <c r="X1794" s="210"/>
      <c r="Y1794" s="210"/>
      <c r="Z1794" s="210"/>
      <c r="AA1794" s="210"/>
      <c r="AB1794" s="210"/>
      <c r="AC1794" s="210"/>
      <c r="AD1794" s="212"/>
    </row>
    <row r="1795" spans="1:30" x14ac:dyDescent="0.3">
      <c r="A1795" s="209"/>
      <c r="B1795" s="210"/>
      <c r="C1795" s="191" t="s">
        <v>1665</v>
      </c>
      <c r="D1795" s="191" t="s">
        <v>141</v>
      </c>
      <c r="E1795" s="191" t="s">
        <v>1663</v>
      </c>
      <c r="F1795" s="191" t="s">
        <v>1664</v>
      </c>
      <c r="G1795" s="191" t="s">
        <v>1661</v>
      </c>
      <c r="H1795" s="211"/>
      <c r="I1795" s="210"/>
      <c r="J1795" s="210"/>
      <c r="K1795" s="210"/>
      <c r="L1795" s="210"/>
      <c r="M1795" s="210"/>
      <c r="N1795" s="210"/>
      <c r="O1795" s="210"/>
      <c r="P1795" s="210"/>
      <c r="Q1795" s="210"/>
      <c r="R1795" s="210"/>
      <c r="S1795" s="210"/>
      <c r="T1795" s="210"/>
      <c r="U1795" s="210"/>
      <c r="V1795" s="210"/>
      <c r="W1795" s="210"/>
      <c r="X1795" s="210"/>
      <c r="Y1795" s="210"/>
      <c r="Z1795" s="210"/>
      <c r="AA1795" s="210"/>
      <c r="AB1795" s="210"/>
      <c r="AC1795" s="210"/>
      <c r="AD1795" s="212"/>
    </row>
    <row r="1796" spans="1:30" x14ac:dyDescent="0.3">
      <c r="A1796" s="209"/>
      <c r="B1796" s="210"/>
      <c r="C1796" s="191" t="s">
        <v>1668</v>
      </c>
      <c r="D1796" s="191" t="s">
        <v>224</v>
      </c>
      <c r="E1796" s="191" t="s">
        <v>1672</v>
      </c>
      <c r="F1796" s="191" t="s">
        <v>1664</v>
      </c>
      <c r="G1796" s="191" t="s">
        <v>1661</v>
      </c>
      <c r="H1796" s="211"/>
      <c r="I1796" s="210"/>
      <c r="J1796" s="210"/>
      <c r="K1796" s="210"/>
      <c r="L1796" s="210"/>
      <c r="M1796" s="210"/>
      <c r="N1796" s="210"/>
      <c r="O1796" s="210"/>
      <c r="P1796" s="210"/>
      <c r="Q1796" s="210"/>
      <c r="R1796" s="210"/>
      <c r="S1796" s="210"/>
      <c r="T1796" s="210"/>
      <c r="U1796" s="210"/>
      <c r="V1796" s="210"/>
      <c r="W1796" s="210"/>
      <c r="X1796" s="210"/>
      <c r="Y1796" s="210"/>
      <c r="Z1796" s="210"/>
      <c r="AA1796" s="210"/>
      <c r="AB1796" s="210"/>
      <c r="AC1796" s="210"/>
      <c r="AD1796" s="212"/>
    </row>
    <row r="1797" spans="1:30" x14ac:dyDescent="0.3">
      <c r="A1797" s="209"/>
      <c r="B1797" s="210"/>
      <c r="C1797" s="191" t="s">
        <v>1673</v>
      </c>
      <c r="D1797" s="191" t="s">
        <v>469</v>
      </c>
      <c r="E1797" s="191" t="s">
        <v>1669</v>
      </c>
      <c r="F1797" s="191" t="s">
        <v>1670</v>
      </c>
      <c r="G1797" s="191" t="s">
        <v>1661</v>
      </c>
      <c r="H1797" s="211"/>
      <c r="I1797" s="210"/>
      <c r="J1797" s="210"/>
      <c r="K1797" s="210"/>
      <c r="L1797" s="210"/>
      <c r="M1797" s="210"/>
      <c r="N1797" s="210"/>
      <c r="O1797" s="210"/>
      <c r="P1797" s="210"/>
      <c r="Q1797" s="210"/>
      <c r="R1797" s="210"/>
      <c r="S1797" s="210"/>
      <c r="T1797" s="210"/>
      <c r="U1797" s="210"/>
      <c r="V1797" s="210"/>
      <c r="W1797" s="210"/>
      <c r="X1797" s="210"/>
      <c r="Y1797" s="210"/>
      <c r="Z1797" s="210"/>
      <c r="AA1797" s="210"/>
      <c r="AB1797" s="210"/>
      <c r="AC1797" s="210"/>
      <c r="AD1797" s="212"/>
    </row>
    <row r="1798" spans="1:30" x14ac:dyDescent="0.3">
      <c r="A1798" s="209"/>
      <c r="B1798" s="213"/>
      <c r="C1798" s="191" t="s">
        <v>1676</v>
      </c>
      <c r="D1798" s="191" t="s">
        <v>633</v>
      </c>
      <c r="E1798" s="191" t="s">
        <v>1680</v>
      </c>
      <c r="F1798" s="191" t="s">
        <v>1984</v>
      </c>
      <c r="G1798" s="191" t="s">
        <v>1661</v>
      </c>
      <c r="H1798" s="211"/>
      <c r="I1798" s="210"/>
      <c r="J1798" s="210"/>
      <c r="K1798" s="210"/>
      <c r="L1798" s="210"/>
      <c r="M1798" s="210"/>
      <c r="N1798" s="210"/>
      <c r="O1798" s="210"/>
      <c r="P1798" s="210"/>
      <c r="Q1798" s="210"/>
      <c r="R1798" s="210"/>
      <c r="S1798" s="210"/>
      <c r="T1798" s="210"/>
      <c r="U1798" s="210"/>
      <c r="V1798" s="210"/>
      <c r="W1798" s="210"/>
      <c r="X1798" s="210"/>
      <c r="Y1798" s="210"/>
      <c r="Z1798" s="210"/>
      <c r="AA1798" s="210"/>
      <c r="AB1798" s="210"/>
      <c r="AC1798" s="210"/>
      <c r="AD1798" s="212"/>
    </row>
    <row r="1799" spans="1:30" x14ac:dyDescent="0.3">
      <c r="A1799" s="209"/>
      <c r="B1799" s="191" t="s">
        <v>1654</v>
      </c>
      <c r="C1799" s="191" t="s">
        <v>1654</v>
      </c>
      <c r="D1799" s="191" t="s">
        <v>1600</v>
      </c>
      <c r="E1799" s="191" t="s">
        <v>1703</v>
      </c>
      <c r="F1799" s="191" t="s">
        <v>1704</v>
      </c>
      <c r="G1799" s="191" t="s">
        <v>1682</v>
      </c>
      <c r="H1799" s="211"/>
      <c r="I1799" s="210"/>
      <c r="J1799" s="210"/>
      <c r="K1799" s="210"/>
      <c r="L1799" s="210"/>
      <c r="M1799" s="210"/>
      <c r="N1799" s="210"/>
      <c r="O1799" s="210"/>
      <c r="P1799" s="210"/>
      <c r="Q1799" s="210"/>
      <c r="R1799" s="210"/>
      <c r="S1799" s="210"/>
      <c r="T1799" s="210"/>
      <c r="U1799" s="210"/>
      <c r="V1799" s="210"/>
      <c r="W1799" s="210"/>
      <c r="X1799" s="210"/>
      <c r="Y1799" s="210"/>
      <c r="Z1799" s="210"/>
      <c r="AA1799" s="210"/>
      <c r="AB1799" s="210"/>
      <c r="AC1799" s="210"/>
      <c r="AD1799" s="212"/>
    </row>
    <row r="1800" spans="1:30" x14ac:dyDescent="0.3">
      <c r="A1800" s="209"/>
      <c r="B1800" s="191" t="s">
        <v>1654</v>
      </c>
      <c r="C1800" s="191" t="s">
        <v>1654</v>
      </c>
      <c r="D1800" s="191" t="s">
        <v>2363</v>
      </c>
      <c r="E1800" s="191" t="s">
        <v>1717</v>
      </c>
      <c r="F1800" s="191" t="s">
        <v>1797</v>
      </c>
      <c r="G1800" s="191" t="s">
        <v>1682</v>
      </c>
      <c r="H1800" s="211"/>
      <c r="I1800" s="210"/>
      <c r="J1800" s="210"/>
      <c r="K1800" s="210"/>
      <c r="L1800" s="210"/>
      <c r="M1800" s="210"/>
      <c r="N1800" s="210"/>
      <c r="O1800" s="210"/>
      <c r="P1800" s="210"/>
      <c r="Q1800" s="210"/>
      <c r="R1800" s="210"/>
      <c r="S1800" s="210"/>
      <c r="T1800" s="210"/>
      <c r="U1800" s="210"/>
      <c r="V1800" s="210"/>
      <c r="W1800" s="210"/>
      <c r="X1800" s="210"/>
      <c r="Y1800" s="210"/>
      <c r="Z1800" s="210"/>
      <c r="AA1800" s="210"/>
      <c r="AB1800" s="210"/>
      <c r="AC1800" s="210"/>
      <c r="AD1800" s="212"/>
    </row>
    <row r="1801" spans="1:30" x14ac:dyDescent="0.3">
      <c r="A1801" s="209"/>
      <c r="B1801" s="191" t="s">
        <v>1720</v>
      </c>
      <c r="C1801" s="191" t="s">
        <v>1668</v>
      </c>
      <c r="D1801" s="191" t="s">
        <v>92</v>
      </c>
      <c r="E1801" s="191" t="s">
        <v>1649</v>
      </c>
      <c r="F1801" s="191" t="s">
        <v>1687</v>
      </c>
      <c r="G1801" s="191" t="s">
        <v>1682</v>
      </c>
      <c r="H1801" s="211"/>
      <c r="I1801" s="210"/>
      <c r="J1801" s="210"/>
      <c r="K1801" s="210"/>
      <c r="L1801" s="210"/>
      <c r="M1801" s="210"/>
      <c r="N1801" s="210"/>
      <c r="O1801" s="210"/>
      <c r="P1801" s="210"/>
      <c r="Q1801" s="210"/>
      <c r="R1801" s="210"/>
      <c r="S1801" s="210"/>
      <c r="T1801" s="210"/>
      <c r="U1801" s="210"/>
      <c r="V1801" s="210"/>
      <c r="W1801" s="210"/>
      <c r="X1801" s="210"/>
      <c r="Y1801" s="210"/>
      <c r="Z1801" s="210"/>
      <c r="AA1801" s="210"/>
      <c r="AB1801" s="210"/>
      <c r="AC1801" s="210"/>
      <c r="AD1801" s="212"/>
    </row>
    <row r="1802" spans="1:30" x14ac:dyDescent="0.3">
      <c r="A1802" s="209"/>
      <c r="B1802" s="191" t="s">
        <v>1972</v>
      </c>
      <c r="C1802" s="191" t="s">
        <v>1671</v>
      </c>
      <c r="D1802" s="191" t="s">
        <v>141</v>
      </c>
      <c r="E1802" s="191" t="s">
        <v>1663</v>
      </c>
      <c r="F1802" s="191" t="s">
        <v>1664</v>
      </c>
      <c r="G1802" s="191" t="s">
        <v>1682</v>
      </c>
      <c r="H1802" s="211"/>
      <c r="I1802" s="210"/>
      <c r="J1802" s="210"/>
      <c r="K1802" s="210"/>
      <c r="L1802" s="210"/>
      <c r="M1802" s="210"/>
      <c r="N1802" s="210"/>
      <c r="O1802" s="210"/>
      <c r="P1802" s="210"/>
      <c r="Q1802" s="210"/>
      <c r="R1802" s="210"/>
      <c r="S1802" s="210"/>
      <c r="T1802" s="210"/>
      <c r="U1802" s="210"/>
      <c r="V1802" s="210"/>
      <c r="W1802" s="210"/>
      <c r="X1802" s="210"/>
      <c r="Y1802" s="210"/>
      <c r="Z1802" s="210"/>
      <c r="AA1802" s="210"/>
      <c r="AB1802" s="210"/>
      <c r="AC1802" s="210"/>
      <c r="AD1802" s="212"/>
    </row>
    <row r="1803" spans="1:30" x14ac:dyDescent="0.3">
      <c r="A1803" s="209"/>
      <c r="B1803" s="191" t="s">
        <v>1926</v>
      </c>
      <c r="C1803" s="191" t="s">
        <v>1668</v>
      </c>
      <c r="D1803" s="191" t="s">
        <v>224</v>
      </c>
      <c r="E1803" s="191" t="s">
        <v>1672</v>
      </c>
      <c r="F1803" s="191" t="s">
        <v>1664</v>
      </c>
      <c r="G1803" s="191" t="s">
        <v>1682</v>
      </c>
      <c r="H1803" s="211"/>
      <c r="I1803" s="210"/>
      <c r="J1803" s="210"/>
      <c r="K1803" s="210"/>
      <c r="L1803" s="210"/>
      <c r="M1803" s="210"/>
      <c r="N1803" s="210"/>
      <c r="O1803" s="210"/>
      <c r="P1803" s="210"/>
      <c r="Q1803" s="210"/>
      <c r="R1803" s="210"/>
      <c r="S1803" s="210"/>
      <c r="T1803" s="210"/>
      <c r="U1803" s="210"/>
      <c r="V1803" s="210"/>
      <c r="W1803" s="210"/>
      <c r="X1803" s="210"/>
      <c r="Y1803" s="210"/>
      <c r="Z1803" s="210"/>
      <c r="AA1803" s="210"/>
      <c r="AB1803" s="210"/>
      <c r="AC1803" s="210"/>
      <c r="AD1803" s="212"/>
    </row>
    <row r="1804" spans="1:30" x14ac:dyDescent="0.3">
      <c r="A1804" s="209"/>
      <c r="B1804" s="191" t="s">
        <v>2209</v>
      </c>
      <c r="C1804" s="191" t="s">
        <v>1668</v>
      </c>
      <c r="D1804" s="191" t="s">
        <v>469</v>
      </c>
      <c r="E1804" s="191" t="s">
        <v>1669</v>
      </c>
      <c r="F1804" s="191" t="s">
        <v>1670</v>
      </c>
      <c r="G1804" s="191" t="s">
        <v>1682</v>
      </c>
      <c r="H1804" s="211"/>
      <c r="I1804" s="210"/>
      <c r="J1804" s="210"/>
      <c r="K1804" s="210"/>
      <c r="L1804" s="210"/>
      <c r="M1804" s="210"/>
      <c r="N1804" s="210"/>
      <c r="O1804" s="210"/>
      <c r="P1804" s="210"/>
      <c r="Q1804" s="210"/>
      <c r="R1804" s="210"/>
      <c r="S1804" s="210"/>
      <c r="T1804" s="210"/>
      <c r="U1804" s="210"/>
      <c r="V1804" s="210"/>
      <c r="W1804" s="210"/>
      <c r="X1804" s="210"/>
      <c r="Y1804" s="210"/>
      <c r="Z1804" s="210"/>
      <c r="AA1804" s="210"/>
      <c r="AB1804" s="210"/>
      <c r="AC1804" s="210"/>
      <c r="AD1804" s="212"/>
    </row>
    <row r="1805" spans="1:30" x14ac:dyDescent="0.3">
      <c r="A1805" s="209"/>
      <c r="B1805" s="191" t="s">
        <v>2223</v>
      </c>
      <c r="C1805" s="191" t="s">
        <v>1658</v>
      </c>
      <c r="D1805" s="191" t="s">
        <v>689</v>
      </c>
      <c r="E1805" s="191" t="s">
        <v>2224</v>
      </c>
      <c r="F1805" s="191" t="s">
        <v>1726</v>
      </c>
      <c r="G1805" s="191" t="s">
        <v>1682</v>
      </c>
      <c r="H1805" s="211"/>
      <c r="I1805" s="210"/>
      <c r="J1805" s="210"/>
      <c r="K1805" s="210"/>
      <c r="L1805" s="210"/>
      <c r="M1805" s="210"/>
      <c r="N1805" s="210"/>
      <c r="O1805" s="210"/>
      <c r="P1805" s="210"/>
      <c r="Q1805" s="210"/>
      <c r="R1805" s="210"/>
      <c r="S1805" s="210"/>
      <c r="T1805" s="210"/>
      <c r="U1805" s="210"/>
      <c r="V1805" s="210"/>
      <c r="W1805" s="210"/>
      <c r="X1805" s="210"/>
      <c r="Y1805" s="210"/>
      <c r="Z1805" s="210"/>
      <c r="AA1805" s="210"/>
      <c r="AB1805" s="210"/>
      <c r="AC1805" s="210"/>
      <c r="AD1805" s="212"/>
    </row>
    <row r="1806" spans="1:30" x14ac:dyDescent="0.3">
      <c r="A1806" s="209"/>
      <c r="B1806" s="191" t="s">
        <v>1954</v>
      </c>
      <c r="C1806" s="191" t="s">
        <v>1658</v>
      </c>
      <c r="D1806" s="191" t="s">
        <v>312</v>
      </c>
      <c r="E1806" s="191" t="s">
        <v>1674</v>
      </c>
      <c r="F1806" s="191" t="s">
        <v>1790</v>
      </c>
      <c r="G1806" s="191" t="s">
        <v>1682</v>
      </c>
      <c r="H1806" s="211"/>
      <c r="I1806" s="210"/>
      <c r="J1806" s="210"/>
      <c r="K1806" s="210"/>
      <c r="L1806" s="210"/>
      <c r="M1806" s="210"/>
      <c r="N1806" s="210"/>
      <c r="O1806" s="210"/>
      <c r="P1806" s="210"/>
      <c r="Q1806" s="210"/>
      <c r="R1806" s="210"/>
      <c r="S1806" s="210"/>
      <c r="T1806" s="210"/>
      <c r="U1806" s="210"/>
      <c r="V1806" s="210"/>
      <c r="W1806" s="210"/>
      <c r="X1806" s="210"/>
      <c r="Y1806" s="210"/>
      <c r="Z1806" s="210"/>
      <c r="AA1806" s="210"/>
      <c r="AB1806" s="210"/>
      <c r="AC1806" s="210"/>
      <c r="AD1806" s="212"/>
    </row>
    <row r="1807" spans="1:30" ht="15" thickBot="1" x14ac:dyDescent="0.35">
      <c r="A1807" s="214"/>
      <c r="B1807" s="215" t="s">
        <v>1775</v>
      </c>
      <c r="C1807" s="215" t="s">
        <v>1658</v>
      </c>
      <c r="D1807" s="215" t="s">
        <v>122</v>
      </c>
      <c r="E1807" s="215" t="s">
        <v>1776</v>
      </c>
      <c r="F1807" s="215" t="s">
        <v>1695</v>
      </c>
      <c r="G1807" s="215" t="s">
        <v>1682</v>
      </c>
      <c r="H1807" s="216"/>
      <c r="I1807" s="217"/>
      <c r="J1807" s="217"/>
      <c r="K1807" s="217"/>
      <c r="L1807" s="217"/>
      <c r="M1807" s="217"/>
      <c r="N1807" s="217"/>
      <c r="O1807" s="217"/>
      <c r="P1807" s="217"/>
      <c r="Q1807" s="217"/>
      <c r="R1807" s="217"/>
      <c r="S1807" s="217"/>
      <c r="T1807" s="217"/>
      <c r="U1807" s="217"/>
      <c r="V1807" s="217"/>
      <c r="W1807" s="217"/>
      <c r="X1807" s="217"/>
      <c r="Y1807" s="217"/>
      <c r="Z1807" s="217"/>
      <c r="AA1807" s="217"/>
      <c r="AB1807" s="217"/>
      <c r="AC1807" s="217"/>
      <c r="AD1807" s="218"/>
    </row>
    <row r="1808" spans="1:30" x14ac:dyDescent="0.3">
      <c r="A1808" s="205" t="s">
        <v>1259</v>
      </c>
      <c r="B1808" s="206" t="s">
        <v>2364</v>
      </c>
      <c r="C1808" s="207" t="s">
        <v>1648</v>
      </c>
      <c r="D1808" s="207" t="s">
        <v>1260</v>
      </c>
      <c r="E1808" s="207" t="s">
        <v>1649</v>
      </c>
      <c r="F1808" s="207"/>
      <c r="G1808" s="207" t="s">
        <v>1650</v>
      </c>
      <c r="H1808" s="206" t="s">
        <v>1743</v>
      </c>
      <c r="I1808" s="206" t="s">
        <v>1654</v>
      </c>
      <c r="J1808" s="206" t="s">
        <v>1258</v>
      </c>
      <c r="K1808" s="206" t="s">
        <v>346</v>
      </c>
      <c r="L1808" s="206" t="s">
        <v>1652</v>
      </c>
      <c r="M1808" s="206" t="s">
        <v>1652</v>
      </c>
      <c r="N1808" s="206" t="s">
        <v>1652</v>
      </c>
      <c r="O1808" s="206" t="s">
        <v>1652</v>
      </c>
      <c r="P1808" s="206" t="s">
        <v>1652</v>
      </c>
      <c r="Q1808" s="206" t="s">
        <v>1652</v>
      </c>
      <c r="R1808" s="206" t="s">
        <v>1653</v>
      </c>
      <c r="S1808" s="206" t="s">
        <v>1653</v>
      </c>
      <c r="T1808" s="206" t="s">
        <v>1653</v>
      </c>
      <c r="U1808" s="206" t="s">
        <v>1653</v>
      </c>
      <c r="V1808" s="206" t="s">
        <v>1654</v>
      </c>
      <c r="W1808" s="206" t="s">
        <v>1653</v>
      </c>
      <c r="X1808" s="206" t="s">
        <v>1653</v>
      </c>
      <c r="Y1808" s="206" t="s">
        <v>1653</v>
      </c>
      <c r="Z1808" s="206" t="s">
        <v>1654</v>
      </c>
      <c r="AA1808" s="206" t="s">
        <v>1653</v>
      </c>
      <c r="AB1808" s="206" t="s">
        <v>1655</v>
      </c>
      <c r="AC1808" s="206" t="s">
        <v>1656</v>
      </c>
      <c r="AD1808" s="208" t="s">
        <v>1747</v>
      </c>
    </row>
    <row r="1809" spans="1:30" x14ac:dyDescent="0.3">
      <c r="A1809" s="209"/>
      <c r="B1809" s="210"/>
      <c r="C1809" s="191" t="s">
        <v>1658</v>
      </c>
      <c r="D1809" s="191" t="s">
        <v>634</v>
      </c>
      <c r="E1809" s="191" t="s">
        <v>1987</v>
      </c>
      <c r="F1809" s="191" t="s">
        <v>1780</v>
      </c>
      <c r="G1809" s="191" t="s">
        <v>1661</v>
      </c>
      <c r="H1809" s="211"/>
      <c r="I1809" s="210"/>
      <c r="J1809" s="210"/>
      <c r="K1809" s="210"/>
      <c r="L1809" s="210"/>
      <c r="M1809" s="210"/>
      <c r="N1809" s="210"/>
      <c r="O1809" s="210"/>
      <c r="P1809" s="210"/>
      <c r="Q1809" s="210"/>
      <c r="R1809" s="210"/>
      <c r="S1809" s="210"/>
      <c r="T1809" s="210"/>
      <c r="U1809" s="210"/>
      <c r="V1809" s="210"/>
      <c r="W1809" s="210"/>
      <c r="X1809" s="210"/>
      <c r="Y1809" s="210"/>
      <c r="Z1809" s="210"/>
      <c r="AA1809" s="210"/>
      <c r="AB1809" s="210"/>
      <c r="AC1809" s="210"/>
      <c r="AD1809" s="212"/>
    </row>
    <row r="1810" spans="1:30" x14ac:dyDescent="0.3">
      <c r="A1810" s="209"/>
      <c r="B1810" s="210"/>
      <c r="C1810" s="191" t="s">
        <v>1662</v>
      </c>
      <c r="D1810" s="191" t="s">
        <v>372</v>
      </c>
      <c r="E1810" s="191" t="s">
        <v>2322</v>
      </c>
      <c r="F1810" s="191" t="s">
        <v>1985</v>
      </c>
      <c r="G1810" s="191" t="s">
        <v>1661</v>
      </c>
      <c r="H1810" s="211"/>
      <c r="I1810" s="210"/>
      <c r="J1810" s="210"/>
      <c r="K1810" s="210"/>
      <c r="L1810" s="210"/>
      <c r="M1810" s="210"/>
      <c r="N1810" s="210"/>
      <c r="O1810" s="210"/>
      <c r="P1810" s="210"/>
      <c r="Q1810" s="210"/>
      <c r="R1810" s="210"/>
      <c r="S1810" s="210"/>
      <c r="T1810" s="210"/>
      <c r="U1810" s="210"/>
      <c r="V1810" s="210"/>
      <c r="W1810" s="210"/>
      <c r="X1810" s="210"/>
      <c r="Y1810" s="210"/>
      <c r="Z1810" s="210"/>
      <c r="AA1810" s="210"/>
      <c r="AB1810" s="210"/>
      <c r="AC1810" s="210"/>
      <c r="AD1810" s="212"/>
    </row>
    <row r="1811" spans="1:30" x14ac:dyDescent="0.3">
      <c r="A1811" s="209"/>
      <c r="B1811" s="210"/>
      <c r="C1811" s="191" t="s">
        <v>1665</v>
      </c>
      <c r="D1811" s="191" t="s">
        <v>195</v>
      </c>
      <c r="E1811" s="191" t="s">
        <v>1663</v>
      </c>
      <c r="F1811" s="191" t="s">
        <v>1664</v>
      </c>
      <c r="G1811" s="191" t="s">
        <v>1661</v>
      </c>
      <c r="H1811" s="211"/>
      <c r="I1811" s="210"/>
      <c r="J1811" s="210"/>
      <c r="K1811" s="210"/>
      <c r="L1811" s="210"/>
      <c r="M1811" s="210"/>
      <c r="N1811" s="210"/>
      <c r="O1811" s="210"/>
      <c r="P1811" s="210"/>
      <c r="Q1811" s="210"/>
      <c r="R1811" s="210"/>
      <c r="S1811" s="210"/>
      <c r="T1811" s="210"/>
      <c r="U1811" s="210"/>
      <c r="V1811" s="210"/>
      <c r="W1811" s="210"/>
      <c r="X1811" s="210"/>
      <c r="Y1811" s="210"/>
      <c r="Z1811" s="210"/>
      <c r="AA1811" s="210"/>
      <c r="AB1811" s="210"/>
      <c r="AC1811" s="210"/>
      <c r="AD1811" s="212"/>
    </row>
    <row r="1812" spans="1:30" x14ac:dyDescent="0.3">
      <c r="A1812" s="209"/>
      <c r="B1812" s="210"/>
      <c r="C1812" s="191" t="s">
        <v>1668</v>
      </c>
      <c r="D1812" s="191" t="s">
        <v>209</v>
      </c>
      <c r="E1812" s="191" t="s">
        <v>1669</v>
      </c>
      <c r="F1812" s="191" t="s">
        <v>1670</v>
      </c>
      <c r="G1812" s="191" t="s">
        <v>1661</v>
      </c>
      <c r="H1812" s="211"/>
      <c r="I1812" s="210"/>
      <c r="J1812" s="210"/>
      <c r="K1812" s="210"/>
      <c r="L1812" s="210"/>
      <c r="M1812" s="210"/>
      <c r="N1812" s="210"/>
      <c r="O1812" s="210"/>
      <c r="P1812" s="210"/>
      <c r="Q1812" s="210"/>
      <c r="R1812" s="210"/>
      <c r="S1812" s="210"/>
      <c r="T1812" s="210"/>
      <c r="U1812" s="210"/>
      <c r="V1812" s="210"/>
      <c r="W1812" s="210"/>
      <c r="X1812" s="210"/>
      <c r="Y1812" s="210"/>
      <c r="Z1812" s="210"/>
      <c r="AA1812" s="210"/>
      <c r="AB1812" s="210"/>
      <c r="AC1812" s="210"/>
      <c r="AD1812" s="212"/>
    </row>
    <row r="1813" spans="1:30" x14ac:dyDescent="0.3">
      <c r="A1813" s="209"/>
      <c r="B1813" s="210"/>
      <c r="C1813" s="191" t="s">
        <v>1671</v>
      </c>
      <c r="D1813" s="191" t="s">
        <v>325</v>
      </c>
      <c r="E1813" s="191" t="s">
        <v>1802</v>
      </c>
      <c r="F1813" s="191" t="s">
        <v>1698</v>
      </c>
      <c r="G1813" s="191" t="s">
        <v>1661</v>
      </c>
      <c r="H1813" s="211"/>
      <c r="I1813" s="210"/>
      <c r="J1813" s="210"/>
      <c r="K1813" s="210"/>
      <c r="L1813" s="210"/>
      <c r="M1813" s="210"/>
      <c r="N1813" s="210"/>
      <c r="O1813" s="210"/>
      <c r="P1813" s="210"/>
      <c r="Q1813" s="210"/>
      <c r="R1813" s="210"/>
      <c r="S1813" s="210"/>
      <c r="T1813" s="210"/>
      <c r="U1813" s="210"/>
      <c r="V1813" s="210"/>
      <c r="W1813" s="210"/>
      <c r="X1813" s="210"/>
      <c r="Y1813" s="210"/>
      <c r="Z1813" s="210"/>
      <c r="AA1813" s="210"/>
      <c r="AB1813" s="210"/>
      <c r="AC1813" s="210"/>
      <c r="AD1813" s="212"/>
    </row>
    <row r="1814" spans="1:30" x14ac:dyDescent="0.3">
      <c r="A1814" s="209"/>
      <c r="B1814" s="210"/>
      <c r="C1814" s="191" t="s">
        <v>1673</v>
      </c>
      <c r="D1814" s="191" t="s">
        <v>350</v>
      </c>
      <c r="E1814" s="191" t="s">
        <v>1929</v>
      </c>
      <c r="F1814" s="191" t="s">
        <v>1930</v>
      </c>
      <c r="G1814" s="191" t="s">
        <v>1661</v>
      </c>
      <c r="H1814" s="219"/>
      <c r="I1814" s="210"/>
      <c r="J1814" s="210"/>
      <c r="K1814" s="210"/>
      <c r="L1814" s="210"/>
      <c r="M1814" s="210"/>
      <c r="N1814" s="210"/>
      <c r="O1814" s="210"/>
      <c r="P1814" s="210"/>
      <c r="Q1814" s="210"/>
      <c r="R1814" s="210"/>
      <c r="S1814" s="210"/>
      <c r="T1814" s="210"/>
      <c r="U1814" s="210"/>
      <c r="V1814" s="210"/>
      <c r="W1814" s="210"/>
      <c r="X1814" s="210"/>
      <c r="Y1814" s="210"/>
      <c r="Z1814" s="210"/>
      <c r="AA1814" s="210"/>
      <c r="AB1814" s="210"/>
      <c r="AC1814" s="210"/>
      <c r="AD1814" s="212"/>
    </row>
    <row r="1815" spans="1:30" x14ac:dyDescent="0.3">
      <c r="A1815" s="209"/>
      <c r="B1815" s="213"/>
      <c r="C1815" s="191" t="s">
        <v>1676</v>
      </c>
      <c r="D1815" s="191" t="s">
        <v>1172</v>
      </c>
      <c r="E1815" s="191" t="s">
        <v>1748</v>
      </c>
      <c r="F1815" s="191" t="s">
        <v>1749</v>
      </c>
      <c r="G1815" s="191" t="s">
        <v>1661</v>
      </c>
      <c r="H1815" s="219"/>
      <c r="I1815" s="210"/>
      <c r="J1815" s="210"/>
      <c r="K1815" s="210"/>
      <c r="L1815" s="210"/>
      <c r="M1815" s="210"/>
      <c r="N1815" s="210"/>
      <c r="O1815" s="210"/>
      <c r="P1815" s="210"/>
      <c r="Q1815" s="210"/>
      <c r="R1815" s="210"/>
      <c r="S1815" s="210"/>
      <c r="T1815" s="210"/>
      <c r="U1815" s="210"/>
      <c r="V1815" s="210"/>
      <c r="W1815" s="210"/>
      <c r="X1815" s="210"/>
      <c r="Y1815" s="210"/>
      <c r="Z1815" s="210"/>
      <c r="AA1815" s="210"/>
      <c r="AB1815" s="210"/>
      <c r="AC1815" s="210"/>
      <c r="AD1815" s="212"/>
    </row>
    <row r="1816" spans="1:30" x14ac:dyDescent="0.3">
      <c r="A1816" s="209"/>
      <c r="B1816" s="191" t="s">
        <v>1734</v>
      </c>
      <c r="C1816" s="191" t="s">
        <v>1668</v>
      </c>
      <c r="D1816" s="191" t="s">
        <v>134</v>
      </c>
      <c r="E1816" s="191" t="s">
        <v>1649</v>
      </c>
      <c r="F1816" s="191" t="s">
        <v>1687</v>
      </c>
      <c r="G1816" s="191" t="s">
        <v>1682</v>
      </c>
      <c r="H1816" s="211"/>
      <c r="I1816" s="210"/>
      <c r="J1816" s="210"/>
      <c r="K1816" s="210"/>
      <c r="L1816" s="210"/>
      <c r="M1816" s="210"/>
      <c r="N1816" s="210"/>
      <c r="O1816" s="210"/>
      <c r="P1816" s="210"/>
      <c r="Q1816" s="210"/>
      <c r="R1816" s="210"/>
      <c r="S1816" s="210"/>
      <c r="T1816" s="210"/>
      <c r="U1816" s="210"/>
      <c r="V1816" s="210"/>
      <c r="W1816" s="210"/>
      <c r="X1816" s="210"/>
      <c r="Y1816" s="210"/>
      <c r="Z1816" s="210"/>
      <c r="AA1816" s="210"/>
      <c r="AB1816" s="210"/>
      <c r="AC1816" s="210"/>
      <c r="AD1816" s="212"/>
    </row>
    <row r="1817" spans="1:30" x14ac:dyDescent="0.3">
      <c r="A1817" s="209"/>
      <c r="B1817" s="191" t="s">
        <v>2302</v>
      </c>
      <c r="C1817" s="191" t="s">
        <v>1668</v>
      </c>
      <c r="D1817" s="191" t="s">
        <v>195</v>
      </c>
      <c r="E1817" s="191" t="s">
        <v>1663</v>
      </c>
      <c r="F1817" s="191" t="s">
        <v>1664</v>
      </c>
      <c r="G1817" s="191" t="s">
        <v>1682</v>
      </c>
      <c r="H1817" s="211"/>
      <c r="I1817" s="210"/>
      <c r="J1817" s="210"/>
      <c r="K1817" s="210"/>
      <c r="L1817" s="210"/>
      <c r="M1817" s="210"/>
      <c r="N1817" s="210"/>
      <c r="O1817" s="210"/>
      <c r="P1817" s="210"/>
      <c r="Q1817" s="210"/>
      <c r="R1817" s="210"/>
      <c r="S1817" s="210"/>
      <c r="T1817" s="210"/>
      <c r="U1817" s="210"/>
      <c r="V1817" s="210"/>
      <c r="W1817" s="210"/>
      <c r="X1817" s="210"/>
      <c r="Y1817" s="210"/>
      <c r="Z1817" s="210"/>
      <c r="AA1817" s="210"/>
      <c r="AB1817" s="210"/>
      <c r="AC1817" s="210"/>
      <c r="AD1817" s="212"/>
    </row>
    <row r="1818" spans="1:30" x14ac:dyDescent="0.3">
      <c r="A1818" s="209"/>
      <c r="B1818" s="191" t="s">
        <v>1933</v>
      </c>
      <c r="C1818" s="191" t="s">
        <v>1658</v>
      </c>
      <c r="D1818" s="191" t="s">
        <v>350</v>
      </c>
      <c r="E1818" s="191" t="s">
        <v>1929</v>
      </c>
      <c r="F1818" s="191" t="s">
        <v>1930</v>
      </c>
      <c r="G1818" s="191" t="s">
        <v>1682</v>
      </c>
      <c r="H1818" s="219"/>
      <c r="I1818" s="210"/>
      <c r="J1818" s="210"/>
      <c r="K1818" s="210"/>
      <c r="L1818" s="210"/>
      <c r="M1818" s="210"/>
      <c r="N1818" s="210"/>
      <c r="O1818" s="210"/>
      <c r="P1818" s="210"/>
      <c r="Q1818" s="210"/>
      <c r="R1818" s="210"/>
      <c r="S1818" s="210"/>
      <c r="T1818" s="210"/>
      <c r="U1818" s="210"/>
      <c r="V1818" s="210"/>
      <c r="W1818" s="210"/>
      <c r="X1818" s="210"/>
      <c r="Y1818" s="210"/>
      <c r="Z1818" s="210"/>
      <c r="AA1818" s="210"/>
      <c r="AB1818" s="210"/>
      <c r="AC1818" s="210"/>
      <c r="AD1818" s="212"/>
    </row>
    <row r="1819" spans="1:30" x14ac:dyDescent="0.3">
      <c r="A1819" s="209"/>
      <c r="B1819" s="191" t="s">
        <v>1753</v>
      </c>
      <c r="C1819" s="191" t="s">
        <v>1673</v>
      </c>
      <c r="D1819" s="191" t="s">
        <v>209</v>
      </c>
      <c r="E1819" s="191" t="s">
        <v>1669</v>
      </c>
      <c r="F1819" s="191" t="s">
        <v>1670</v>
      </c>
      <c r="G1819" s="191" t="s">
        <v>1682</v>
      </c>
      <c r="H1819" s="219"/>
      <c r="I1819" s="210"/>
      <c r="J1819" s="210"/>
      <c r="K1819" s="210"/>
      <c r="L1819" s="210"/>
      <c r="M1819" s="210"/>
      <c r="N1819" s="210"/>
      <c r="O1819" s="210"/>
      <c r="P1819" s="210"/>
      <c r="Q1819" s="210"/>
      <c r="R1819" s="210"/>
      <c r="S1819" s="210"/>
      <c r="T1819" s="210"/>
      <c r="U1819" s="210"/>
      <c r="V1819" s="210"/>
      <c r="W1819" s="210"/>
      <c r="X1819" s="210"/>
      <c r="Y1819" s="210"/>
      <c r="Z1819" s="210"/>
      <c r="AA1819" s="210"/>
      <c r="AB1819" s="210"/>
      <c r="AC1819" s="210"/>
      <c r="AD1819" s="212"/>
    </row>
    <row r="1820" spans="1:30" x14ac:dyDescent="0.3">
      <c r="A1820" s="209"/>
      <c r="B1820" s="191" t="s">
        <v>2153</v>
      </c>
      <c r="C1820" s="191" t="s">
        <v>1658</v>
      </c>
      <c r="D1820" s="191" t="s">
        <v>158</v>
      </c>
      <c r="E1820" s="191" t="s">
        <v>2147</v>
      </c>
      <c r="F1820" s="191" t="s">
        <v>1726</v>
      </c>
      <c r="G1820" s="191" t="s">
        <v>1682</v>
      </c>
      <c r="H1820" s="211"/>
      <c r="I1820" s="210"/>
      <c r="J1820" s="210"/>
      <c r="K1820" s="210"/>
      <c r="L1820" s="210"/>
      <c r="M1820" s="210"/>
      <c r="N1820" s="210"/>
      <c r="O1820" s="210"/>
      <c r="P1820" s="210"/>
      <c r="Q1820" s="210"/>
      <c r="R1820" s="210"/>
      <c r="S1820" s="210"/>
      <c r="T1820" s="210"/>
      <c r="U1820" s="210"/>
      <c r="V1820" s="210"/>
      <c r="W1820" s="210"/>
      <c r="X1820" s="210"/>
      <c r="Y1820" s="210"/>
      <c r="Z1820" s="210"/>
      <c r="AA1820" s="210"/>
      <c r="AB1820" s="210"/>
      <c r="AC1820" s="210"/>
      <c r="AD1820" s="212"/>
    </row>
    <row r="1821" spans="1:30" x14ac:dyDescent="0.3">
      <c r="A1821" s="209"/>
      <c r="B1821" s="191" t="s">
        <v>2324</v>
      </c>
      <c r="C1821" s="191" t="s">
        <v>1662</v>
      </c>
      <c r="D1821" s="191" t="s">
        <v>372</v>
      </c>
      <c r="E1821" s="191" t="s">
        <v>2322</v>
      </c>
      <c r="F1821" s="191" t="s">
        <v>1985</v>
      </c>
      <c r="G1821" s="191" t="s">
        <v>1682</v>
      </c>
      <c r="H1821" s="211"/>
      <c r="I1821" s="210"/>
      <c r="J1821" s="210"/>
      <c r="K1821" s="210"/>
      <c r="L1821" s="210"/>
      <c r="M1821" s="210"/>
      <c r="N1821" s="210"/>
      <c r="O1821" s="210"/>
      <c r="P1821" s="210"/>
      <c r="Q1821" s="210"/>
      <c r="R1821" s="210"/>
      <c r="S1821" s="210"/>
      <c r="T1821" s="210"/>
      <c r="U1821" s="210"/>
      <c r="V1821" s="210"/>
      <c r="W1821" s="210"/>
      <c r="X1821" s="210"/>
      <c r="Y1821" s="210"/>
      <c r="Z1821" s="210"/>
      <c r="AA1821" s="210"/>
      <c r="AB1821" s="210"/>
      <c r="AC1821" s="210"/>
      <c r="AD1821" s="212"/>
    </row>
    <row r="1822" spans="1:30" ht="15" thickBot="1" x14ac:dyDescent="0.35">
      <c r="A1822" s="214"/>
      <c r="B1822" s="215" t="s">
        <v>2365</v>
      </c>
      <c r="C1822" s="215" t="s">
        <v>1658</v>
      </c>
      <c r="D1822" s="215" t="s">
        <v>1261</v>
      </c>
      <c r="E1822" s="215" t="s">
        <v>1677</v>
      </c>
      <c r="F1822" s="215" t="s">
        <v>1898</v>
      </c>
      <c r="G1822" s="215" t="s">
        <v>1682</v>
      </c>
      <c r="H1822" s="216"/>
      <c r="I1822" s="217"/>
      <c r="J1822" s="217"/>
      <c r="K1822" s="217"/>
      <c r="L1822" s="217"/>
      <c r="M1822" s="217"/>
      <c r="N1822" s="217"/>
      <c r="O1822" s="217"/>
      <c r="P1822" s="217"/>
      <c r="Q1822" s="217"/>
      <c r="R1822" s="217"/>
      <c r="S1822" s="217"/>
      <c r="T1822" s="217"/>
      <c r="U1822" s="217"/>
      <c r="V1822" s="217"/>
      <c r="W1822" s="217"/>
      <c r="X1822" s="217"/>
      <c r="Y1822" s="217"/>
      <c r="Z1822" s="217"/>
      <c r="AA1822" s="217"/>
      <c r="AB1822" s="217"/>
      <c r="AC1822" s="217"/>
      <c r="AD1822" s="218"/>
    </row>
    <row r="1823" spans="1:30" x14ac:dyDescent="0.3">
      <c r="A1823" s="205" t="s">
        <v>202</v>
      </c>
      <c r="B1823" s="206" t="s">
        <v>2366</v>
      </c>
      <c r="C1823" s="207" t="s">
        <v>1648</v>
      </c>
      <c r="D1823" s="207" t="s">
        <v>203</v>
      </c>
      <c r="E1823" s="207" t="s">
        <v>1649</v>
      </c>
      <c r="F1823" s="207"/>
      <c r="G1823" s="207" t="s">
        <v>1650</v>
      </c>
      <c r="H1823" s="206" t="s">
        <v>1651</v>
      </c>
      <c r="I1823" s="206">
        <v>13</v>
      </c>
      <c r="J1823" s="206" t="s">
        <v>201</v>
      </c>
      <c r="K1823" s="206" t="s">
        <v>233</v>
      </c>
      <c r="L1823" s="206" t="s">
        <v>1652</v>
      </c>
      <c r="M1823" s="206" t="s">
        <v>1652</v>
      </c>
      <c r="N1823" s="206" t="s">
        <v>1652</v>
      </c>
      <c r="O1823" s="206" t="s">
        <v>1652</v>
      </c>
      <c r="P1823" s="206" t="s">
        <v>1652</v>
      </c>
      <c r="Q1823" s="206" t="s">
        <v>1652</v>
      </c>
      <c r="R1823" s="206" t="s">
        <v>1653</v>
      </c>
      <c r="S1823" s="206" t="s">
        <v>1653</v>
      </c>
      <c r="T1823" s="206" t="s">
        <v>1653</v>
      </c>
      <c r="U1823" s="206" t="s">
        <v>1653</v>
      </c>
      <c r="V1823" s="206" t="s">
        <v>1654</v>
      </c>
      <c r="W1823" s="206" t="s">
        <v>1653</v>
      </c>
      <c r="X1823" s="206" t="s">
        <v>1653</v>
      </c>
      <c r="Y1823" s="206" t="s">
        <v>1654</v>
      </c>
      <c r="Z1823" s="206" t="s">
        <v>1654</v>
      </c>
      <c r="AA1823" s="206" t="s">
        <v>1653</v>
      </c>
      <c r="AB1823" s="206" t="s">
        <v>1655</v>
      </c>
      <c r="AC1823" s="206" t="s">
        <v>1656</v>
      </c>
      <c r="AD1823" s="208" t="s">
        <v>1657</v>
      </c>
    </row>
    <row r="1824" spans="1:30" x14ac:dyDescent="0.3">
      <c r="A1824" s="209"/>
      <c r="B1824" s="210"/>
      <c r="C1824" s="191" t="s">
        <v>1658</v>
      </c>
      <c r="D1824" s="191" t="s">
        <v>204</v>
      </c>
      <c r="E1824" s="191" t="s">
        <v>1674</v>
      </c>
      <c r="F1824" s="191" t="s">
        <v>1805</v>
      </c>
      <c r="G1824" s="191" t="s">
        <v>1661</v>
      </c>
      <c r="H1824" s="211"/>
      <c r="I1824" s="210"/>
      <c r="J1824" s="210"/>
      <c r="K1824" s="210"/>
      <c r="L1824" s="210"/>
      <c r="M1824" s="210"/>
      <c r="N1824" s="210"/>
      <c r="O1824" s="210"/>
      <c r="P1824" s="210"/>
      <c r="Q1824" s="210"/>
      <c r="R1824" s="210"/>
      <c r="S1824" s="210"/>
      <c r="T1824" s="210"/>
      <c r="U1824" s="210"/>
      <c r="V1824" s="210"/>
      <c r="W1824" s="210"/>
      <c r="X1824" s="210"/>
      <c r="Y1824" s="210"/>
      <c r="Z1824" s="210"/>
      <c r="AA1824" s="210"/>
      <c r="AB1824" s="210"/>
      <c r="AC1824" s="210"/>
      <c r="AD1824" s="212"/>
    </row>
    <row r="1825" spans="1:30" x14ac:dyDescent="0.3">
      <c r="A1825" s="209"/>
      <c r="B1825" s="210"/>
      <c r="C1825" s="191" t="s">
        <v>1662</v>
      </c>
      <c r="D1825" s="191" t="s">
        <v>205</v>
      </c>
      <c r="E1825" s="191" t="s">
        <v>1728</v>
      </c>
      <c r="F1825" s="191" t="s">
        <v>1697</v>
      </c>
      <c r="G1825" s="191" t="s">
        <v>1661</v>
      </c>
      <c r="H1825" s="211"/>
      <c r="I1825" s="210"/>
      <c r="J1825" s="210"/>
      <c r="K1825" s="210"/>
      <c r="L1825" s="210"/>
      <c r="M1825" s="210"/>
      <c r="N1825" s="210"/>
      <c r="O1825" s="210"/>
      <c r="P1825" s="210"/>
      <c r="Q1825" s="210"/>
      <c r="R1825" s="210"/>
      <c r="S1825" s="210"/>
      <c r="T1825" s="210"/>
      <c r="U1825" s="210"/>
      <c r="V1825" s="210"/>
      <c r="W1825" s="210"/>
      <c r="X1825" s="210"/>
      <c r="Y1825" s="210"/>
      <c r="Z1825" s="210"/>
      <c r="AA1825" s="210"/>
      <c r="AB1825" s="210"/>
      <c r="AC1825" s="210"/>
      <c r="AD1825" s="212"/>
    </row>
    <row r="1826" spans="1:30" x14ac:dyDescent="0.3">
      <c r="A1826" s="209"/>
      <c r="B1826" s="210"/>
      <c r="C1826" s="191" t="s">
        <v>1665</v>
      </c>
      <c r="D1826" s="191" t="s">
        <v>206</v>
      </c>
      <c r="E1826" s="191" t="s">
        <v>1672</v>
      </c>
      <c r="F1826" s="191" t="s">
        <v>1664</v>
      </c>
      <c r="G1826" s="191" t="s">
        <v>1661</v>
      </c>
      <c r="H1826" s="211"/>
      <c r="I1826" s="210"/>
      <c r="J1826" s="210"/>
      <c r="K1826" s="210"/>
      <c r="L1826" s="210"/>
      <c r="M1826" s="210"/>
      <c r="N1826" s="210"/>
      <c r="O1826" s="210"/>
      <c r="P1826" s="210"/>
      <c r="Q1826" s="210"/>
      <c r="R1826" s="210"/>
      <c r="S1826" s="210"/>
      <c r="T1826" s="210"/>
      <c r="U1826" s="210"/>
      <c r="V1826" s="210"/>
      <c r="W1826" s="210"/>
      <c r="X1826" s="210"/>
      <c r="Y1826" s="210"/>
      <c r="Z1826" s="210"/>
      <c r="AA1826" s="210"/>
      <c r="AB1826" s="210"/>
      <c r="AC1826" s="210"/>
      <c r="AD1826" s="212"/>
    </row>
    <row r="1827" spans="1:30" x14ac:dyDescent="0.3">
      <c r="A1827" s="209"/>
      <c r="B1827" s="210"/>
      <c r="C1827" s="191" t="s">
        <v>1668</v>
      </c>
      <c r="D1827" s="191" t="s">
        <v>207</v>
      </c>
      <c r="E1827" s="191" t="s">
        <v>1663</v>
      </c>
      <c r="F1827" s="191" t="s">
        <v>1664</v>
      </c>
      <c r="G1827" s="191" t="s">
        <v>1661</v>
      </c>
      <c r="H1827" s="211"/>
      <c r="I1827" s="210"/>
      <c r="J1827" s="210"/>
      <c r="K1827" s="210"/>
      <c r="L1827" s="210"/>
      <c r="M1827" s="210"/>
      <c r="N1827" s="210"/>
      <c r="O1827" s="210"/>
      <c r="P1827" s="210"/>
      <c r="Q1827" s="210"/>
      <c r="R1827" s="210"/>
      <c r="S1827" s="210"/>
      <c r="T1827" s="210"/>
      <c r="U1827" s="210"/>
      <c r="V1827" s="210"/>
      <c r="W1827" s="210"/>
      <c r="X1827" s="210"/>
      <c r="Y1827" s="210"/>
      <c r="Z1827" s="210"/>
      <c r="AA1827" s="210"/>
      <c r="AB1827" s="210"/>
      <c r="AC1827" s="210"/>
      <c r="AD1827" s="212"/>
    </row>
    <row r="1828" spans="1:30" x14ac:dyDescent="0.3">
      <c r="A1828" s="209"/>
      <c r="B1828" s="210"/>
      <c r="C1828" s="191" t="s">
        <v>1671</v>
      </c>
      <c r="D1828" s="191" t="s">
        <v>208</v>
      </c>
      <c r="E1828" s="191" t="s">
        <v>2261</v>
      </c>
      <c r="F1828" s="191" t="s">
        <v>1733</v>
      </c>
      <c r="G1828" s="191" t="s">
        <v>1661</v>
      </c>
      <c r="H1828" s="211"/>
      <c r="I1828" s="210"/>
      <c r="J1828" s="210"/>
      <c r="K1828" s="210"/>
      <c r="L1828" s="210"/>
      <c r="M1828" s="210"/>
      <c r="N1828" s="210"/>
      <c r="O1828" s="210"/>
      <c r="P1828" s="210"/>
      <c r="Q1828" s="210"/>
      <c r="R1828" s="210"/>
      <c r="S1828" s="210"/>
      <c r="T1828" s="210"/>
      <c r="U1828" s="210"/>
      <c r="V1828" s="210"/>
      <c r="W1828" s="210"/>
      <c r="X1828" s="210"/>
      <c r="Y1828" s="210"/>
      <c r="Z1828" s="210"/>
      <c r="AA1828" s="210"/>
      <c r="AB1828" s="210"/>
      <c r="AC1828" s="210"/>
      <c r="AD1828" s="212"/>
    </row>
    <row r="1829" spans="1:30" x14ac:dyDescent="0.3">
      <c r="A1829" s="209"/>
      <c r="B1829" s="213"/>
      <c r="C1829" s="191" t="s">
        <v>1673</v>
      </c>
      <c r="D1829" s="191" t="s">
        <v>209</v>
      </c>
      <c r="E1829" s="191" t="s">
        <v>1669</v>
      </c>
      <c r="F1829" s="191" t="s">
        <v>1670</v>
      </c>
      <c r="G1829" s="191" t="s">
        <v>1661</v>
      </c>
      <c r="H1829" s="211"/>
      <c r="I1829" s="210"/>
      <c r="J1829" s="210"/>
      <c r="K1829" s="210"/>
      <c r="L1829" s="210"/>
      <c r="M1829" s="210"/>
      <c r="N1829" s="210"/>
      <c r="O1829" s="210"/>
      <c r="P1829" s="210"/>
      <c r="Q1829" s="210"/>
      <c r="R1829" s="210"/>
      <c r="S1829" s="210"/>
      <c r="T1829" s="210"/>
      <c r="U1829" s="210"/>
      <c r="V1829" s="210"/>
      <c r="W1829" s="210"/>
      <c r="X1829" s="210"/>
      <c r="Y1829" s="210"/>
      <c r="Z1829" s="210"/>
      <c r="AA1829" s="210"/>
      <c r="AB1829" s="210"/>
      <c r="AC1829" s="210"/>
      <c r="AD1829" s="212"/>
    </row>
    <row r="1830" spans="1:30" x14ac:dyDescent="0.3">
      <c r="A1830" s="209"/>
      <c r="B1830" s="191" t="s">
        <v>1654</v>
      </c>
      <c r="C1830" s="191" t="s">
        <v>1654</v>
      </c>
      <c r="D1830" s="191" t="s">
        <v>210</v>
      </c>
      <c r="E1830" s="191" t="s">
        <v>1889</v>
      </c>
      <c r="F1830" s="191" t="s">
        <v>1681</v>
      </c>
      <c r="G1830" s="191" t="s">
        <v>1682</v>
      </c>
      <c r="H1830" s="211"/>
      <c r="I1830" s="210"/>
      <c r="J1830" s="210"/>
      <c r="K1830" s="210"/>
      <c r="L1830" s="210"/>
      <c r="M1830" s="210"/>
      <c r="N1830" s="210"/>
      <c r="O1830" s="210"/>
      <c r="P1830" s="210"/>
      <c r="Q1830" s="210"/>
      <c r="R1830" s="210"/>
      <c r="S1830" s="210"/>
      <c r="T1830" s="210"/>
      <c r="U1830" s="210"/>
      <c r="V1830" s="210"/>
      <c r="W1830" s="210"/>
      <c r="X1830" s="210"/>
      <c r="Y1830" s="210"/>
      <c r="Z1830" s="210"/>
      <c r="AA1830" s="210"/>
      <c r="AB1830" s="210"/>
      <c r="AC1830" s="210"/>
      <c r="AD1830" s="212"/>
    </row>
    <row r="1831" spans="1:30" x14ac:dyDescent="0.3">
      <c r="A1831" s="209"/>
      <c r="B1831" s="191" t="s">
        <v>1752</v>
      </c>
      <c r="C1831" s="191" t="s">
        <v>1668</v>
      </c>
      <c r="D1831" s="191" t="s">
        <v>211</v>
      </c>
      <c r="E1831" s="191" t="s">
        <v>1649</v>
      </c>
      <c r="F1831" s="191" t="s">
        <v>1687</v>
      </c>
      <c r="G1831" s="191" t="s">
        <v>1682</v>
      </c>
      <c r="H1831" s="211"/>
      <c r="I1831" s="210"/>
      <c r="J1831" s="210"/>
      <c r="K1831" s="210"/>
      <c r="L1831" s="210"/>
      <c r="M1831" s="210"/>
      <c r="N1831" s="210"/>
      <c r="O1831" s="210"/>
      <c r="P1831" s="210"/>
      <c r="Q1831" s="210"/>
      <c r="R1831" s="210"/>
      <c r="S1831" s="210"/>
      <c r="T1831" s="210"/>
      <c r="U1831" s="210"/>
      <c r="V1831" s="210"/>
      <c r="W1831" s="210"/>
      <c r="X1831" s="210"/>
      <c r="Y1831" s="210"/>
      <c r="Z1831" s="210"/>
      <c r="AA1831" s="210"/>
      <c r="AB1831" s="210"/>
      <c r="AC1831" s="210"/>
      <c r="AD1831" s="212"/>
    </row>
    <row r="1832" spans="1:30" x14ac:dyDescent="0.3">
      <c r="A1832" s="209"/>
      <c r="B1832" s="191" t="s">
        <v>2319</v>
      </c>
      <c r="C1832" s="191" t="s">
        <v>1662</v>
      </c>
      <c r="D1832" s="191" t="s">
        <v>207</v>
      </c>
      <c r="E1832" s="191" t="s">
        <v>1663</v>
      </c>
      <c r="F1832" s="191" t="s">
        <v>1664</v>
      </c>
      <c r="G1832" s="191" t="s">
        <v>1682</v>
      </c>
      <c r="H1832" s="211"/>
      <c r="I1832" s="210"/>
      <c r="J1832" s="210"/>
      <c r="K1832" s="210"/>
      <c r="L1832" s="210"/>
      <c r="M1832" s="210"/>
      <c r="N1832" s="210"/>
      <c r="O1832" s="210"/>
      <c r="P1832" s="210"/>
      <c r="Q1832" s="210"/>
      <c r="R1832" s="210"/>
      <c r="S1832" s="210"/>
      <c r="T1832" s="210"/>
      <c r="U1832" s="210"/>
      <c r="V1832" s="210"/>
      <c r="W1832" s="210"/>
      <c r="X1832" s="210"/>
      <c r="Y1832" s="210"/>
      <c r="Z1832" s="210"/>
      <c r="AA1832" s="210"/>
      <c r="AB1832" s="210"/>
      <c r="AC1832" s="210"/>
      <c r="AD1832" s="212"/>
    </row>
    <row r="1833" spans="1:30" x14ac:dyDescent="0.3">
      <c r="A1833" s="209"/>
      <c r="B1833" s="191" t="s">
        <v>1859</v>
      </c>
      <c r="C1833" s="191" t="s">
        <v>1668</v>
      </c>
      <c r="D1833" s="191" t="s">
        <v>206</v>
      </c>
      <c r="E1833" s="191" t="s">
        <v>1672</v>
      </c>
      <c r="F1833" s="191" t="s">
        <v>1664</v>
      </c>
      <c r="G1833" s="191" t="s">
        <v>1682</v>
      </c>
      <c r="H1833" s="211"/>
      <c r="I1833" s="210"/>
      <c r="J1833" s="210"/>
      <c r="K1833" s="210"/>
      <c r="L1833" s="210"/>
      <c r="M1833" s="210"/>
      <c r="N1833" s="210"/>
      <c r="O1833" s="210"/>
      <c r="P1833" s="210"/>
      <c r="Q1833" s="210"/>
      <c r="R1833" s="210"/>
      <c r="S1833" s="210"/>
      <c r="T1833" s="210"/>
      <c r="U1833" s="210"/>
      <c r="V1833" s="210"/>
      <c r="W1833" s="210"/>
      <c r="X1833" s="210"/>
      <c r="Y1833" s="210"/>
      <c r="Z1833" s="210"/>
      <c r="AA1833" s="210"/>
      <c r="AB1833" s="210"/>
      <c r="AC1833" s="210"/>
      <c r="AD1833" s="212"/>
    </row>
    <row r="1834" spans="1:30" x14ac:dyDescent="0.3">
      <c r="A1834" s="209"/>
      <c r="B1834" s="191" t="s">
        <v>1753</v>
      </c>
      <c r="C1834" s="191" t="s">
        <v>1658</v>
      </c>
      <c r="D1834" s="191" t="s">
        <v>209</v>
      </c>
      <c r="E1834" s="191" t="s">
        <v>1669</v>
      </c>
      <c r="F1834" s="191" t="s">
        <v>1670</v>
      </c>
      <c r="G1834" s="191" t="s">
        <v>1682</v>
      </c>
      <c r="H1834" s="211"/>
      <c r="I1834" s="210"/>
      <c r="J1834" s="210"/>
      <c r="K1834" s="210"/>
      <c r="L1834" s="210"/>
      <c r="M1834" s="210"/>
      <c r="N1834" s="210"/>
      <c r="O1834" s="210"/>
      <c r="P1834" s="210"/>
      <c r="Q1834" s="210"/>
      <c r="R1834" s="210"/>
      <c r="S1834" s="210"/>
      <c r="T1834" s="210"/>
      <c r="U1834" s="210"/>
      <c r="V1834" s="210"/>
      <c r="W1834" s="210"/>
      <c r="X1834" s="210"/>
      <c r="Y1834" s="210"/>
      <c r="Z1834" s="210"/>
      <c r="AA1834" s="210"/>
      <c r="AB1834" s="210"/>
      <c r="AC1834" s="210"/>
      <c r="AD1834" s="212"/>
    </row>
    <row r="1835" spans="1:30" x14ac:dyDescent="0.3">
      <c r="A1835" s="209"/>
      <c r="B1835" s="191" t="s">
        <v>1934</v>
      </c>
      <c r="C1835" s="191" t="s">
        <v>1671</v>
      </c>
      <c r="D1835" s="191" t="s">
        <v>204</v>
      </c>
      <c r="E1835" s="191" t="s">
        <v>1674</v>
      </c>
      <c r="F1835" s="191" t="s">
        <v>1805</v>
      </c>
      <c r="G1835" s="191" t="s">
        <v>1682</v>
      </c>
      <c r="H1835" s="211"/>
      <c r="I1835" s="210"/>
      <c r="J1835" s="210"/>
      <c r="K1835" s="210"/>
      <c r="L1835" s="210"/>
      <c r="M1835" s="210"/>
      <c r="N1835" s="210"/>
      <c r="O1835" s="210"/>
      <c r="P1835" s="210"/>
      <c r="Q1835" s="210"/>
      <c r="R1835" s="210"/>
      <c r="S1835" s="210"/>
      <c r="T1835" s="210"/>
      <c r="U1835" s="210"/>
      <c r="V1835" s="210"/>
      <c r="W1835" s="210"/>
      <c r="X1835" s="210"/>
      <c r="Y1835" s="210"/>
      <c r="Z1835" s="210"/>
      <c r="AA1835" s="210"/>
      <c r="AB1835" s="210"/>
      <c r="AC1835" s="210"/>
      <c r="AD1835" s="212"/>
    </row>
    <row r="1836" spans="1:30" x14ac:dyDescent="0.3">
      <c r="A1836" s="209"/>
      <c r="B1836" s="191" t="s">
        <v>1773</v>
      </c>
      <c r="C1836" s="191" t="s">
        <v>1671</v>
      </c>
      <c r="D1836" s="191" t="s">
        <v>205</v>
      </c>
      <c r="E1836" s="191" t="s">
        <v>1728</v>
      </c>
      <c r="F1836" s="191" t="s">
        <v>1697</v>
      </c>
      <c r="G1836" s="191" t="s">
        <v>1682</v>
      </c>
      <c r="H1836" s="211"/>
      <c r="I1836" s="210"/>
      <c r="J1836" s="210"/>
      <c r="K1836" s="210"/>
      <c r="L1836" s="210"/>
      <c r="M1836" s="210"/>
      <c r="N1836" s="210"/>
      <c r="O1836" s="210"/>
      <c r="P1836" s="210"/>
      <c r="Q1836" s="210"/>
      <c r="R1836" s="210"/>
      <c r="S1836" s="210"/>
      <c r="T1836" s="210"/>
      <c r="U1836" s="210"/>
      <c r="V1836" s="210"/>
      <c r="W1836" s="210"/>
      <c r="X1836" s="210"/>
      <c r="Y1836" s="210"/>
      <c r="Z1836" s="210"/>
      <c r="AA1836" s="210"/>
      <c r="AB1836" s="210"/>
      <c r="AC1836" s="210"/>
      <c r="AD1836" s="212"/>
    </row>
    <row r="1837" spans="1:30" ht="15" thickBot="1" x14ac:dyDescent="0.35">
      <c r="A1837" s="214"/>
      <c r="B1837" s="215" t="s">
        <v>2265</v>
      </c>
      <c r="C1837" s="215" t="s">
        <v>1662</v>
      </c>
      <c r="D1837" s="215" t="s">
        <v>208</v>
      </c>
      <c r="E1837" s="215" t="s">
        <v>2261</v>
      </c>
      <c r="F1837" s="215" t="s">
        <v>1733</v>
      </c>
      <c r="G1837" s="215" t="s">
        <v>1682</v>
      </c>
      <c r="H1837" s="216"/>
      <c r="I1837" s="217"/>
      <c r="J1837" s="217"/>
      <c r="K1837" s="217"/>
      <c r="L1837" s="217"/>
      <c r="M1837" s="217"/>
      <c r="N1837" s="217"/>
      <c r="O1837" s="217"/>
      <c r="P1837" s="217"/>
      <c r="Q1837" s="217"/>
      <c r="R1837" s="217"/>
      <c r="S1837" s="217"/>
      <c r="T1837" s="217"/>
      <c r="U1837" s="217"/>
      <c r="V1837" s="217"/>
      <c r="W1837" s="217"/>
      <c r="X1837" s="217"/>
      <c r="Y1837" s="217"/>
      <c r="Z1837" s="217"/>
      <c r="AA1837" s="217"/>
      <c r="AB1837" s="217"/>
      <c r="AC1837" s="217"/>
      <c r="AD1837" s="218"/>
    </row>
    <row r="1838" spans="1:30" x14ac:dyDescent="0.3">
      <c r="A1838" s="205" t="s">
        <v>193</v>
      </c>
      <c r="B1838" s="206" t="s">
        <v>2367</v>
      </c>
      <c r="C1838" s="207" t="s">
        <v>1648</v>
      </c>
      <c r="D1838" s="207" t="s">
        <v>194</v>
      </c>
      <c r="E1838" s="207" t="s">
        <v>1649</v>
      </c>
      <c r="F1838" s="207"/>
      <c r="G1838" s="207" t="s">
        <v>1650</v>
      </c>
      <c r="H1838" s="206" t="s">
        <v>1651</v>
      </c>
      <c r="I1838" s="206">
        <v>12</v>
      </c>
      <c r="J1838" s="206" t="s">
        <v>192</v>
      </c>
      <c r="K1838" s="206" t="s">
        <v>233</v>
      </c>
      <c r="L1838" s="206" t="s">
        <v>1652</v>
      </c>
      <c r="M1838" s="206" t="s">
        <v>1652</v>
      </c>
      <c r="N1838" s="206" t="s">
        <v>1652</v>
      </c>
      <c r="O1838" s="206" t="s">
        <v>1652</v>
      </c>
      <c r="P1838" s="206" t="s">
        <v>1652</v>
      </c>
      <c r="Q1838" s="206" t="s">
        <v>1652</v>
      </c>
      <c r="R1838" s="206" t="s">
        <v>1653</v>
      </c>
      <c r="S1838" s="206" t="s">
        <v>1653</v>
      </c>
      <c r="T1838" s="206" t="s">
        <v>1653</v>
      </c>
      <c r="U1838" s="206" t="s">
        <v>1653</v>
      </c>
      <c r="V1838" s="206" t="s">
        <v>1654</v>
      </c>
      <c r="W1838" s="206" t="s">
        <v>1653</v>
      </c>
      <c r="X1838" s="206" t="s">
        <v>1653</v>
      </c>
      <c r="Y1838" s="206" t="s">
        <v>1654</v>
      </c>
      <c r="Z1838" s="206" t="s">
        <v>1654</v>
      </c>
      <c r="AA1838" s="206" t="s">
        <v>1653</v>
      </c>
      <c r="AB1838" s="206" t="s">
        <v>1655</v>
      </c>
      <c r="AC1838" s="206" t="s">
        <v>1656</v>
      </c>
      <c r="AD1838" s="208" t="s">
        <v>1657</v>
      </c>
    </row>
    <row r="1839" spans="1:30" x14ac:dyDescent="0.3">
      <c r="A1839" s="209"/>
      <c r="B1839" s="210"/>
      <c r="C1839" s="191" t="s">
        <v>1665</v>
      </c>
      <c r="D1839" s="191" t="s">
        <v>188</v>
      </c>
      <c r="E1839" s="191" t="s">
        <v>1672</v>
      </c>
      <c r="F1839" s="191" t="s">
        <v>1664</v>
      </c>
      <c r="G1839" s="191" t="s">
        <v>1661</v>
      </c>
      <c r="H1839" s="211"/>
      <c r="I1839" s="210"/>
      <c r="J1839" s="210"/>
      <c r="K1839" s="210"/>
      <c r="L1839" s="210"/>
      <c r="M1839" s="210"/>
      <c r="N1839" s="210"/>
      <c r="O1839" s="210"/>
      <c r="P1839" s="210"/>
      <c r="Q1839" s="210"/>
      <c r="R1839" s="210"/>
      <c r="S1839" s="210"/>
      <c r="T1839" s="210"/>
      <c r="U1839" s="210"/>
      <c r="V1839" s="210"/>
      <c r="W1839" s="210"/>
      <c r="X1839" s="210"/>
      <c r="Y1839" s="210"/>
      <c r="Z1839" s="210"/>
      <c r="AA1839" s="210"/>
      <c r="AB1839" s="210"/>
      <c r="AC1839" s="210"/>
      <c r="AD1839" s="212"/>
    </row>
    <row r="1840" spans="1:30" x14ac:dyDescent="0.3">
      <c r="A1840" s="209"/>
      <c r="B1840" s="210"/>
      <c r="C1840" s="191" t="s">
        <v>1668</v>
      </c>
      <c r="D1840" s="191" t="s">
        <v>195</v>
      </c>
      <c r="E1840" s="191" t="s">
        <v>1663</v>
      </c>
      <c r="F1840" s="191" t="s">
        <v>1664</v>
      </c>
      <c r="G1840" s="191" t="s">
        <v>1661</v>
      </c>
      <c r="H1840" s="211"/>
      <c r="I1840" s="210"/>
      <c r="J1840" s="210"/>
      <c r="K1840" s="210"/>
      <c r="L1840" s="210"/>
      <c r="M1840" s="210"/>
      <c r="N1840" s="210"/>
      <c r="O1840" s="210"/>
      <c r="P1840" s="210"/>
      <c r="Q1840" s="210"/>
      <c r="R1840" s="210"/>
      <c r="S1840" s="210"/>
      <c r="T1840" s="210"/>
      <c r="U1840" s="210"/>
      <c r="V1840" s="210"/>
      <c r="W1840" s="210"/>
      <c r="X1840" s="210"/>
      <c r="Y1840" s="210"/>
      <c r="Z1840" s="210"/>
      <c r="AA1840" s="210"/>
      <c r="AB1840" s="210"/>
      <c r="AC1840" s="210"/>
      <c r="AD1840" s="212"/>
    </row>
    <row r="1841" spans="1:30" x14ac:dyDescent="0.3">
      <c r="A1841" s="209"/>
      <c r="B1841" s="213"/>
      <c r="C1841" s="191" t="s">
        <v>1673</v>
      </c>
      <c r="D1841" s="191" t="s">
        <v>196</v>
      </c>
      <c r="E1841" s="191" t="s">
        <v>1669</v>
      </c>
      <c r="F1841" s="191" t="s">
        <v>1670</v>
      </c>
      <c r="G1841" s="191" t="s">
        <v>1661</v>
      </c>
      <c r="H1841" s="211"/>
      <c r="I1841" s="210"/>
      <c r="J1841" s="210"/>
      <c r="K1841" s="210"/>
      <c r="L1841" s="210"/>
      <c r="M1841" s="210"/>
      <c r="N1841" s="210"/>
      <c r="O1841" s="210"/>
      <c r="P1841" s="210"/>
      <c r="Q1841" s="210"/>
      <c r="R1841" s="210"/>
      <c r="S1841" s="210"/>
      <c r="T1841" s="210"/>
      <c r="U1841" s="210"/>
      <c r="V1841" s="210"/>
      <c r="W1841" s="210"/>
      <c r="X1841" s="210"/>
      <c r="Y1841" s="210"/>
      <c r="Z1841" s="210"/>
      <c r="AA1841" s="210"/>
      <c r="AB1841" s="210"/>
      <c r="AC1841" s="210"/>
      <c r="AD1841" s="212"/>
    </row>
    <row r="1842" spans="1:30" x14ac:dyDescent="0.3">
      <c r="A1842" s="209"/>
      <c r="B1842" s="191" t="s">
        <v>1654</v>
      </c>
      <c r="C1842" s="191" t="s">
        <v>1654</v>
      </c>
      <c r="D1842" s="191" t="s">
        <v>2069</v>
      </c>
      <c r="E1842" s="191" t="s">
        <v>1889</v>
      </c>
      <c r="F1842" s="191" t="s">
        <v>1681</v>
      </c>
      <c r="G1842" s="191" t="s">
        <v>1682</v>
      </c>
      <c r="H1842" s="211"/>
      <c r="I1842" s="210"/>
      <c r="J1842" s="210"/>
      <c r="K1842" s="210"/>
      <c r="L1842" s="210"/>
      <c r="M1842" s="210"/>
      <c r="N1842" s="210"/>
      <c r="O1842" s="210"/>
      <c r="P1842" s="210"/>
      <c r="Q1842" s="210"/>
      <c r="R1842" s="210"/>
      <c r="S1842" s="210"/>
      <c r="T1842" s="210"/>
      <c r="U1842" s="210"/>
      <c r="V1842" s="210"/>
      <c r="W1842" s="210"/>
      <c r="X1842" s="210"/>
      <c r="Y1842" s="210"/>
      <c r="Z1842" s="210"/>
      <c r="AA1842" s="210"/>
      <c r="AB1842" s="210"/>
      <c r="AC1842" s="210"/>
      <c r="AD1842" s="212"/>
    </row>
    <row r="1843" spans="1:30" x14ac:dyDescent="0.3">
      <c r="A1843" s="209"/>
      <c r="B1843" s="191" t="s">
        <v>1654</v>
      </c>
      <c r="C1843" s="191" t="s">
        <v>1654</v>
      </c>
      <c r="D1843" s="191" t="s">
        <v>2368</v>
      </c>
      <c r="E1843" s="191" t="s">
        <v>1703</v>
      </c>
      <c r="F1843" s="191" t="s">
        <v>1704</v>
      </c>
      <c r="G1843" s="191" t="s">
        <v>1682</v>
      </c>
      <c r="H1843" s="211"/>
      <c r="I1843" s="210"/>
      <c r="J1843" s="210"/>
      <c r="K1843" s="210"/>
      <c r="L1843" s="210"/>
      <c r="M1843" s="210"/>
      <c r="N1843" s="210"/>
      <c r="O1843" s="210"/>
      <c r="P1843" s="210"/>
      <c r="Q1843" s="210"/>
      <c r="R1843" s="210"/>
      <c r="S1843" s="210"/>
      <c r="T1843" s="210"/>
      <c r="U1843" s="210"/>
      <c r="V1843" s="210"/>
      <c r="W1843" s="210"/>
      <c r="X1843" s="210"/>
      <c r="Y1843" s="210"/>
      <c r="Z1843" s="210"/>
      <c r="AA1843" s="210"/>
      <c r="AB1843" s="210"/>
      <c r="AC1843" s="210"/>
      <c r="AD1843" s="212"/>
    </row>
    <row r="1844" spans="1:30" x14ac:dyDescent="0.3">
      <c r="A1844" s="209"/>
      <c r="B1844" s="191" t="s">
        <v>1761</v>
      </c>
      <c r="C1844" s="191" t="s">
        <v>1668</v>
      </c>
      <c r="D1844" s="191" t="s">
        <v>198</v>
      </c>
      <c r="E1844" s="191" t="s">
        <v>1649</v>
      </c>
      <c r="F1844" s="191" t="s">
        <v>1687</v>
      </c>
      <c r="G1844" s="191" t="s">
        <v>1682</v>
      </c>
      <c r="H1844" s="211"/>
      <c r="I1844" s="210"/>
      <c r="J1844" s="210"/>
      <c r="K1844" s="210"/>
      <c r="L1844" s="210"/>
      <c r="M1844" s="210"/>
      <c r="N1844" s="210"/>
      <c r="O1844" s="210"/>
      <c r="P1844" s="210"/>
      <c r="Q1844" s="210"/>
      <c r="R1844" s="210"/>
      <c r="S1844" s="210"/>
      <c r="T1844" s="210"/>
      <c r="U1844" s="210"/>
      <c r="V1844" s="210"/>
      <c r="W1844" s="210"/>
      <c r="X1844" s="210"/>
      <c r="Y1844" s="210"/>
      <c r="Z1844" s="210"/>
      <c r="AA1844" s="210"/>
      <c r="AB1844" s="210"/>
      <c r="AC1844" s="210"/>
      <c r="AD1844" s="212"/>
    </row>
    <row r="1845" spans="1:30" x14ac:dyDescent="0.3">
      <c r="A1845" s="209"/>
      <c r="B1845" s="191" t="s">
        <v>2302</v>
      </c>
      <c r="C1845" s="191" t="s">
        <v>1658</v>
      </c>
      <c r="D1845" s="191" t="s">
        <v>195</v>
      </c>
      <c r="E1845" s="191" t="s">
        <v>1663</v>
      </c>
      <c r="F1845" s="191" t="s">
        <v>1664</v>
      </c>
      <c r="G1845" s="191" t="s">
        <v>1682</v>
      </c>
      <c r="H1845" s="211"/>
      <c r="I1845" s="210"/>
      <c r="J1845" s="210"/>
      <c r="K1845" s="210"/>
      <c r="L1845" s="210"/>
      <c r="M1845" s="210"/>
      <c r="N1845" s="210"/>
      <c r="O1845" s="210"/>
      <c r="P1845" s="210"/>
      <c r="Q1845" s="210"/>
      <c r="R1845" s="210"/>
      <c r="S1845" s="210"/>
      <c r="T1845" s="210"/>
      <c r="U1845" s="210"/>
      <c r="V1845" s="210"/>
      <c r="W1845" s="210"/>
      <c r="X1845" s="210"/>
      <c r="Y1845" s="210"/>
      <c r="Z1845" s="210"/>
      <c r="AA1845" s="210"/>
      <c r="AB1845" s="210"/>
      <c r="AC1845" s="210"/>
      <c r="AD1845" s="212"/>
    </row>
    <row r="1846" spans="1:30" x14ac:dyDescent="0.3">
      <c r="A1846" s="209"/>
      <c r="B1846" s="191" t="s">
        <v>1979</v>
      </c>
      <c r="C1846" s="191" t="s">
        <v>1668</v>
      </c>
      <c r="D1846" s="191" t="s">
        <v>188</v>
      </c>
      <c r="E1846" s="191" t="s">
        <v>1672</v>
      </c>
      <c r="F1846" s="191" t="s">
        <v>1664</v>
      </c>
      <c r="G1846" s="191" t="s">
        <v>1682</v>
      </c>
      <c r="H1846" s="211"/>
      <c r="I1846" s="210"/>
      <c r="J1846" s="210"/>
      <c r="K1846" s="210"/>
      <c r="L1846" s="210"/>
      <c r="M1846" s="210"/>
      <c r="N1846" s="210"/>
      <c r="O1846" s="210"/>
      <c r="P1846" s="210"/>
      <c r="Q1846" s="210"/>
      <c r="R1846" s="210"/>
      <c r="S1846" s="210"/>
      <c r="T1846" s="210"/>
      <c r="U1846" s="210"/>
      <c r="V1846" s="210"/>
      <c r="W1846" s="210"/>
      <c r="X1846" s="210"/>
      <c r="Y1846" s="210"/>
      <c r="Z1846" s="210"/>
      <c r="AA1846" s="210"/>
      <c r="AB1846" s="210"/>
      <c r="AC1846" s="210"/>
      <c r="AD1846" s="212"/>
    </row>
    <row r="1847" spans="1:30" x14ac:dyDescent="0.3">
      <c r="A1847" s="209"/>
      <c r="B1847" s="191" t="s">
        <v>1810</v>
      </c>
      <c r="C1847" s="191" t="s">
        <v>1658</v>
      </c>
      <c r="D1847" s="191" t="s">
        <v>196</v>
      </c>
      <c r="E1847" s="191" t="s">
        <v>1669</v>
      </c>
      <c r="F1847" s="191" t="s">
        <v>1670</v>
      </c>
      <c r="G1847" s="191" t="s">
        <v>1682</v>
      </c>
      <c r="H1847" s="211"/>
      <c r="I1847" s="210"/>
      <c r="J1847" s="210"/>
      <c r="K1847" s="210"/>
      <c r="L1847" s="210"/>
      <c r="M1847" s="210"/>
      <c r="N1847" s="210"/>
      <c r="O1847" s="210"/>
      <c r="P1847" s="210"/>
      <c r="Q1847" s="210"/>
      <c r="R1847" s="210"/>
      <c r="S1847" s="210"/>
      <c r="T1847" s="210"/>
      <c r="U1847" s="210"/>
      <c r="V1847" s="210"/>
      <c r="W1847" s="210"/>
      <c r="X1847" s="210"/>
      <c r="Y1847" s="210"/>
      <c r="Z1847" s="210"/>
      <c r="AA1847" s="210"/>
      <c r="AB1847" s="210"/>
      <c r="AC1847" s="210"/>
      <c r="AD1847" s="212"/>
    </row>
    <row r="1848" spans="1:30" ht="15" thickBot="1" x14ac:dyDescent="0.35">
      <c r="A1848" s="214"/>
      <c r="B1848" s="215" t="s">
        <v>2268</v>
      </c>
      <c r="C1848" s="215" t="s">
        <v>1658</v>
      </c>
      <c r="D1848" s="215" t="s">
        <v>199</v>
      </c>
      <c r="E1848" s="215" t="s">
        <v>2261</v>
      </c>
      <c r="F1848" s="215" t="s">
        <v>1726</v>
      </c>
      <c r="G1848" s="215" t="s">
        <v>1682</v>
      </c>
      <c r="H1848" s="215"/>
      <c r="I1848" s="217"/>
      <c r="J1848" s="217"/>
      <c r="K1848" s="217"/>
      <c r="L1848" s="217"/>
      <c r="M1848" s="217"/>
      <c r="N1848" s="217"/>
      <c r="O1848" s="217"/>
      <c r="P1848" s="217"/>
      <c r="Q1848" s="217"/>
      <c r="R1848" s="217"/>
      <c r="S1848" s="217"/>
      <c r="T1848" s="217"/>
      <c r="U1848" s="217"/>
      <c r="V1848" s="217"/>
      <c r="W1848" s="217"/>
      <c r="X1848" s="217"/>
      <c r="Y1848" s="217"/>
      <c r="Z1848" s="217"/>
      <c r="AA1848" s="217"/>
      <c r="AB1848" s="217"/>
      <c r="AC1848" s="217"/>
      <c r="AD1848" s="218"/>
    </row>
    <row r="1849" spans="1:30" x14ac:dyDescent="0.3">
      <c r="A1849" s="205" t="s">
        <v>1065</v>
      </c>
      <c r="B1849" s="206" t="s">
        <v>2369</v>
      </c>
      <c r="C1849" s="207" t="s">
        <v>1648</v>
      </c>
      <c r="D1849" s="207" t="s">
        <v>1066</v>
      </c>
      <c r="E1849" s="207" t="s">
        <v>1649</v>
      </c>
      <c r="F1849" s="207"/>
      <c r="G1849" s="207" t="s">
        <v>1650</v>
      </c>
      <c r="H1849" s="206" t="s">
        <v>1651</v>
      </c>
      <c r="I1849" s="206">
        <v>146</v>
      </c>
      <c r="J1849" s="206" t="s">
        <v>1064</v>
      </c>
      <c r="K1849" s="206" t="s">
        <v>233</v>
      </c>
      <c r="L1849" s="206" t="s">
        <v>1652</v>
      </c>
      <c r="M1849" s="206" t="s">
        <v>1652</v>
      </c>
      <c r="N1849" s="206" t="s">
        <v>1652</v>
      </c>
      <c r="O1849" s="206" t="s">
        <v>1652</v>
      </c>
      <c r="P1849" s="206" t="s">
        <v>1652</v>
      </c>
      <c r="Q1849" s="206" t="s">
        <v>1652</v>
      </c>
      <c r="R1849" s="206" t="s">
        <v>1653</v>
      </c>
      <c r="S1849" s="206" t="s">
        <v>1653</v>
      </c>
      <c r="T1849" s="206" t="s">
        <v>1653</v>
      </c>
      <c r="U1849" s="206" t="s">
        <v>1653</v>
      </c>
      <c r="V1849" s="206" t="s">
        <v>1654</v>
      </c>
      <c r="W1849" s="206" t="s">
        <v>1653</v>
      </c>
      <c r="X1849" s="206" t="s">
        <v>1653</v>
      </c>
      <c r="Y1849" s="206" t="s">
        <v>1654</v>
      </c>
      <c r="Z1849" s="206" t="s">
        <v>1654</v>
      </c>
      <c r="AA1849" s="206" t="s">
        <v>1653</v>
      </c>
      <c r="AB1849" s="206" t="s">
        <v>1655</v>
      </c>
      <c r="AC1849" s="206" t="s">
        <v>1656</v>
      </c>
      <c r="AD1849" s="208" t="s">
        <v>1657</v>
      </c>
    </row>
    <row r="1850" spans="1:30" x14ac:dyDescent="0.3">
      <c r="A1850" s="209"/>
      <c r="B1850" s="210"/>
      <c r="C1850" s="191" t="s">
        <v>1662</v>
      </c>
      <c r="D1850" s="191" t="s">
        <v>449</v>
      </c>
      <c r="E1850" s="191" t="s">
        <v>1674</v>
      </c>
      <c r="F1850" s="191" t="s">
        <v>1660</v>
      </c>
      <c r="G1850" s="191" t="s">
        <v>1661</v>
      </c>
      <c r="H1850" s="211"/>
      <c r="I1850" s="210"/>
      <c r="J1850" s="210"/>
      <c r="K1850" s="210"/>
      <c r="L1850" s="210"/>
      <c r="M1850" s="210"/>
      <c r="N1850" s="210"/>
      <c r="O1850" s="210"/>
      <c r="P1850" s="210"/>
      <c r="Q1850" s="210"/>
      <c r="R1850" s="210"/>
      <c r="S1850" s="210"/>
      <c r="T1850" s="210"/>
      <c r="U1850" s="210"/>
      <c r="V1850" s="210"/>
      <c r="W1850" s="210"/>
      <c r="X1850" s="210"/>
      <c r="Y1850" s="210"/>
      <c r="Z1850" s="210"/>
      <c r="AA1850" s="210"/>
      <c r="AB1850" s="210"/>
      <c r="AC1850" s="210"/>
      <c r="AD1850" s="212"/>
    </row>
    <row r="1851" spans="1:30" x14ac:dyDescent="0.3">
      <c r="A1851" s="209"/>
      <c r="B1851" s="210"/>
      <c r="C1851" s="191" t="s">
        <v>1665</v>
      </c>
      <c r="D1851" s="191" t="s">
        <v>102</v>
      </c>
      <c r="E1851" s="191" t="s">
        <v>1776</v>
      </c>
      <c r="F1851" s="191" t="s">
        <v>1698</v>
      </c>
      <c r="G1851" s="191" t="s">
        <v>1661</v>
      </c>
      <c r="H1851" s="211"/>
      <c r="I1851" s="210"/>
      <c r="J1851" s="210"/>
      <c r="K1851" s="210"/>
      <c r="L1851" s="210"/>
      <c r="M1851" s="210"/>
      <c r="N1851" s="210"/>
      <c r="O1851" s="210"/>
      <c r="P1851" s="210"/>
      <c r="Q1851" s="210"/>
      <c r="R1851" s="210"/>
      <c r="S1851" s="210"/>
      <c r="T1851" s="210"/>
      <c r="U1851" s="210"/>
      <c r="V1851" s="210"/>
      <c r="W1851" s="210"/>
      <c r="X1851" s="210"/>
      <c r="Y1851" s="210"/>
      <c r="Z1851" s="210"/>
      <c r="AA1851" s="210"/>
      <c r="AB1851" s="210"/>
      <c r="AC1851" s="210"/>
      <c r="AD1851" s="212"/>
    </row>
    <row r="1852" spans="1:30" x14ac:dyDescent="0.3">
      <c r="A1852" s="209"/>
      <c r="B1852" s="210"/>
      <c r="C1852" s="191" t="s">
        <v>1668</v>
      </c>
      <c r="D1852" s="191" t="s">
        <v>333</v>
      </c>
      <c r="E1852" s="191" t="s">
        <v>1672</v>
      </c>
      <c r="F1852" s="191" t="s">
        <v>1664</v>
      </c>
      <c r="G1852" s="191" t="s">
        <v>1661</v>
      </c>
      <c r="H1852" s="211"/>
      <c r="I1852" s="210"/>
      <c r="J1852" s="210"/>
      <c r="K1852" s="210"/>
      <c r="L1852" s="210"/>
      <c r="M1852" s="210"/>
      <c r="N1852" s="210"/>
      <c r="O1852" s="210"/>
      <c r="P1852" s="210"/>
      <c r="Q1852" s="210"/>
      <c r="R1852" s="210"/>
      <c r="S1852" s="210"/>
      <c r="T1852" s="210"/>
      <c r="U1852" s="210"/>
      <c r="V1852" s="210"/>
      <c r="W1852" s="210"/>
      <c r="X1852" s="210"/>
      <c r="Y1852" s="210"/>
      <c r="Z1852" s="210"/>
      <c r="AA1852" s="210"/>
      <c r="AB1852" s="210"/>
      <c r="AC1852" s="210"/>
      <c r="AD1852" s="212"/>
    </row>
    <row r="1853" spans="1:30" x14ac:dyDescent="0.3">
      <c r="A1853" s="209"/>
      <c r="B1853" s="210"/>
      <c r="C1853" s="191" t="s">
        <v>1671</v>
      </c>
      <c r="D1853" s="191" t="s">
        <v>671</v>
      </c>
      <c r="E1853" s="191" t="s">
        <v>2224</v>
      </c>
      <c r="F1853" s="191" t="s">
        <v>1733</v>
      </c>
      <c r="G1853" s="191" t="s">
        <v>1661</v>
      </c>
      <c r="H1853" s="211"/>
      <c r="I1853" s="210"/>
      <c r="J1853" s="210"/>
      <c r="K1853" s="210"/>
      <c r="L1853" s="210"/>
      <c r="M1853" s="210"/>
      <c r="N1853" s="210"/>
      <c r="O1853" s="210"/>
      <c r="P1853" s="210"/>
      <c r="Q1853" s="210"/>
      <c r="R1853" s="210"/>
      <c r="S1853" s="210"/>
      <c r="T1853" s="210"/>
      <c r="U1853" s="210"/>
      <c r="V1853" s="210"/>
      <c r="W1853" s="210"/>
      <c r="X1853" s="210"/>
      <c r="Y1853" s="210"/>
      <c r="Z1853" s="210"/>
      <c r="AA1853" s="210"/>
      <c r="AB1853" s="210"/>
      <c r="AC1853" s="210"/>
      <c r="AD1853" s="212"/>
    </row>
    <row r="1854" spans="1:30" x14ac:dyDescent="0.3">
      <c r="A1854" s="209"/>
      <c r="B1854" s="210"/>
      <c r="C1854" s="191" t="s">
        <v>1673</v>
      </c>
      <c r="D1854" s="191" t="s">
        <v>416</v>
      </c>
      <c r="E1854" s="191" t="s">
        <v>1669</v>
      </c>
      <c r="F1854" s="191" t="s">
        <v>1670</v>
      </c>
      <c r="G1854" s="191" t="s">
        <v>1661</v>
      </c>
      <c r="H1854" s="211"/>
      <c r="I1854" s="210"/>
      <c r="J1854" s="210"/>
      <c r="K1854" s="210"/>
      <c r="L1854" s="210"/>
      <c r="M1854" s="210"/>
      <c r="N1854" s="210"/>
      <c r="O1854" s="210"/>
      <c r="P1854" s="210"/>
      <c r="Q1854" s="210"/>
      <c r="R1854" s="210"/>
      <c r="S1854" s="210"/>
      <c r="T1854" s="210"/>
      <c r="U1854" s="210"/>
      <c r="V1854" s="210"/>
      <c r="W1854" s="210"/>
      <c r="X1854" s="210"/>
      <c r="Y1854" s="210"/>
      <c r="Z1854" s="210"/>
      <c r="AA1854" s="210"/>
      <c r="AB1854" s="210"/>
      <c r="AC1854" s="210"/>
      <c r="AD1854" s="212"/>
    </row>
    <row r="1855" spans="1:30" x14ac:dyDescent="0.3">
      <c r="A1855" s="209"/>
      <c r="B1855" s="213"/>
      <c r="C1855" s="191" t="s">
        <v>1676</v>
      </c>
      <c r="D1855" s="191" t="s">
        <v>605</v>
      </c>
      <c r="E1855" s="191" t="s">
        <v>1680</v>
      </c>
      <c r="F1855" s="191" t="s">
        <v>1984</v>
      </c>
      <c r="G1855" s="191" t="s">
        <v>1661</v>
      </c>
      <c r="H1855" s="211"/>
      <c r="I1855" s="210"/>
      <c r="J1855" s="210"/>
      <c r="K1855" s="210"/>
      <c r="L1855" s="210"/>
      <c r="M1855" s="210"/>
      <c r="N1855" s="210"/>
      <c r="O1855" s="210"/>
      <c r="P1855" s="210"/>
      <c r="Q1855" s="210"/>
      <c r="R1855" s="210"/>
      <c r="S1855" s="210"/>
      <c r="T1855" s="210"/>
      <c r="U1855" s="210"/>
      <c r="V1855" s="210"/>
      <c r="W1855" s="210"/>
      <c r="X1855" s="210"/>
      <c r="Y1855" s="210"/>
      <c r="Z1855" s="210"/>
      <c r="AA1855" s="210"/>
      <c r="AB1855" s="210"/>
      <c r="AC1855" s="210"/>
      <c r="AD1855" s="212"/>
    </row>
    <row r="1856" spans="1:30" x14ac:dyDescent="0.3">
      <c r="A1856" s="209"/>
      <c r="B1856" s="191" t="s">
        <v>1654</v>
      </c>
      <c r="C1856" s="191" t="s">
        <v>1654</v>
      </c>
      <c r="D1856" s="191" t="s">
        <v>2370</v>
      </c>
      <c r="E1856" s="191" t="s">
        <v>1717</v>
      </c>
      <c r="F1856" s="191" t="s">
        <v>1797</v>
      </c>
      <c r="G1856" s="191" t="s">
        <v>1682</v>
      </c>
      <c r="H1856" s="211"/>
      <c r="I1856" s="210"/>
      <c r="J1856" s="210"/>
      <c r="K1856" s="210"/>
      <c r="L1856" s="210"/>
      <c r="M1856" s="210"/>
      <c r="N1856" s="210"/>
      <c r="O1856" s="210"/>
      <c r="P1856" s="210"/>
      <c r="Q1856" s="210"/>
      <c r="R1856" s="210"/>
      <c r="S1856" s="210"/>
      <c r="T1856" s="210"/>
      <c r="U1856" s="210"/>
      <c r="V1856" s="210"/>
      <c r="W1856" s="210"/>
      <c r="X1856" s="210"/>
      <c r="Y1856" s="210"/>
      <c r="Z1856" s="210"/>
      <c r="AA1856" s="210"/>
      <c r="AB1856" s="210"/>
      <c r="AC1856" s="210"/>
      <c r="AD1856" s="212"/>
    </row>
    <row r="1857" spans="1:30" x14ac:dyDescent="0.3">
      <c r="A1857" s="209"/>
      <c r="B1857" s="191" t="s">
        <v>1654</v>
      </c>
      <c r="C1857" s="191" t="s">
        <v>1654</v>
      </c>
      <c r="D1857" s="191" t="s">
        <v>2371</v>
      </c>
      <c r="E1857" s="191" t="s">
        <v>1703</v>
      </c>
      <c r="F1857" s="191" t="s">
        <v>1704</v>
      </c>
      <c r="G1857" s="191" t="s">
        <v>1682</v>
      </c>
      <c r="H1857" s="211"/>
      <c r="I1857" s="210"/>
      <c r="J1857" s="210"/>
      <c r="K1857" s="210"/>
      <c r="L1857" s="210"/>
      <c r="M1857" s="210"/>
      <c r="N1857" s="210"/>
      <c r="O1857" s="210"/>
      <c r="P1857" s="210"/>
      <c r="Q1857" s="210"/>
      <c r="R1857" s="210"/>
      <c r="S1857" s="210"/>
      <c r="T1857" s="210"/>
      <c r="U1857" s="210"/>
      <c r="V1857" s="210"/>
      <c r="W1857" s="210"/>
      <c r="X1857" s="210"/>
      <c r="Y1857" s="210"/>
      <c r="Z1857" s="210"/>
      <c r="AA1857" s="210"/>
      <c r="AB1857" s="210"/>
      <c r="AC1857" s="210"/>
      <c r="AD1857" s="212"/>
    </row>
    <row r="1858" spans="1:30" x14ac:dyDescent="0.3">
      <c r="A1858" s="209"/>
      <c r="B1858" s="191" t="s">
        <v>1768</v>
      </c>
      <c r="C1858" s="191" t="s">
        <v>1668</v>
      </c>
      <c r="D1858" s="191" t="s">
        <v>286</v>
      </c>
      <c r="E1858" s="191" t="s">
        <v>1649</v>
      </c>
      <c r="F1858" s="191" t="s">
        <v>1687</v>
      </c>
      <c r="G1858" s="191" t="s">
        <v>1682</v>
      </c>
      <c r="H1858" s="211"/>
      <c r="I1858" s="210"/>
      <c r="J1858" s="210"/>
      <c r="K1858" s="210"/>
      <c r="L1858" s="210"/>
      <c r="M1858" s="210"/>
      <c r="N1858" s="210"/>
      <c r="O1858" s="210"/>
      <c r="P1858" s="210"/>
      <c r="Q1858" s="210"/>
      <c r="R1858" s="210"/>
      <c r="S1858" s="210"/>
      <c r="T1858" s="210"/>
      <c r="U1858" s="210"/>
      <c r="V1858" s="210"/>
      <c r="W1858" s="210"/>
      <c r="X1858" s="210"/>
      <c r="Y1858" s="210"/>
      <c r="Z1858" s="210"/>
      <c r="AA1858" s="210"/>
      <c r="AB1858" s="210"/>
      <c r="AC1858" s="210"/>
      <c r="AD1858" s="212"/>
    </row>
    <row r="1859" spans="1:30" x14ac:dyDescent="0.3">
      <c r="A1859" s="209"/>
      <c r="B1859" s="191" t="s">
        <v>1958</v>
      </c>
      <c r="C1859" s="191" t="s">
        <v>1671</v>
      </c>
      <c r="D1859" s="191" t="s">
        <v>333</v>
      </c>
      <c r="E1859" s="191" t="s">
        <v>1672</v>
      </c>
      <c r="F1859" s="191" t="s">
        <v>1664</v>
      </c>
      <c r="G1859" s="191" t="s">
        <v>1682</v>
      </c>
      <c r="H1859" s="211"/>
      <c r="I1859" s="210"/>
      <c r="J1859" s="210"/>
      <c r="K1859" s="210"/>
      <c r="L1859" s="210"/>
      <c r="M1859" s="210"/>
      <c r="N1859" s="210"/>
      <c r="O1859" s="210"/>
      <c r="P1859" s="210"/>
      <c r="Q1859" s="210"/>
      <c r="R1859" s="210"/>
      <c r="S1859" s="210"/>
      <c r="T1859" s="210"/>
      <c r="U1859" s="210"/>
      <c r="V1859" s="210"/>
      <c r="W1859" s="210"/>
      <c r="X1859" s="210"/>
      <c r="Y1859" s="210"/>
      <c r="Z1859" s="210"/>
      <c r="AA1859" s="210"/>
      <c r="AB1859" s="210"/>
      <c r="AC1859" s="210"/>
      <c r="AD1859" s="212"/>
    </row>
    <row r="1860" spans="1:30" x14ac:dyDescent="0.3">
      <c r="A1860" s="209"/>
      <c r="B1860" s="191" t="s">
        <v>2203</v>
      </c>
      <c r="C1860" s="191" t="s">
        <v>1668</v>
      </c>
      <c r="D1860" s="191" t="s">
        <v>416</v>
      </c>
      <c r="E1860" s="191" t="s">
        <v>1669</v>
      </c>
      <c r="F1860" s="191" t="s">
        <v>1670</v>
      </c>
      <c r="G1860" s="191" t="s">
        <v>1682</v>
      </c>
      <c r="H1860" s="211"/>
      <c r="I1860" s="210"/>
      <c r="J1860" s="210"/>
      <c r="K1860" s="210"/>
      <c r="L1860" s="210"/>
      <c r="M1860" s="210"/>
      <c r="N1860" s="210"/>
      <c r="O1860" s="210"/>
      <c r="P1860" s="210"/>
      <c r="Q1860" s="210"/>
      <c r="R1860" s="210"/>
      <c r="S1860" s="210"/>
      <c r="T1860" s="210"/>
      <c r="U1860" s="210"/>
      <c r="V1860" s="210"/>
      <c r="W1860" s="210"/>
      <c r="X1860" s="210"/>
      <c r="Y1860" s="210"/>
      <c r="Z1860" s="210"/>
      <c r="AA1860" s="210"/>
      <c r="AB1860" s="210"/>
      <c r="AC1860" s="210"/>
      <c r="AD1860" s="212"/>
    </row>
    <row r="1861" spans="1:30" x14ac:dyDescent="0.3">
      <c r="A1861" s="209"/>
      <c r="B1861" s="191" t="s">
        <v>2174</v>
      </c>
      <c r="C1861" s="191" t="s">
        <v>1658</v>
      </c>
      <c r="D1861" s="191" t="s">
        <v>449</v>
      </c>
      <c r="E1861" s="191" t="s">
        <v>1674</v>
      </c>
      <c r="F1861" s="191" t="s">
        <v>1660</v>
      </c>
      <c r="G1861" s="191" t="s">
        <v>1682</v>
      </c>
      <c r="H1861" s="211"/>
      <c r="I1861" s="210"/>
      <c r="J1861" s="210"/>
      <c r="K1861" s="210"/>
      <c r="L1861" s="210"/>
      <c r="M1861" s="210"/>
      <c r="N1861" s="210"/>
      <c r="O1861" s="210"/>
      <c r="P1861" s="210"/>
      <c r="Q1861" s="210"/>
      <c r="R1861" s="210"/>
      <c r="S1861" s="210"/>
      <c r="T1861" s="210"/>
      <c r="U1861" s="210"/>
      <c r="V1861" s="210"/>
      <c r="W1861" s="210"/>
      <c r="X1861" s="210"/>
      <c r="Y1861" s="210"/>
      <c r="Z1861" s="210"/>
      <c r="AA1861" s="210"/>
      <c r="AB1861" s="210"/>
      <c r="AC1861" s="210"/>
      <c r="AD1861" s="212"/>
    </row>
    <row r="1862" spans="1:30" ht="15" thickBot="1" x14ac:dyDescent="0.35">
      <c r="A1862" s="214"/>
      <c r="B1862" s="215" t="s">
        <v>2231</v>
      </c>
      <c r="C1862" s="215" t="s">
        <v>1662</v>
      </c>
      <c r="D1862" s="215" t="s">
        <v>671</v>
      </c>
      <c r="E1862" s="215" t="s">
        <v>2224</v>
      </c>
      <c r="F1862" s="215" t="s">
        <v>1733</v>
      </c>
      <c r="G1862" s="215" t="s">
        <v>1682</v>
      </c>
      <c r="H1862" s="216"/>
      <c r="I1862" s="217"/>
      <c r="J1862" s="217"/>
      <c r="K1862" s="217"/>
      <c r="L1862" s="217"/>
      <c r="M1862" s="217"/>
      <c r="N1862" s="217"/>
      <c r="O1862" s="217"/>
      <c r="P1862" s="217"/>
      <c r="Q1862" s="217"/>
      <c r="R1862" s="217"/>
      <c r="S1862" s="217"/>
      <c r="T1862" s="217"/>
      <c r="U1862" s="217"/>
      <c r="V1862" s="217"/>
      <c r="W1862" s="217"/>
      <c r="X1862" s="217"/>
      <c r="Y1862" s="217"/>
      <c r="Z1862" s="217"/>
      <c r="AA1862" s="217"/>
      <c r="AB1862" s="217"/>
      <c r="AC1862" s="217"/>
      <c r="AD1862" s="218"/>
    </row>
    <row r="1863" spans="1:30" x14ac:dyDescent="0.3">
      <c r="A1863" s="205" t="s">
        <v>836</v>
      </c>
      <c r="B1863" s="206" t="s">
        <v>2372</v>
      </c>
      <c r="C1863" s="207" t="s">
        <v>1648</v>
      </c>
      <c r="D1863" s="207" t="s">
        <v>837</v>
      </c>
      <c r="E1863" s="207" t="s">
        <v>1649</v>
      </c>
      <c r="F1863" s="207"/>
      <c r="G1863" s="207" t="s">
        <v>1650</v>
      </c>
      <c r="H1863" s="206" t="s">
        <v>1651</v>
      </c>
      <c r="I1863" s="206">
        <v>104</v>
      </c>
      <c r="J1863" s="206" t="s">
        <v>835</v>
      </c>
      <c r="K1863" s="206" t="s">
        <v>233</v>
      </c>
      <c r="L1863" s="206" t="s">
        <v>1652</v>
      </c>
      <c r="M1863" s="206" t="s">
        <v>1652</v>
      </c>
      <c r="N1863" s="206" t="s">
        <v>1652</v>
      </c>
      <c r="O1863" s="206" t="s">
        <v>1652</v>
      </c>
      <c r="P1863" s="206" t="s">
        <v>1652</v>
      </c>
      <c r="Q1863" s="206" t="s">
        <v>1652</v>
      </c>
      <c r="R1863" s="206" t="s">
        <v>1653</v>
      </c>
      <c r="S1863" s="206" t="s">
        <v>1653</v>
      </c>
      <c r="T1863" s="206" t="s">
        <v>1653</v>
      </c>
      <c r="U1863" s="206" t="s">
        <v>1653</v>
      </c>
      <c r="V1863" s="206" t="s">
        <v>1654</v>
      </c>
      <c r="W1863" s="206" t="s">
        <v>1653</v>
      </c>
      <c r="X1863" s="206" t="s">
        <v>1653</v>
      </c>
      <c r="Y1863" s="206" t="s">
        <v>1654</v>
      </c>
      <c r="Z1863" s="206" t="s">
        <v>1654</v>
      </c>
      <c r="AA1863" s="206" t="s">
        <v>1653</v>
      </c>
      <c r="AB1863" s="206" t="s">
        <v>1655</v>
      </c>
      <c r="AC1863" s="206" t="s">
        <v>1656</v>
      </c>
      <c r="AD1863" s="208" t="s">
        <v>1657</v>
      </c>
    </row>
    <row r="1864" spans="1:30" x14ac:dyDescent="0.3">
      <c r="A1864" s="209"/>
      <c r="B1864" s="210"/>
      <c r="C1864" s="191" t="s">
        <v>1662</v>
      </c>
      <c r="D1864" s="191" t="s">
        <v>770</v>
      </c>
      <c r="E1864" s="191" t="s">
        <v>1663</v>
      </c>
      <c r="F1864" s="191" t="s">
        <v>1664</v>
      </c>
      <c r="G1864" s="191" t="s">
        <v>1661</v>
      </c>
      <c r="H1864" s="211"/>
      <c r="I1864" s="210"/>
      <c r="J1864" s="210"/>
      <c r="K1864" s="210"/>
      <c r="L1864" s="210"/>
      <c r="M1864" s="210"/>
      <c r="N1864" s="210"/>
      <c r="O1864" s="210"/>
      <c r="P1864" s="210"/>
      <c r="Q1864" s="210"/>
      <c r="R1864" s="210"/>
      <c r="S1864" s="210"/>
      <c r="T1864" s="210"/>
      <c r="U1864" s="210"/>
      <c r="V1864" s="210"/>
      <c r="W1864" s="210"/>
      <c r="X1864" s="210"/>
      <c r="Y1864" s="210"/>
      <c r="Z1864" s="210"/>
      <c r="AA1864" s="210"/>
      <c r="AB1864" s="210"/>
      <c r="AC1864" s="210"/>
      <c r="AD1864" s="212"/>
    </row>
    <row r="1865" spans="1:30" x14ac:dyDescent="0.3">
      <c r="A1865" s="209"/>
      <c r="B1865" s="210"/>
      <c r="C1865" s="191" t="s">
        <v>1673</v>
      </c>
      <c r="D1865" s="191" t="s">
        <v>142</v>
      </c>
      <c r="E1865" s="191" t="s">
        <v>1763</v>
      </c>
      <c r="F1865" s="191" t="s">
        <v>1732</v>
      </c>
      <c r="G1865" s="191" t="s">
        <v>1661</v>
      </c>
      <c r="H1865" s="211"/>
      <c r="I1865" s="210"/>
      <c r="J1865" s="210"/>
      <c r="K1865" s="210"/>
      <c r="L1865" s="210"/>
      <c r="M1865" s="210"/>
      <c r="N1865" s="210"/>
      <c r="O1865" s="210"/>
      <c r="P1865" s="210"/>
      <c r="Q1865" s="210"/>
      <c r="R1865" s="210"/>
      <c r="S1865" s="210"/>
      <c r="T1865" s="210"/>
      <c r="U1865" s="210"/>
      <c r="V1865" s="210"/>
      <c r="W1865" s="210"/>
      <c r="X1865" s="210"/>
      <c r="Y1865" s="210"/>
      <c r="Z1865" s="210"/>
      <c r="AA1865" s="210"/>
      <c r="AB1865" s="210"/>
      <c r="AC1865" s="210"/>
      <c r="AD1865" s="212"/>
    </row>
    <row r="1866" spans="1:30" x14ac:dyDescent="0.3">
      <c r="A1866" s="209"/>
      <c r="B1866" s="213"/>
      <c r="C1866" s="191" t="s">
        <v>1676</v>
      </c>
      <c r="D1866" s="191" t="s">
        <v>538</v>
      </c>
      <c r="E1866" s="191" t="s">
        <v>1669</v>
      </c>
      <c r="F1866" s="191" t="s">
        <v>1670</v>
      </c>
      <c r="G1866" s="191" t="s">
        <v>1661</v>
      </c>
      <c r="H1866" s="211"/>
      <c r="I1866" s="210"/>
      <c r="J1866" s="210"/>
      <c r="K1866" s="210"/>
      <c r="L1866" s="210"/>
      <c r="M1866" s="210"/>
      <c r="N1866" s="210"/>
      <c r="O1866" s="210"/>
      <c r="P1866" s="210"/>
      <c r="Q1866" s="210"/>
      <c r="R1866" s="210"/>
      <c r="S1866" s="210"/>
      <c r="T1866" s="210"/>
      <c r="U1866" s="210"/>
      <c r="V1866" s="210"/>
      <c r="W1866" s="210"/>
      <c r="X1866" s="210"/>
      <c r="Y1866" s="210"/>
      <c r="Z1866" s="210"/>
      <c r="AA1866" s="210"/>
      <c r="AB1866" s="210"/>
      <c r="AC1866" s="210"/>
      <c r="AD1866" s="212"/>
    </row>
    <row r="1867" spans="1:30" x14ac:dyDescent="0.3">
      <c r="A1867" s="209"/>
      <c r="B1867" s="191" t="s">
        <v>1654</v>
      </c>
      <c r="C1867" s="191" t="s">
        <v>1654</v>
      </c>
      <c r="D1867" s="191" t="s">
        <v>838</v>
      </c>
      <c r="E1867" s="191" t="s">
        <v>1889</v>
      </c>
      <c r="F1867" s="191" t="s">
        <v>1681</v>
      </c>
      <c r="G1867" s="191" t="s">
        <v>1682</v>
      </c>
      <c r="H1867" s="211"/>
      <c r="I1867" s="210"/>
      <c r="J1867" s="210"/>
      <c r="K1867" s="210"/>
      <c r="L1867" s="210"/>
      <c r="M1867" s="210"/>
      <c r="N1867" s="210"/>
      <c r="O1867" s="210"/>
      <c r="P1867" s="210"/>
      <c r="Q1867" s="210"/>
      <c r="R1867" s="210"/>
      <c r="S1867" s="210"/>
      <c r="T1867" s="210"/>
      <c r="U1867" s="210"/>
      <c r="V1867" s="210"/>
      <c r="W1867" s="210"/>
      <c r="X1867" s="210"/>
      <c r="Y1867" s="210"/>
      <c r="Z1867" s="210"/>
      <c r="AA1867" s="210"/>
      <c r="AB1867" s="210"/>
      <c r="AC1867" s="210"/>
      <c r="AD1867" s="212"/>
    </row>
    <row r="1868" spans="1:30" x14ac:dyDescent="0.3">
      <c r="A1868" s="209"/>
      <c r="B1868" s="191" t="s">
        <v>1978</v>
      </c>
      <c r="C1868" s="191" t="s">
        <v>1662</v>
      </c>
      <c r="D1868" s="191" t="s">
        <v>770</v>
      </c>
      <c r="E1868" s="191" t="s">
        <v>1663</v>
      </c>
      <c r="F1868" s="191" t="s">
        <v>1664</v>
      </c>
      <c r="G1868" s="191" t="s">
        <v>1682</v>
      </c>
      <c r="H1868" s="211"/>
      <c r="I1868" s="210"/>
      <c r="J1868" s="210"/>
      <c r="K1868" s="210"/>
      <c r="L1868" s="210"/>
      <c r="M1868" s="210"/>
      <c r="N1868" s="210"/>
      <c r="O1868" s="210"/>
      <c r="P1868" s="210"/>
      <c r="Q1868" s="210"/>
      <c r="R1868" s="210"/>
      <c r="S1868" s="210"/>
      <c r="T1868" s="210"/>
      <c r="U1868" s="210"/>
      <c r="V1868" s="210"/>
      <c r="W1868" s="210"/>
      <c r="X1868" s="210"/>
      <c r="Y1868" s="210"/>
      <c r="Z1868" s="210"/>
      <c r="AA1868" s="210"/>
      <c r="AB1868" s="210"/>
      <c r="AC1868" s="210"/>
      <c r="AD1868" s="212"/>
    </row>
    <row r="1869" spans="1:30" x14ac:dyDescent="0.3">
      <c r="A1869" s="209"/>
      <c r="B1869" s="191" t="s">
        <v>2158</v>
      </c>
      <c r="C1869" s="191" t="s">
        <v>1668</v>
      </c>
      <c r="D1869" s="191" t="s">
        <v>538</v>
      </c>
      <c r="E1869" s="191" t="s">
        <v>1669</v>
      </c>
      <c r="F1869" s="191" t="s">
        <v>1670</v>
      </c>
      <c r="G1869" s="191" t="s">
        <v>1682</v>
      </c>
      <c r="H1869" s="211"/>
      <c r="I1869" s="210"/>
      <c r="J1869" s="210"/>
      <c r="K1869" s="210"/>
      <c r="L1869" s="210"/>
      <c r="M1869" s="210"/>
      <c r="N1869" s="210"/>
      <c r="O1869" s="210"/>
      <c r="P1869" s="210"/>
      <c r="Q1869" s="210"/>
      <c r="R1869" s="210"/>
      <c r="S1869" s="210"/>
      <c r="T1869" s="210"/>
      <c r="U1869" s="210"/>
      <c r="V1869" s="210"/>
      <c r="W1869" s="210"/>
      <c r="X1869" s="210"/>
      <c r="Y1869" s="210"/>
      <c r="Z1869" s="210"/>
      <c r="AA1869" s="210"/>
      <c r="AB1869" s="210"/>
      <c r="AC1869" s="210"/>
      <c r="AD1869" s="212"/>
    </row>
    <row r="1870" spans="1:30" x14ac:dyDescent="0.3">
      <c r="A1870" s="209"/>
      <c r="B1870" s="191" t="s">
        <v>2099</v>
      </c>
      <c r="C1870" s="191" t="s">
        <v>1668</v>
      </c>
      <c r="D1870" s="191" t="s">
        <v>183</v>
      </c>
      <c r="E1870" s="191" t="s">
        <v>1888</v>
      </c>
      <c r="F1870" s="191" t="s">
        <v>1726</v>
      </c>
      <c r="G1870" s="191" t="s">
        <v>1682</v>
      </c>
      <c r="H1870" s="211"/>
      <c r="I1870" s="210"/>
      <c r="J1870" s="210"/>
      <c r="K1870" s="210"/>
      <c r="L1870" s="210"/>
      <c r="M1870" s="210"/>
      <c r="N1870" s="210"/>
      <c r="O1870" s="210"/>
      <c r="P1870" s="210"/>
      <c r="Q1870" s="210"/>
      <c r="R1870" s="210"/>
      <c r="S1870" s="210"/>
      <c r="T1870" s="210"/>
      <c r="U1870" s="210"/>
      <c r="V1870" s="210"/>
      <c r="W1870" s="210"/>
      <c r="X1870" s="210"/>
      <c r="Y1870" s="210"/>
      <c r="Z1870" s="210"/>
      <c r="AA1870" s="210"/>
      <c r="AB1870" s="210"/>
      <c r="AC1870" s="210"/>
      <c r="AD1870" s="212"/>
    </row>
    <row r="1871" spans="1:30" ht="15" thickBot="1" x14ac:dyDescent="0.35">
      <c r="A1871" s="214"/>
      <c r="B1871" s="215" t="s">
        <v>2245</v>
      </c>
      <c r="C1871" s="215" t="s">
        <v>1662</v>
      </c>
      <c r="D1871" s="215" t="s">
        <v>142</v>
      </c>
      <c r="E1871" s="215" t="s">
        <v>1763</v>
      </c>
      <c r="F1871" s="215" t="s">
        <v>1732</v>
      </c>
      <c r="G1871" s="215" t="s">
        <v>1682</v>
      </c>
      <c r="H1871" s="216"/>
      <c r="I1871" s="217"/>
      <c r="J1871" s="217"/>
      <c r="K1871" s="217"/>
      <c r="L1871" s="217"/>
      <c r="M1871" s="217"/>
      <c r="N1871" s="217"/>
      <c r="O1871" s="217"/>
      <c r="P1871" s="217"/>
      <c r="Q1871" s="217"/>
      <c r="R1871" s="217"/>
      <c r="S1871" s="217"/>
      <c r="T1871" s="217"/>
      <c r="U1871" s="217"/>
      <c r="V1871" s="217"/>
      <c r="W1871" s="217"/>
      <c r="X1871" s="217"/>
      <c r="Y1871" s="217"/>
      <c r="Z1871" s="217"/>
      <c r="AA1871" s="217"/>
      <c r="AB1871" s="217"/>
      <c r="AC1871" s="217"/>
      <c r="AD1871" s="218"/>
    </row>
    <row r="1872" spans="1:30" x14ac:dyDescent="0.3">
      <c r="A1872" s="205" t="s">
        <v>411</v>
      </c>
      <c r="B1872" s="206" t="s">
        <v>2373</v>
      </c>
      <c r="C1872" s="207" t="s">
        <v>1648</v>
      </c>
      <c r="D1872" s="207" t="s">
        <v>412</v>
      </c>
      <c r="E1872" s="207" t="s">
        <v>1649</v>
      </c>
      <c r="F1872" s="207"/>
      <c r="G1872" s="207" t="s">
        <v>1650</v>
      </c>
      <c r="H1872" s="206" t="s">
        <v>1818</v>
      </c>
      <c r="I1872" s="206">
        <v>46</v>
      </c>
      <c r="J1872" s="206" t="s">
        <v>410</v>
      </c>
      <c r="K1872" s="206" t="s">
        <v>346</v>
      </c>
      <c r="L1872" s="206" t="s">
        <v>1652</v>
      </c>
      <c r="M1872" s="206" t="s">
        <v>1652</v>
      </c>
      <c r="N1872" s="206" t="s">
        <v>1652</v>
      </c>
      <c r="O1872" s="206" t="s">
        <v>1652</v>
      </c>
      <c r="P1872" s="206" t="s">
        <v>1652</v>
      </c>
      <c r="Q1872" s="206" t="s">
        <v>1652</v>
      </c>
      <c r="R1872" s="206" t="s">
        <v>1653</v>
      </c>
      <c r="S1872" s="206" t="s">
        <v>1653</v>
      </c>
      <c r="T1872" s="206" t="s">
        <v>1653</v>
      </c>
      <c r="U1872" s="206" t="s">
        <v>1653</v>
      </c>
      <c r="V1872" s="206" t="s">
        <v>1744</v>
      </c>
      <c r="W1872" s="206" t="s">
        <v>1653</v>
      </c>
      <c r="X1872" s="206" t="s">
        <v>1653</v>
      </c>
      <c r="Y1872" s="206" t="s">
        <v>1653</v>
      </c>
      <c r="Z1872" s="206" t="s">
        <v>1654</v>
      </c>
      <c r="AA1872" s="206" t="s">
        <v>1653</v>
      </c>
      <c r="AB1872" s="206" t="s">
        <v>1655</v>
      </c>
      <c r="AC1872" s="206" t="s">
        <v>2173</v>
      </c>
      <c r="AD1872" s="208" t="s">
        <v>1821</v>
      </c>
    </row>
    <row r="1873" spans="1:30" x14ac:dyDescent="0.3">
      <c r="A1873" s="209"/>
      <c r="B1873" s="210"/>
      <c r="C1873" s="191" t="s">
        <v>1658</v>
      </c>
      <c r="D1873" s="191" t="s">
        <v>413</v>
      </c>
      <c r="E1873" s="191" t="s">
        <v>1763</v>
      </c>
      <c r="F1873" s="191" t="s">
        <v>1697</v>
      </c>
      <c r="G1873" s="191" t="s">
        <v>1661</v>
      </c>
      <c r="H1873" s="211"/>
      <c r="I1873" s="210"/>
      <c r="J1873" s="210"/>
      <c r="K1873" s="210"/>
      <c r="L1873" s="210"/>
      <c r="M1873" s="210"/>
      <c r="N1873" s="210"/>
      <c r="O1873" s="210"/>
      <c r="P1873" s="210"/>
      <c r="Q1873" s="210"/>
      <c r="R1873" s="210"/>
      <c r="S1873" s="210"/>
      <c r="T1873" s="210"/>
      <c r="U1873" s="210"/>
      <c r="V1873" s="210"/>
      <c r="W1873" s="210"/>
      <c r="X1873" s="210"/>
      <c r="Y1873" s="210"/>
      <c r="Z1873" s="210"/>
      <c r="AA1873" s="210"/>
      <c r="AB1873" s="210"/>
      <c r="AC1873" s="210"/>
      <c r="AD1873" s="212"/>
    </row>
    <row r="1874" spans="1:30" x14ac:dyDescent="0.3">
      <c r="A1874" s="209"/>
      <c r="B1874" s="210"/>
      <c r="C1874" s="191" t="s">
        <v>1662</v>
      </c>
      <c r="D1874" s="191" t="s">
        <v>414</v>
      </c>
      <c r="E1874" s="191" t="s">
        <v>1663</v>
      </c>
      <c r="F1874" s="191" t="s">
        <v>1664</v>
      </c>
      <c r="G1874" s="191" t="s">
        <v>1661</v>
      </c>
      <c r="H1874" s="211"/>
      <c r="I1874" s="210"/>
      <c r="J1874" s="210"/>
      <c r="K1874" s="210"/>
      <c r="L1874" s="210"/>
      <c r="M1874" s="210"/>
      <c r="N1874" s="210"/>
      <c r="O1874" s="210"/>
      <c r="P1874" s="210"/>
      <c r="Q1874" s="210"/>
      <c r="R1874" s="210"/>
      <c r="S1874" s="210"/>
      <c r="T1874" s="210"/>
      <c r="U1874" s="210"/>
      <c r="V1874" s="210"/>
      <c r="W1874" s="210"/>
      <c r="X1874" s="210"/>
      <c r="Y1874" s="210"/>
      <c r="Z1874" s="210"/>
      <c r="AA1874" s="210"/>
      <c r="AB1874" s="210"/>
      <c r="AC1874" s="210"/>
      <c r="AD1874" s="212"/>
    </row>
    <row r="1875" spans="1:30" x14ac:dyDescent="0.3">
      <c r="A1875" s="209"/>
      <c r="B1875" s="210"/>
      <c r="C1875" s="191" t="s">
        <v>1665</v>
      </c>
      <c r="D1875" s="191" t="s">
        <v>415</v>
      </c>
      <c r="E1875" s="191" t="s">
        <v>1714</v>
      </c>
      <c r="F1875" s="191" t="s">
        <v>1697</v>
      </c>
      <c r="G1875" s="191" t="s">
        <v>1661</v>
      </c>
      <c r="H1875" s="211"/>
      <c r="I1875" s="210"/>
      <c r="J1875" s="210"/>
      <c r="K1875" s="210"/>
      <c r="L1875" s="210"/>
      <c r="M1875" s="210"/>
      <c r="N1875" s="210"/>
      <c r="O1875" s="210"/>
      <c r="P1875" s="210"/>
      <c r="Q1875" s="210"/>
      <c r="R1875" s="210"/>
      <c r="S1875" s="210"/>
      <c r="T1875" s="210"/>
      <c r="U1875" s="210"/>
      <c r="V1875" s="210"/>
      <c r="W1875" s="210"/>
      <c r="X1875" s="210"/>
      <c r="Y1875" s="210"/>
      <c r="Z1875" s="210"/>
      <c r="AA1875" s="210"/>
      <c r="AB1875" s="210"/>
      <c r="AC1875" s="210"/>
      <c r="AD1875" s="212"/>
    </row>
    <row r="1876" spans="1:30" x14ac:dyDescent="0.3">
      <c r="A1876" s="209"/>
      <c r="B1876" s="210"/>
      <c r="C1876" s="191" t="s">
        <v>1668</v>
      </c>
      <c r="D1876" s="191" t="s">
        <v>416</v>
      </c>
      <c r="E1876" s="191" t="s">
        <v>1669</v>
      </c>
      <c r="F1876" s="191" t="s">
        <v>1670</v>
      </c>
      <c r="G1876" s="191" t="s">
        <v>1661</v>
      </c>
      <c r="H1876" s="211"/>
      <c r="I1876" s="210"/>
      <c r="J1876" s="210"/>
      <c r="K1876" s="210"/>
      <c r="L1876" s="210"/>
      <c r="M1876" s="210"/>
      <c r="N1876" s="210"/>
      <c r="O1876" s="210"/>
      <c r="P1876" s="210"/>
      <c r="Q1876" s="210"/>
      <c r="R1876" s="210"/>
      <c r="S1876" s="210"/>
      <c r="T1876" s="210"/>
      <c r="U1876" s="210"/>
      <c r="V1876" s="210"/>
      <c r="W1876" s="210"/>
      <c r="X1876" s="210"/>
      <c r="Y1876" s="210"/>
      <c r="Z1876" s="210"/>
      <c r="AA1876" s="210"/>
      <c r="AB1876" s="210"/>
      <c r="AC1876" s="210"/>
      <c r="AD1876" s="212"/>
    </row>
    <row r="1877" spans="1:30" x14ac:dyDescent="0.3">
      <c r="A1877" s="209"/>
      <c r="B1877" s="210"/>
      <c r="C1877" s="191" t="s">
        <v>1671</v>
      </c>
      <c r="D1877" s="191" t="s">
        <v>293</v>
      </c>
      <c r="E1877" s="191" t="s">
        <v>1929</v>
      </c>
      <c r="F1877" s="191" t="s">
        <v>2018</v>
      </c>
      <c r="G1877" s="191" t="s">
        <v>1661</v>
      </c>
      <c r="H1877" s="211"/>
      <c r="I1877" s="210"/>
      <c r="J1877" s="210"/>
      <c r="K1877" s="210"/>
      <c r="L1877" s="210"/>
      <c r="M1877" s="210"/>
      <c r="N1877" s="210"/>
      <c r="O1877" s="210"/>
      <c r="P1877" s="210"/>
      <c r="Q1877" s="210"/>
      <c r="R1877" s="210"/>
      <c r="S1877" s="210"/>
      <c r="T1877" s="210"/>
      <c r="U1877" s="210"/>
      <c r="V1877" s="210"/>
      <c r="W1877" s="210"/>
      <c r="X1877" s="210"/>
      <c r="Y1877" s="210"/>
      <c r="Z1877" s="210"/>
      <c r="AA1877" s="210"/>
      <c r="AB1877" s="210"/>
      <c r="AC1877" s="210"/>
      <c r="AD1877" s="212"/>
    </row>
    <row r="1878" spans="1:30" x14ac:dyDescent="0.3">
      <c r="A1878" s="209"/>
      <c r="B1878" s="210"/>
      <c r="C1878" s="191" t="s">
        <v>1673</v>
      </c>
      <c r="D1878" s="191" t="s">
        <v>417</v>
      </c>
      <c r="E1878" s="191" t="s">
        <v>2322</v>
      </c>
      <c r="F1878" s="191" t="s">
        <v>2221</v>
      </c>
      <c r="G1878" s="191" t="s">
        <v>1661</v>
      </c>
      <c r="H1878" s="211"/>
      <c r="I1878" s="210"/>
      <c r="J1878" s="210"/>
      <c r="K1878" s="210"/>
      <c r="L1878" s="210"/>
      <c r="M1878" s="210"/>
      <c r="N1878" s="210"/>
      <c r="O1878" s="210"/>
      <c r="P1878" s="210"/>
      <c r="Q1878" s="210"/>
      <c r="R1878" s="210"/>
      <c r="S1878" s="210"/>
      <c r="T1878" s="210"/>
      <c r="U1878" s="210"/>
      <c r="V1878" s="210"/>
      <c r="W1878" s="210"/>
      <c r="X1878" s="210"/>
      <c r="Y1878" s="210"/>
      <c r="Z1878" s="210"/>
      <c r="AA1878" s="210"/>
      <c r="AB1878" s="210"/>
      <c r="AC1878" s="210"/>
      <c r="AD1878" s="212"/>
    </row>
    <row r="1879" spans="1:30" x14ac:dyDescent="0.3">
      <c r="A1879" s="209"/>
      <c r="B1879" s="213"/>
      <c r="C1879" s="191" t="s">
        <v>1676</v>
      </c>
      <c r="D1879" s="191" t="s">
        <v>268</v>
      </c>
      <c r="E1879" s="191" t="s">
        <v>1669</v>
      </c>
      <c r="F1879" s="191" t="s">
        <v>1670</v>
      </c>
      <c r="G1879" s="191" t="s">
        <v>1661</v>
      </c>
      <c r="H1879" s="211"/>
      <c r="I1879" s="210"/>
      <c r="J1879" s="210"/>
      <c r="K1879" s="210"/>
      <c r="L1879" s="210"/>
      <c r="M1879" s="210"/>
      <c r="N1879" s="210"/>
      <c r="O1879" s="210"/>
      <c r="P1879" s="210"/>
      <c r="Q1879" s="210"/>
      <c r="R1879" s="210"/>
      <c r="S1879" s="210"/>
      <c r="T1879" s="210"/>
      <c r="U1879" s="210"/>
      <c r="V1879" s="210"/>
      <c r="W1879" s="210"/>
      <c r="X1879" s="210"/>
      <c r="Y1879" s="210"/>
      <c r="Z1879" s="210"/>
      <c r="AA1879" s="210"/>
      <c r="AB1879" s="210"/>
      <c r="AC1879" s="210"/>
      <c r="AD1879" s="212"/>
    </row>
    <row r="1880" spans="1:30" x14ac:dyDescent="0.3">
      <c r="A1880" s="209"/>
      <c r="B1880" s="191" t="s">
        <v>1654</v>
      </c>
      <c r="C1880" s="191" t="s">
        <v>1654</v>
      </c>
      <c r="D1880" s="191" t="s">
        <v>418</v>
      </c>
      <c r="E1880" s="191" t="s">
        <v>1748</v>
      </c>
      <c r="F1880" s="191" t="s">
        <v>1685</v>
      </c>
      <c r="G1880" s="191" t="s">
        <v>1682</v>
      </c>
      <c r="H1880" s="211"/>
      <c r="I1880" s="210"/>
      <c r="J1880" s="210"/>
      <c r="K1880" s="210"/>
      <c r="L1880" s="210"/>
      <c r="M1880" s="210"/>
      <c r="N1880" s="210"/>
      <c r="O1880" s="210"/>
      <c r="P1880" s="210"/>
      <c r="Q1880" s="210"/>
      <c r="R1880" s="210"/>
      <c r="S1880" s="210"/>
      <c r="T1880" s="210"/>
      <c r="U1880" s="210"/>
      <c r="V1880" s="210"/>
      <c r="W1880" s="210"/>
      <c r="X1880" s="210"/>
      <c r="Y1880" s="210"/>
      <c r="Z1880" s="210"/>
      <c r="AA1880" s="210"/>
      <c r="AB1880" s="210"/>
      <c r="AC1880" s="210"/>
      <c r="AD1880" s="212"/>
    </row>
    <row r="1881" spans="1:30" x14ac:dyDescent="0.3">
      <c r="A1881" s="209"/>
      <c r="B1881" s="191" t="s">
        <v>1781</v>
      </c>
      <c r="C1881" s="191" t="s">
        <v>1668</v>
      </c>
      <c r="D1881" s="191" t="s">
        <v>316</v>
      </c>
      <c r="E1881" s="191" t="s">
        <v>1649</v>
      </c>
      <c r="F1881" s="191" t="s">
        <v>1687</v>
      </c>
      <c r="G1881" s="191" t="s">
        <v>1682</v>
      </c>
      <c r="H1881" s="211"/>
      <c r="I1881" s="210"/>
      <c r="J1881" s="210"/>
      <c r="K1881" s="210"/>
      <c r="L1881" s="210"/>
      <c r="M1881" s="210"/>
      <c r="N1881" s="210"/>
      <c r="O1881" s="210"/>
      <c r="P1881" s="210"/>
      <c r="Q1881" s="210"/>
      <c r="R1881" s="210"/>
      <c r="S1881" s="210"/>
      <c r="T1881" s="210"/>
      <c r="U1881" s="210"/>
      <c r="V1881" s="210"/>
      <c r="W1881" s="210"/>
      <c r="X1881" s="210"/>
      <c r="Y1881" s="210"/>
      <c r="Z1881" s="210"/>
      <c r="AA1881" s="210"/>
      <c r="AB1881" s="210"/>
      <c r="AC1881" s="210"/>
      <c r="AD1881" s="212"/>
    </row>
    <row r="1882" spans="1:30" x14ac:dyDescent="0.3">
      <c r="A1882" s="209"/>
      <c r="B1882" s="191" t="s">
        <v>1890</v>
      </c>
      <c r="C1882" s="191" t="s">
        <v>1658</v>
      </c>
      <c r="D1882" s="191" t="s">
        <v>414</v>
      </c>
      <c r="E1882" s="191" t="s">
        <v>1663</v>
      </c>
      <c r="F1882" s="191" t="s">
        <v>1664</v>
      </c>
      <c r="G1882" s="191" t="s">
        <v>1682</v>
      </c>
      <c r="H1882" s="211"/>
      <c r="I1882" s="210"/>
      <c r="J1882" s="210"/>
      <c r="K1882" s="210"/>
      <c r="L1882" s="210"/>
      <c r="M1882" s="210"/>
      <c r="N1882" s="210"/>
      <c r="O1882" s="210"/>
      <c r="P1882" s="210"/>
      <c r="Q1882" s="210"/>
      <c r="R1882" s="210"/>
      <c r="S1882" s="210"/>
      <c r="T1882" s="210"/>
      <c r="U1882" s="210"/>
      <c r="V1882" s="210"/>
      <c r="W1882" s="210"/>
      <c r="X1882" s="210"/>
      <c r="Y1882" s="210"/>
      <c r="Z1882" s="210"/>
      <c r="AA1882" s="210"/>
      <c r="AB1882" s="210"/>
      <c r="AC1882" s="210"/>
      <c r="AD1882" s="212"/>
    </row>
    <row r="1883" spans="1:30" x14ac:dyDescent="0.3">
      <c r="A1883" s="209"/>
      <c r="B1883" s="191" t="s">
        <v>1853</v>
      </c>
      <c r="C1883" s="191" t="s">
        <v>1671</v>
      </c>
      <c r="D1883" s="191" t="s">
        <v>268</v>
      </c>
      <c r="E1883" s="191" t="s">
        <v>1669</v>
      </c>
      <c r="F1883" s="191" t="s">
        <v>1670</v>
      </c>
      <c r="G1883" s="191" t="s">
        <v>1682</v>
      </c>
      <c r="H1883" s="211"/>
      <c r="I1883" s="210"/>
      <c r="J1883" s="210"/>
      <c r="K1883" s="210"/>
      <c r="L1883" s="210"/>
      <c r="M1883" s="210"/>
      <c r="N1883" s="210"/>
      <c r="O1883" s="210"/>
      <c r="P1883" s="210"/>
      <c r="Q1883" s="210"/>
      <c r="R1883" s="210"/>
      <c r="S1883" s="210"/>
      <c r="T1883" s="210"/>
      <c r="U1883" s="210"/>
      <c r="V1883" s="210"/>
      <c r="W1883" s="210"/>
      <c r="X1883" s="210"/>
      <c r="Y1883" s="210"/>
      <c r="Z1883" s="210"/>
      <c r="AA1883" s="210"/>
      <c r="AB1883" s="210"/>
      <c r="AC1883" s="210"/>
      <c r="AD1883" s="212"/>
    </row>
    <row r="1884" spans="1:30" x14ac:dyDescent="0.3">
      <c r="A1884" s="209"/>
      <c r="B1884" s="191" t="s">
        <v>2203</v>
      </c>
      <c r="C1884" s="191" t="s">
        <v>1658</v>
      </c>
      <c r="D1884" s="191" t="s">
        <v>416</v>
      </c>
      <c r="E1884" s="191" t="s">
        <v>1669</v>
      </c>
      <c r="F1884" s="191" t="s">
        <v>1670</v>
      </c>
      <c r="G1884" s="191" t="s">
        <v>1682</v>
      </c>
      <c r="H1884" s="211"/>
      <c r="I1884" s="210"/>
      <c r="J1884" s="210"/>
      <c r="K1884" s="210"/>
      <c r="L1884" s="210"/>
      <c r="M1884" s="210"/>
      <c r="N1884" s="210"/>
      <c r="O1884" s="210"/>
      <c r="P1884" s="210"/>
      <c r="Q1884" s="210"/>
      <c r="R1884" s="210"/>
      <c r="S1884" s="210"/>
      <c r="T1884" s="210"/>
      <c r="U1884" s="210"/>
      <c r="V1884" s="210"/>
      <c r="W1884" s="210"/>
      <c r="X1884" s="210"/>
      <c r="Y1884" s="210"/>
      <c r="Z1884" s="210"/>
      <c r="AA1884" s="210"/>
      <c r="AB1884" s="210"/>
      <c r="AC1884" s="210"/>
      <c r="AD1884" s="212"/>
    </row>
    <row r="1885" spans="1:30" x14ac:dyDescent="0.3">
      <c r="A1885" s="209"/>
      <c r="B1885" s="191" t="s">
        <v>1774</v>
      </c>
      <c r="C1885" s="191" t="s">
        <v>1658</v>
      </c>
      <c r="D1885" s="191" t="s">
        <v>413</v>
      </c>
      <c r="E1885" s="191" t="s">
        <v>1763</v>
      </c>
      <c r="F1885" s="191" t="s">
        <v>1697</v>
      </c>
      <c r="G1885" s="191" t="s">
        <v>1682</v>
      </c>
      <c r="H1885" s="211"/>
      <c r="I1885" s="210"/>
      <c r="J1885" s="210"/>
      <c r="K1885" s="210"/>
      <c r="L1885" s="210"/>
      <c r="M1885" s="210"/>
      <c r="N1885" s="210"/>
      <c r="O1885" s="210"/>
      <c r="P1885" s="210"/>
      <c r="Q1885" s="210"/>
      <c r="R1885" s="210"/>
      <c r="S1885" s="210"/>
      <c r="T1885" s="210"/>
      <c r="U1885" s="210"/>
      <c r="V1885" s="210"/>
      <c r="W1885" s="210"/>
      <c r="X1885" s="210"/>
      <c r="Y1885" s="210"/>
      <c r="Z1885" s="210"/>
      <c r="AA1885" s="210"/>
      <c r="AB1885" s="210"/>
      <c r="AC1885" s="210"/>
      <c r="AD1885" s="212"/>
    </row>
    <row r="1886" spans="1:30" x14ac:dyDescent="0.3">
      <c r="A1886" s="209"/>
      <c r="B1886" s="191" t="s">
        <v>1863</v>
      </c>
      <c r="C1886" s="191" t="s">
        <v>1658</v>
      </c>
      <c r="D1886" s="191" t="s">
        <v>415</v>
      </c>
      <c r="E1886" s="191" t="s">
        <v>1714</v>
      </c>
      <c r="F1886" s="191" t="s">
        <v>1697</v>
      </c>
      <c r="G1886" s="191" t="s">
        <v>1682</v>
      </c>
      <c r="H1886" s="211"/>
      <c r="I1886" s="210"/>
      <c r="J1886" s="210"/>
      <c r="K1886" s="210"/>
      <c r="L1886" s="210"/>
      <c r="M1886" s="210"/>
      <c r="N1886" s="210"/>
      <c r="O1886" s="210"/>
      <c r="P1886" s="210"/>
      <c r="Q1886" s="210"/>
      <c r="R1886" s="210"/>
      <c r="S1886" s="210"/>
      <c r="T1886" s="210"/>
      <c r="U1886" s="210"/>
      <c r="V1886" s="210"/>
      <c r="W1886" s="210"/>
      <c r="X1886" s="210"/>
      <c r="Y1886" s="210"/>
      <c r="Z1886" s="210"/>
      <c r="AA1886" s="210"/>
      <c r="AB1886" s="210"/>
      <c r="AC1886" s="210"/>
      <c r="AD1886" s="212"/>
    </row>
    <row r="1887" spans="1:30" ht="15" thickBot="1" x14ac:dyDescent="0.35">
      <c r="A1887" s="214"/>
      <c r="B1887" s="215" t="s">
        <v>2374</v>
      </c>
      <c r="C1887" s="215" t="s">
        <v>1658</v>
      </c>
      <c r="D1887" s="215" t="s">
        <v>417</v>
      </c>
      <c r="E1887" s="215" t="s">
        <v>2322</v>
      </c>
      <c r="F1887" s="215" t="s">
        <v>2221</v>
      </c>
      <c r="G1887" s="215" t="s">
        <v>1682</v>
      </c>
      <c r="H1887" s="216"/>
      <c r="I1887" s="217"/>
      <c r="J1887" s="217"/>
      <c r="K1887" s="217"/>
      <c r="L1887" s="217"/>
      <c r="M1887" s="217"/>
      <c r="N1887" s="217"/>
      <c r="O1887" s="217"/>
      <c r="P1887" s="217"/>
      <c r="Q1887" s="217"/>
      <c r="R1887" s="217"/>
      <c r="S1887" s="217"/>
      <c r="T1887" s="217"/>
      <c r="U1887" s="217"/>
      <c r="V1887" s="217"/>
      <c r="W1887" s="217"/>
      <c r="X1887" s="217"/>
      <c r="Y1887" s="217"/>
      <c r="Z1887" s="217"/>
      <c r="AA1887" s="217"/>
      <c r="AB1887" s="217"/>
      <c r="AC1887" s="217"/>
      <c r="AD1887" s="218"/>
    </row>
    <row r="1888" spans="1:30" x14ac:dyDescent="0.3">
      <c r="A1888" s="205" t="s">
        <v>1272</v>
      </c>
      <c r="B1888" s="206" t="s">
        <v>2375</v>
      </c>
      <c r="C1888" s="207" t="s">
        <v>1648</v>
      </c>
      <c r="D1888" s="207" t="s">
        <v>1273</v>
      </c>
      <c r="E1888" s="207" t="s">
        <v>1649</v>
      </c>
      <c r="F1888" s="207"/>
      <c r="G1888" s="207" t="s">
        <v>1650</v>
      </c>
      <c r="H1888" s="206" t="s">
        <v>1743</v>
      </c>
      <c r="I1888" s="206" t="s">
        <v>1654</v>
      </c>
      <c r="J1888" s="206" t="s">
        <v>1271</v>
      </c>
      <c r="K1888" s="206" t="s">
        <v>346</v>
      </c>
      <c r="L1888" s="206" t="s">
        <v>1652</v>
      </c>
      <c r="M1888" s="206" t="s">
        <v>1652</v>
      </c>
      <c r="N1888" s="206" t="s">
        <v>1652</v>
      </c>
      <c r="O1888" s="206" t="s">
        <v>1652</v>
      </c>
      <c r="P1888" s="206" t="s">
        <v>1652</v>
      </c>
      <c r="Q1888" s="206" t="s">
        <v>1652</v>
      </c>
      <c r="R1888" s="206" t="s">
        <v>1653</v>
      </c>
      <c r="S1888" s="206" t="s">
        <v>1653</v>
      </c>
      <c r="T1888" s="206" t="s">
        <v>1653</v>
      </c>
      <c r="U1888" s="206" t="s">
        <v>1653</v>
      </c>
      <c r="V1888" s="206" t="s">
        <v>1654</v>
      </c>
      <c r="W1888" s="206" t="s">
        <v>1653</v>
      </c>
      <c r="X1888" s="206" t="s">
        <v>1653</v>
      </c>
      <c r="Y1888" s="206" t="s">
        <v>1653</v>
      </c>
      <c r="Z1888" s="206" t="s">
        <v>1654</v>
      </c>
      <c r="AA1888" s="206" t="s">
        <v>1653</v>
      </c>
      <c r="AB1888" s="206" t="s">
        <v>1655</v>
      </c>
      <c r="AC1888" s="206" t="s">
        <v>1656</v>
      </c>
      <c r="AD1888" s="208" t="s">
        <v>1747</v>
      </c>
    </row>
    <row r="1889" spans="1:30" x14ac:dyDescent="0.3">
      <c r="A1889" s="209"/>
      <c r="B1889" s="210"/>
      <c r="C1889" s="191" t="s">
        <v>1658</v>
      </c>
      <c r="D1889" s="191" t="s">
        <v>923</v>
      </c>
      <c r="E1889" s="191" t="s">
        <v>1714</v>
      </c>
      <c r="F1889" s="191" t="s">
        <v>1790</v>
      </c>
      <c r="G1889" s="191" t="s">
        <v>1661</v>
      </c>
      <c r="H1889" s="211"/>
      <c r="I1889" s="210"/>
      <c r="J1889" s="210"/>
      <c r="K1889" s="210"/>
      <c r="L1889" s="210"/>
      <c r="M1889" s="210"/>
      <c r="N1889" s="210"/>
      <c r="O1889" s="210"/>
      <c r="P1889" s="210"/>
      <c r="Q1889" s="210"/>
      <c r="R1889" s="210"/>
      <c r="S1889" s="210"/>
      <c r="T1889" s="210"/>
      <c r="U1889" s="210"/>
      <c r="V1889" s="210"/>
      <c r="W1889" s="210"/>
      <c r="X1889" s="210"/>
      <c r="Y1889" s="210"/>
      <c r="Z1889" s="210"/>
      <c r="AA1889" s="210"/>
      <c r="AB1889" s="210"/>
      <c r="AC1889" s="210"/>
      <c r="AD1889" s="212"/>
    </row>
    <row r="1890" spans="1:30" x14ac:dyDescent="0.3">
      <c r="A1890" s="209"/>
      <c r="B1890" s="210"/>
      <c r="C1890" s="191" t="s">
        <v>1662</v>
      </c>
      <c r="D1890" s="191" t="s">
        <v>770</v>
      </c>
      <c r="E1890" s="191" t="s">
        <v>1663</v>
      </c>
      <c r="F1890" s="191" t="s">
        <v>1664</v>
      </c>
      <c r="G1890" s="191" t="s">
        <v>1661</v>
      </c>
      <c r="H1890" s="211"/>
      <c r="I1890" s="210"/>
      <c r="J1890" s="210"/>
      <c r="K1890" s="210"/>
      <c r="L1890" s="210"/>
      <c r="M1890" s="210"/>
      <c r="N1890" s="210"/>
      <c r="O1890" s="210"/>
      <c r="P1890" s="210"/>
      <c r="Q1890" s="210"/>
      <c r="R1890" s="210"/>
      <c r="S1890" s="210"/>
      <c r="T1890" s="210"/>
      <c r="U1890" s="210"/>
      <c r="V1890" s="210"/>
      <c r="W1890" s="210"/>
      <c r="X1890" s="210"/>
      <c r="Y1890" s="210"/>
      <c r="Z1890" s="210"/>
      <c r="AA1890" s="210"/>
      <c r="AB1890" s="210"/>
      <c r="AC1890" s="210"/>
      <c r="AD1890" s="212"/>
    </row>
    <row r="1891" spans="1:30" x14ac:dyDescent="0.3">
      <c r="A1891" s="209"/>
      <c r="B1891" s="210"/>
      <c r="C1891" s="191" t="s">
        <v>1665</v>
      </c>
      <c r="D1891" s="191" t="s">
        <v>311</v>
      </c>
      <c r="E1891" s="191" t="s">
        <v>1672</v>
      </c>
      <c r="F1891" s="191" t="s">
        <v>1664</v>
      </c>
      <c r="G1891" s="191" t="s">
        <v>1661</v>
      </c>
      <c r="H1891" s="211"/>
      <c r="I1891" s="210"/>
      <c r="J1891" s="210"/>
      <c r="K1891" s="210"/>
      <c r="L1891" s="210"/>
      <c r="M1891" s="210"/>
      <c r="N1891" s="210"/>
      <c r="O1891" s="210"/>
      <c r="P1891" s="210"/>
      <c r="Q1891" s="210"/>
      <c r="R1891" s="210"/>
      <c r="S1891" s="210"/>
      <c r="T1891" s="210"/>
      <c r="U1891" s="210"/>
      <c r="V1891" s="210"/>
      <c r="W1891" s="210"/>
      <c r="X1891" s="210"/>
      <c r="Y1891" s="210"/>
      <c r="Z1891" s="210"/>
      <c r="AA1891" s="210"/>
      <c r="AB1891" s="210"/>
      <c r="AC1891" s="210"/>
      <c r="AD1891" s="212"/>
    </row>
    <row r="1892" spans="1:30" x14ac:dyDescent="0.3">
      <c r="A1892" s="209"/>
      <c r="B1892" s="210"/>
      <c r="C1892" s="191" t="s">
        <v>1668</v>
      </c>
      <c r="D1892" s="191" t="s">
        <v>519</v>
      </c>
      <c r="E1892" s="191" t="s">
        <v>2161</v>
      </c>
      <c r="F1892" s="191" t="s">
        <v>1780</v>
      </c>
      <c r="G1892" s="191" t="s">
        <v>1661</v>
      </c>
      <c r="H1892" s="211"/>
      <c r="I1892" s="210"/>
      <c r="J1892" s="210"/>
      <c r="K1892" s="210"/>
      <c r="L1892" s="210"/>
      <c r="M1892" s="210"/>
      <c r="N1892" s="210"/>
      <c r="O1892" s="210"/>
      <c r="P1892" s="210"/>
      <c r="Q1892" s="210"/>
      <c r="R1892" s="210"/>
      <c r="S1892" s="210"/>
      <c r="T1892" s="210"/>
      <c r="U1892" s="210"/>
      <c r="V1892" s="210"/>
      <c r="W1892" s="210"/>
      <c r="X1892" s="210"/>
      <c r="Y1892" s="210"/>
      <c r="Z1892" s="210"/>
      <c r="AA1892" s="210"/>
      <c r="AB1892" s="210"/>
      <c r="AC1892" s="210"/>
      <c r="AD1892" s="212"/>
    </row>
    <row r="1893" spans="1:30" x14ac:dyDescent="0.3">
      <c r="A1893" s="209"/>
      <c r="B1893" s="210"/>
      <c r="C1893" s="191" t="s">
        <v>1671</v>
      </c>
      <c r="D1893" s="191" t="s">
        <v>267</v>
      </c>
      <c r="E1893" s="191" t="s">
        <v>1929</v>
      </c>
      <c r="F1893" s="191" t="s">
        <v>1930</v>
      </c>
      <c r="G1893" s="191" t="s">
        <v>1661</v>
      </c>
      <c r="H1893" s="211"/>
      <c r="I1893" s="210"/>
      <c r="J1893" s="210"/>
      <c r="K1893" s="210"/>
      <c r="L1893" s="210"/>
      <c r="M1893" s="210"/>
      <c r="N1893" s="210"/>
      <c r="O1893" s="210"/>
      <c r="P1893" s="210"/>
      <c r="Q1893" s="210"/>
      <c r="R1893" s="210"/>
      <c r="S1893" s="210"/>
      <c r="T1893" s="210"/>
      <c r="U1893" s="210"/>
      <c r="V1893" s="210"/>
      <c r="W1893" s="210"/>
      <c r="X1893" s="210"/>
      <c r="Y1893" s="210"/>
      <c r="Z1893" s="210"/>
      <c r="AA1893" s="210"/>
      <c r="AB1893" s="210"/>
      <c r="AC1893" s="210"/>
      <c r="AD1893" s="212"/>
    </row>
    <row r="1894" spans="1:30" x14ac:dyDescent="0.3">
      <c r="A1894" s="209"/>
      <c r="B1894" s="210"/>
      <c r="C1894" s="191" t="s">
        <v>1673</v>
      </c>
      <c r="D1894" s="191" t="s">
        <v>386</v>
      </c>
      <c r="E1894" s="191" t="s">
        <v>1929</v>
      </c>
      <c r="F1894" s="191" t="s">
        <v>2107</v>
      </c>
      <c r="G1894" s="191" t="s">
        <v>1661</v>
      </c>
      <c r="H1894" s="219"/>
      <c r="I1894" s="210"/>
      <c r="J1894" s="210"/>
      <c r="K1894" s="210"/>
      <c r="L1894" s="210"/>
      <c r="M1894" s="210"/>
      <c r="N1894" s="210"/>
      <c r="O1894" s="210"/>
      <c r="P1894" s="210"/>
      <c r="Q1894" s="210"/>
      <c r="R1894" s="210"/>
      <c r="S1894" s="210"/>
      <c r="T1894" s="210"/>
      <c r="U1894" s="210"/>
      <c r="V1894" s="210"/>
      <c r="W1894" s="210"/>
      <c r="X1894" s="210"/>
      <c r="Y1894" s="210"/>
      <c r="Z1894" s="210"/>
      <c r="AA1894" s="210"/>
      <c r="AB1894" s="210"/>
      <c r="AC1894" s="210"/>
      <c r="AD1894" s="212"/>
    </row>
    <row r="1895" spans="1:30" x14ac:dyDescent="0.3">
      <c r="A1895" s="209"/>
      <c r="B1895" s="213"/>
      <c r="C1895" s="191" t="s">
        <v>1676</v>
      </c>
      <c r="D1895" s="191" t="s">
        <v>538</v>
      </c>
      <c r="E1895" s="191" t="s">
        <v>1669</v>
      </c>
      <c r="F1895" s="191" t="s">
        <v>1670</v>
      </c>
      <c r="G1895" s="191" t="s">
        <v>1661</v>
      </c>
      <c r="H1895" s="219"/>
      <c r="I1895" s="210"/>
      <c r="J1895" s="210"/>
      <c r="K1895" s="210"/>
      <c r="L1895" s="210"/>
      <c r="M1895" s="210"/>
      <c r="N1895" s="210"/>
      <c r="O1895" s="210"/>
      <c r="P1895" s="210"/>
      <c r="Q1895" s="210"/>
      <c r="R1895" s="210"/>
      <c r="S1895" s="210"/>
      <c r="T1895" s="210"/>
      <c r="U1895" s="210"/>
      <c r="V1895" s="210"/>
      <c r="W1895" s="210"/>
      <c r="X1895" s="210"/>
      <c r="Y1895" s="210"/>
      <c r="Z1895" s="210"/>
      <c r="AA1895" s="210"/>
      <c r="AB1895" s="210"/>
      <c r="AC1895" s="210"/>
      <c r="AD1895" s="212"/>
    </row>
    <row r="1896" spans="1:30" x14ac:dyDescent="0.3">
      <c r="A1896" s="209"/>
      <c r="B1896" s="191" t="s">
        <v>1654</v>
      </c>
      <c r="C1896" s="191" t="s">
        <v>1654</v>
      </c>
      <c r="D1896" s="191" t="s">
        <v>1274</v>
      </c>
      <c r="E1896" s="191" t="s">
        <v>1748</v>
      </c>
      <c r="F1896" s="191" t="s">
        <v>1685</v>
      </c>
      <c r="G1896" s="191" t="s">
        <v>1682</v>
      </c>
      <c r="H1896" s="211"/>
      <c r="I1896" s="210"/>
      <c r="J1896" s="210"/>
      <c r="K1896" s="210"/>
      <c r="L1896" s="210"/>
      <c r="M1896" s="210"/>
      <c r="N1896" s="210"/>
      <c r="O1896" s="210"/>
      <c r="P1896" s="210"/>
      <c r="Q1896" s="210"/>
      <c r="R1896" s="210"/>
      <c r="S1896" s="210"/>
      <c r="T1896" s="210"/>
      <c r="U1896" s="210"/>
      <c r="V1896" s="210"/>
      <c r="W1896" s="210"/>
      <c r="X1896" s="210"/>
      <c r="Y1896" s="210"/>
      <c r="Z1896" s="210"/>
      <c r="AA1896" s="210"/>
      <c r="AB1896" s="210"/>
      <c r="AC1896" s="210"/>
      <c r="AD1896" s="212"/>
    </row>
    <row r="1897" spans="1:30" x14ac:dyDescent="0.3">
      <c r="A1897" s="209"/>
      <c r="B1897" s="191" t="s">
        <v>1971</v>
      </c>
      <c r="C1897" s="191" t="s">
        <v>1668</v>
      </c>
      <c r="D1897" s="191" t="s">
        <v>157</v>
      </c>
      <c r="E1897" s="191" t="s">
        <v>1649</v>
      </c>
      <c r="F1897" s="191" t="s">
        <v>1687</v>
      </c>
      <c r="G1897" s="191" t="s">
        <v>1682</v>
      </c>
      <c r="H1897" s="211"/>
      <c r="I1897" s="210"/>
      <c r="J1897" s="210"/>
      <c r="K1897" s="210"/>
      <c r="L1897" s="210"/>
      <c r="M1897" s="210"/>
      <c r="N1897" s="210"/>
      <c r="O1897" s="210"/>
      <c r="P1897" s="210"/>
      <c r="Q1897" s="210"/>
      <c r="R1897" s="210"/>
      <c r="S1897" s="210"/>
      <c r="T1897" s="210"/>
      <c r="U1897" s="210"/>
      <c r="V1897" s="210"/>
      <c r="W1897" s="210"/>
      <c r="X1897" s="210"/>
      <c r="Y1897" s="210"/>
      <c r="Z1897" s="210"/>
      <c r="AA1897" s="210"/>
      <c r="AB1897" s="210"/>
      <c r="AC1897" s="210"/>
      <c r="AD1897" s="212"/>
    </row>
    <row r="1898" spans="1:30" x14ac:dyDescent="0.3">
      <c r="A1898" s="209"/>
      <c r="B1898" s="191" t="s">
        <v>1978</v>
      </c>
      <c r="C1898" s="191" t="s">
        <v>1658</v>
      </c>
      <c r="D1898" s="191" t="s">
        <v>770</v>
      </c>
      <c r="E1898" s="191" t="s">
        <v>1663</v>
      </c>
      <c r="F1898" s="191" t="s">
        <v>1664</v>
      </c>
      <c r="G1898" s="191" t="s">
        <v>1682</v>
      </c>
      <c r="H1898" s="211"/>
      <c r="I1898" s="210"/>
      <c r="J1898" s="210"/>
      <c r="K1898" s="210"/>
      <c r="L1898" s="210"/>
      <c r="M1898" s="210"/>
      <c r="N1898" s="210"/>
      <c r="O1898" s="210"/>
      <c r="P1898" s="210"/>
      <c r="Q1898" s="210"/>
      <c r="R1898" s="210"/>
      <c r="S1898" s="210"/>
      <c r="T1898" s="210"/>
      <c r="U1898" s="210"/>
      <c r="V1898" s="210"/>
      <c r="W1898" s="210"/>
      <c r="X1898" s="210"/>
      <c r="Y1898" s="210"/>
      <c r="Z1898" s="210"/>
      <c r="AA1898" s="210"/>
      <c r="AB1898" s="210"/>
      <c r="AC1898" s="210"/>
      <c r="AD1898" s="212"/>
    </row>
    <row r="1899" spans="1:30" x14ac:dyDescent="0.3">
      <c r="A1899" s="209"/>
      <c r="B1899" s="191" t="s">
        <v>1769</v>
      </c>
      <c r="C1899" s="191" t="s">
        <v>1671</v>
      </c>
      <c r="D1899" s="191" t="s">
        <v>311</v>
      </c>
      <c r="E1899" s="191" t="s">
        <v>1672</v>
      </c>
      <c r="F1899" s="191" t="s">
        <v>1664</v>
      </c>
      <c r="G1899" s="191" t="s">
        <v>1682</v>
      </c>
      <c r="H1899" s="211"/>
      <c r="I1899" s="210"/>
      <c r="J1899" s="210"/>
      <c r="K1899" s="210"/>
      <c r="L1899" s="210"/>
      <c r="M1899" s="210"/>
      <c r="N1899" s="210"/>
      <c r="O1899" s="210"/>
      <c r="P1899" s="210"/>
      <c r="Q1899" s="210"/>
      <c r="R1899" s="210"/>
      <c r="S1899" s="210"/>
      <c r="T1899" s="210"/>
      <c r="U1899" s="210"/>
      <c r="V1899" s="210"/>
      <c r="W1899" s="210"/>
      <c r="X1899" s="210"/>
      <c r="Y1899" s="210"/>
      <c r="Z1899" s="210"/>
      <c r="AA1899" s="210"/>
      <c r="AB1899" s="210"/>
      <c r="AC1899" s="210"/>
      <c r="AD1899" s="212"/>
    </row>
    <row r="1900" spans="1:30" x14ac:dyDescent="0.3">
      <c r="A1900" s="209"/>
      <c r="B1900" s="191" t="s">
        <v>2152</v>
      </c>
      <c r="C1900" s="191" t="s">
        <v>1658</v>
      </c>
      <c r="D1900" s="191" t="s">
        <v>267</v>
      </c>
      <c r="E1900" s="191" t="s">
        <v>1929</v>
      </c>
      <c r="F1900" s="191" t="s">
        <v>1930</v>
      </c>
      <c r="G1900" s="191" t="s">
        <v>1682</v>
      </c>
      <c r="H1900" s="211"/>
      <c r="I1900" s="210"/>
      <c r="J1900" s="210"/>
      <c r="K1900" s="210"/>
      <c r="L1900" s="210"/>
      <c r="M1900" s="210"/>
      <c r="N1900" s="210"/>
      <c r="O1900" s="210"/>
      <c r="P1900" s="210"/>
      <c r="Q1900" s="210"/>
      <c r="R1900" s="210"/>
      <c r="S1900" s="210"/>
      <c r="T1900" s="210"/>
      <c r="U1900" s="210"/>
      <c r="V1900" s="210"/>
      <c r="W1900" s="210"/>
      <c r="X1900" s="210"/>
      <c r="Y1900" s="210"/>
      <c r="Z1900" s="210"/>
      <c r="AA1900" s="210"/>
      <c r="AB1900" s="210"/>
      <c r="AC1900" s="210"/>
      <c r="AD1900" s="212"/>
    </row>
    <row r="1901" spans="1:30" x14ac:dyDescent="0.3">
      <c r="A1901" s="209"/>
      <c r="B1901" s="191" t="s">
        <v>2158</v>
      </c>
      <c r="C1901" s="191" t="s">
        <v>1658</v>
      </c>
      <c r="D1901" s="191" t="s">
        <v>538</v>
      </c>
      <c r="E1901" s="191" t="s">
        <v>1669</v>
      </c>
      <c r="F1901" s="191" t="s">
        <v>1670</v>
      </c>
      <c r="G1901" s="191" t="s">
        <v>1682</v>
      </c>
      <c r="H1901" s="211"/>
      <c r="I1901" s="210"/>
      <c r="J1901" s="210"/>
      <c r="K1901" s="210"/>
      <c r="L1901" s="210"/>
      <c r="M1901" s="210"/>
      <c r="N1901" s="210"/>
      <c r="O1901" s="210"/>
      <c r="P1901" s="210"/>
      <c r="Q1901" s="210"/>
      <c r="R1901" s="210"/>
      <c r="S1901" s="210"/>
      <c r="T1901" s="210"/>
      <c r="U1901" s="210"/>
      <c r="V1901" s="210"/>
      <c r="W1901" s="210"/>
      <c r="X1901" s="210"/>
      <c r="Y1901" s="210"/>
      <c r="Z1901" s="210"/>
      <c r="AA1901" s="210"/>
      <c r="AB1901" s="210"/>
      <c r="AC1901" s="210"/>
      <c r="AD1901" s="212"/>
    </row>
    <row r="1902" spans="1:30" x14ac:dyDescent="0.3">
      <c r="A1902" s="209"/>
      <c r="B1902" s="191" t="s">
        <v>2290</v>
      </c>
      <c r="C1902" s="191" t="s">
        <v>1658</v>
      </c>
      <c r="D1902" s="191" t="s">
        <v>923</v>
      </c>
      <c r="E1902" s="191" t="s">
        <v>1714</v>
      </c>
      <c r="F1902" s="191" t="s">
        <v>1790</v>
      </c>
      <c r="G1902" s="191" t="s">
        <v>1682</v>
      </c>
      <c r="H1902" s="211"/>
      <c r="I1902" s="210"/>
      <c r="J1902" s="210"/>
      <c r="K1902" s="210"/>
      <c r="L1902" s="210"/>
      <c r="M1902" s="210"/>
      <c r="N1902" s="210"/>
      <c r="O1902" s="210"/>
      <c r="P1902" s="210"/>
      <c r="Q1902" s="210"/>
      <c r="R1902" s="210"/>
      <c r="S1902" s="210"/>
      <c r="T1902" s="210"/>
      <c r="U1902" s="210"/>
      <c r="V1902" s="210"/>
      <c r="W1902" s="210"/>
      <c r="X1902" s="210"/>
      <c r="Y1902" s="210"/>
      <c r="Z1902" s="210"/>
      <c r="AA1902" s="210"/>
      <c r="AB1902" s="210"/>
      <c r="AC1902" s="210"/>
      <c r="AD1902" s="212"/>
    </row>
    <row r="1903" spans="1:30" x14ac:dyDescent="0.3">
      <c r="A1903" s="209"/>
      <c r="B1903" s="191" t="s">
        <v>1959</v>
      </c>
      <c r="C1903" s="191" t="s">
        <v>1662</v>
      </c>
      <c r="D1903" s="191" t="s">
        <v>354</v>
      </c>
      <c r="E1903" s="191" t="s">
        <v>1960</v>
      </c>
      <c r="F1903" s="191" t="s">
        <v>1961</v>
      </c>
      <c r="G1903" s="191" t="s">
        <v>1682</v>
      </c>
      <c r="H1903" s="219"/>
      <c r="I1903" s="210"/>
      <c r="J1903" s="210"/>
      <c r="K1903" s="210"/>
      <c r="L1903" s="210"/>
      <c r="M1903" s="210"/>
      <c r="N1903" s="210"/>
      <c r="O1903" s="210"/>
      <c r="P1903" s="210"/>
      <c r="Q1903" s="210"/>
      <c r="R1903" s="210"/>
      <c r="S1903" s="210"/>
      <c r="T1903" s="210"/>
      <c r="U1903" s="210"/>
      <c r="V1903" s="210"/>
      <c r="W1903" s="210"/>
      <c r="X1903" s="210"/>
      <c r="Y1903" s="210"/>
      <c r="Z1903" s="210"/>
      <c r="AA1903" s="210"/>
      <c r="AB1903" s="210"/>
      <c r="AC1903" s="210"/>
      <c r="AD1903" s="212"/>
    </row>
    <row r="1904" spans="1:30" ht="15" thickBot="1" x14ac:dyDescent="0.35">
      <c r="A1904" s="214"/>
      <c r="B1904" s="215" t="s">
        <v>2317</v>
      </c>
      <c r="C1904" s="215" t="s">
        <v>1665</v>
      </c>
      <c r="D1904" s="215" t="s">
        <v>340</v>
      </c>
      <c r="E1904" s="215" t="s">
        <v>1802</v>
      </c>
      <c r="F1904" s="215" t="s">
        <v>1695</v>
      </c>
      <c r="G1904" s="215" t="s">
        <v>1682</v>
      </c>
      <c r="H1904" s="216"/>
      <c r="I1904" s="217"/>
      <c r="J1904" s="217"/>
      <c r="K1904" s="217"/>
      <c r="L1904" s="217"/>
      <c r="M1904" s="217"/>
      <c r="N1904" s="217"/>
      <c r="O1904" s="217"/>
      <c r="P1904" s="217"/>
      <c r="Q1904" s="217"/>
      <c r="R1904" s="217"/>
      <c r="S1904" s="217"/>
      <c r="T1904" s="217"/>
      <c r="U1904" s="217"/>
      <c r="V1904" s="217"/>
      <c r="W1904" s="217"/>
      <c r="X1904" s="217"/>
      <c r="Y1904" s="217"/>
      <c r="Z1904" s="217"/>
      <c r="AA1904" s="217"/>
      <c r="AB1904" s="217"/>
      <c r="AC1904" s="217"/>
      <c r="AD1904" s="218"/>
    </row>
    <row r="1905" spans="1:30" x14ac:dyDescent="0.3">
      <c r="A1905" s="205" t="s">
        <v>174</v>
      </c>
      <c r="B1905" s="206" t="s">
        <v>2376</v>
      </c>
      <c r="C1905" s="207" t="s">
        <v>1648</v>
      </c>
      <c r="D1905" s="207" t="s">
        <v>175</v>
      </c>
      <c r="E1905" s="207" t="s">
        <v>1649</v>
      </c>
      <c r="F1905" s="207"/>
      <c r="G1905" s="207" t="s">
        <v>1650</v>
      </c>
      <c r="H1905" s="206" t="s">
        <v>1651</v>
      </c>
      <c r="I1905" s="206">
        <v>10</v>
      </c>
      <c r="J1905" s="206" t="s">
        <v>173</v>
      </c>
      <c r="K1905" s="206" t="s">
        <v>233</v>
      </c>
      <c r="L1905" s="206" t="s">
        <v>1652</v>
      </c>
      <c r="M1905" s="206" t="s">
        <v>1652</v>
      </c>
      <c r="N1905" s="206" t="s">
        <v>1652</v>
      </c>
      <c r="O1905" s="206" t="s">
        <v>1652</v>
      </c>
      <c r="P1905" s="206" t="s">
        <v>1652</v>
      </c>
      <c r="Q1905" s="206" t="s">
        <v>1652</v>
      </c>
      <c r="R1905" s="206" t="s">
        <v>1653</v>
      </c>
      <c r="S1905" s="206" t="s">
        <v>1653</v>
      </c>
      <c r="T1905" s="206" t="s">
        <v>1653</v>
      </c>
      <c r="U1905" s="206" t="s">
        <v>1653</v>
      </c>
      <c r="V1905" s="206" t="s">
        <v>1654</v>
      </c>
      <c r="W1905" s="206" t="s">
        <v>1653</v>
      </c>
      <c r="X1905" s="206" t="s">
        <v>1653</v>
      </c>
      <c r="Y1905" s="206" t="s">
        <v>1654</v>
      </c>
      <c r="Z1905" s="206" t="s">
        <v>1654</v>
      </c>
      <c r="AA1905" s="206" t="s">
        <v>1653</v>
      </c>
      <c r="AB1905" s="206" t="s">
        <v>1655</v>
      </c>
      <c r="AC1905" s="206" t="s">
        <v>1656</v>
      </c>
      <c r="AD1905" s="208" t="s">
        <v>1657</v>
      </c>
    </row>
    <row r="1906" spans="1:30" x14ac:dyDescent="0.3">
      <c r="A1906" s="209"/>
      <c r="B1906" s="210"/>
      <c r="C1906" s="191" t="s">
        <v>1662</v>
      </c>
      <c r="D1906" s="191" t="s">
        <v>176</v>
      </c>
      <c r="E1906" s="191" t="s">
        <v>1763</v>
      </c>
      <c r="F1906" s="191" t="s">
        <v>1715</v>
      </c>
      <c r="G1906" s="191" t="s">
        <v>1661</v>
      </c>
      <c r="H1906" s="211"/>
      <c r="I1906" s="210"/>
      <c r="J1906" s="210"/>
      <c r="K1906" s="210"/>
      <c r="L1906" s="210"/>
      <c r="M1906" s="210"/>
      <c r="N1906" s="210"/>
      <c r="O1906" s="210"/>
      <c r="P1906" s="210"/>
      <c r="Q1906" s="210"/>
      <c r="R1906" s="210"/>
      <c r="S1906" s="210"/>
      <c r="T1906" s="210"/>
      <c r="U1906" s="210"/>
      <c r="V1906" s="210"/>
      <c r="W1906" s="210"/>
      <c r="X1906" s="210"/>
      <c r="Y1906" s="210"/>
      <c r="Z1906" s="210"/>
      <c r="AA1906" s="210"/>
      <c r="AB1906" s="210"/>
      <c r="AC1906" s="210"/>
      <c r="AD1906" s="212"/>
    </row>
    <row r="1907" spans="1:30" x14ac:dyDescent="0.3">
      <c r="A1907" s="209"/>
      <c r="B1907" s="210"/>
      <c r="C1907" s="191" t="s">
        <v>1665</v>
      </c>
      <c r="D1907" s="191" t="s">
        <v>177</v>
      </c>
      <c r="E1907" s="191" t="s">
        <v>1789</v>
      </c>
      <c r="F1907" s="191" t="s">
        <v>1697</v>
      </c>
      <c r="G1907" s="191" t="s">
        <v>1661</v>
      </c>
      <c r="H1907" s="211"/>
      <c r="I1907" s="210"/>
      <c r="J1907" s="210"/>
      <c r="K1907" s="210"/>
      <c r="L1907" s="210"/>
      <c r="M1907" s="210"/>
      <c r="N1907" s="210"/>
      <c r="O1907" s="210"/>
      <c r="P1907" s="210"/>
      <c r="Q1907" s="210"/>
      <c r="R1907" s="210"/>
      <c r="S1907" s="210"/>
      <c r="T1907" s="210"/>
      <c r="U1907" s="210"/>
      <c r="V1907" s="210"/>
      <c r="W1907" s="210"/>
      <c r="X1907" s="210"/>
      <c r="Y1907" s="210"/>
      <c r="Z1907" s="210"/>
      <c r="AA1907" s="210"/>
      <c r="AB1907" s="210"/>
      <c r="AC1907" s="210"/>
      <c r="AD1907" s="212"/>
    </row>
    <row r="1908" spans="1:30" x14ac:dyDescent="0.3">
      <c r="A1908" s="209"/>
      <c r="B1908" s="210"/>
      <c r="C1908" s="191" t="s">
        <v>1668</v>
      </c>
      <c r="D1908" s="191" t="s">
        <v>178</v>
      </c>
      <c r="E1908" s="191" t="s">
        <v>1663</v>
      </c>
      <c r="F1908" s="191" t="s">
        <v>1664</v>
      </c>
      <c r="G1908" s="191" t="s">
        <v>1661</v>
      </c>
      <c r="H1908" s="211"/>
      <c r="I1908" s="210"/>
      <c r="J1908" s="210"/>
      <c r="K1908" s="210"/>
      <c r="L1908" s="210"/>
      <c r="M1908" s="210"/>
      <c r="N1908" s="210"/>
      <c r="O1908" s="210"/>
      <c r="P1908" s="210"/>
      <c r="Q1908" s="210"/>
      <c r="R1908" s="210"/>
      <c r="S1908" s="210"/>
      <c r="T1908" s="210"/>
      <c r="U1908" s="210"/>
      <c r="V1908" s="210"/>
      <c r="W1908" s="210"/>
      <c r="X1908" s="210"/>
      <c r="Y1908" s="210"/>
      <c r="Z1908" s="210"/>
      <c r="AA1908" s="210"/>
      <c r="AB1908" s="210"/>
      <c r="AC1908" s="210"/>
      <c r="AD1908" s="212"/>
    </row>
    <row r="1909" spans="1:30" x14ac:dyDescent="0.3">
      <c r="A1909" s="209"/>
      <c r="B1909" s="210"/>
      <c r="C1909" s="191" t="s">
        <v>1671</v>
      </c>
      <c r="D1909" s="191" t="s">
        <v>179</v>
      </c>
      <c r="E1909" s="191" t="s">
        <v>1759</v>
      </c>
      <c r="F1909" s="191" t="s">
        <v>2017</v>
      </c>
      <c r="G1909" s="191" t="s">
        <v>1661</v>
      </c>
      <c r="H1909" s="211"/>
      <c r="I1909" s="210"/>
      <c r="J1909" s="210"/>
      <c r="K1909" s="210"/>
      <c r="L1909" s="210"/>
      <c r="M1909" s="210"/>
      <c r="N1909" s="210"/>
      <c r="O1909" s="210"/>
      <c r="P1909" s="210"/>
      <c r="Q1909" s="210"/>
      <c r="R1909" s="210"/>
      <c r="S1909" s="210"/>
      <c r="T1909" s="210"/>
      <c r="U1909" s="210"/>
      <c r="V1909" s="210"/>
      <c r="W1909" s="210"/>
      <c r="X1909" s="210"/>
      <c r="Y1909" s="210"/>
      <c r="Z1909" s="210"/>
      <c r="AA1909" s="210"/>
      <c r="AB1909" s="210"/>
      <c r="AC1909" s="210"/>
      <c r="AD1909" s="212"/>
    </row>
    <row r="1910" spans="1:30" x14ac:dyDescent="0.3">
      <c r="A1910" s="209"/>
      <c r="B1910" s="210"/>
      <c r="C1910" s="191" t="s">
        <v>1673</v>
      </c>
      <c r="D1910" s="191" t="s">
        <v>180</v>
      </c>
      <c r="E1910" s="191" t="s">
        <v>1669</v>
      </c>
      <c r="F1910" s="191" t="s">
        <v>1670</v>
      </c>
      <c r="G1910" s="191" t="s">
        <v>1661</v>
      </c>
      <c r="H1910" s="211"/>
      <c r="I1910" s="210"/>
      <c r="J1910" s="210"/>
      <c r="K1910" s="210"/>
      <c r="L1910" s="210"/>
      <c r="M1910" s="210"/>
      <c r="N1910" s="210"/>
      <c r="O1910" s="210"/>
      <c r="P1910" s="210"/>
      <c r="Q1910" s="210"/>
      <c r="R1910" s="210"/>
      <c r="S1910" s="210"/>
      <c r="T1910" s="210"/>
      <c r="U1910" s="210"/>
      <c r="V1910" s="210"/>
      <c r="W1910" s="210"/>
      <c r="X1910" s="210"/>
      <c r="Y1910" s="210"/>
      <c r="Z1910" s="210"/>
      <c r="AA1910" s="210"/>
      <c r="AB1910" s="210"/>
      <c r="AC1910" s="210"/>
      <c r="AD1910" s="212"/>
    </row>
    <row r="1911" spans="1:30" x14ac:dyDescent="0.3">
      <c r="A1911" s="209"/>
      <c r="B1911" s="213"/>
      <c r="C1911" s="191" t="s">
        <v>1676</v>
      </c>
      <c r="D1911" s="191" t="s">
        <v>181</v>
      </c>
      <c r="E1911" s="191" t="s">
        <v>1677</v>
      </c>
      <c r="F1911" s="191" t="s">
        <v>1678</v>
      </c>
      <c r="G1911" s="191" t="s">
        <v>1661</v>
      </c>
      <c r="H1911" s="211"/>
      <c r="I1911" s="210"/>
      <c r="J1911" s="210"/>
      <c r="K1911" s="210"/>
      <c r="L1911" s="210"/>
      <c r="M1911" s="210"/>
      <c r="N1911" s="210"/>
      <c r="O1911" s="210"/>
      <c r="P1911" s="210"/>
      <c r="Q1911" s="210"/>
      <c r="R1911" s="210"/>
      <c r="S1911" s="210"/>
      <c r="T1911" s="210"/>
      <c r="U1911" s="210"/>
      <c r="V1911" s="210"/>
      <c r="W1911" s="210"/>
      <c r="X1911" s="210"/>
      <c r="Y1911" s="210"/>
      <c r="Z1911" s="210"/>
      <c r="AA1911" s="210"/>
      <c r="AB1911" s="210"/>
      <c r="AC1911" s="210"/>
      <c r="AD1911" s="212"/>
    </row>
    <row r="1912" spans="1:30" x14ac:dyDescent="0.3">
      <c r="A1912" s="209"/>
      <c r="B1912" s="191" t="s">
        <v>1654</v>
      </c>
      <c r="C1912" s="191" t="s">
        <v>1654</v>
      </c>
      <c r="D1912" s="191" t="s">
        <v>182</v>
      </c>
      <c r="E1912" s="191" t="s">
        <v>1680</v>
      </c>
      <c r="F1912" s="191" t="s">
        <v>1797</v>
      </c>
      <c r="G1912" s="191" t="s">
        <v>1682</v>
      </c>
      <c r="H1912" s="211"/>
      <c r="I1912" s="210"/>
      <c r="J1912" s="210"/>
      <c r="K1912" s="210"/>
      <c r="L1912" s="210"/>
      <c r="M1912" s="210"/>
      <c r="N1912" s="210"/>
      <c r="O1912" s="210"/>
      <c r="P1912" s="210"/>
      <c r="Q1912" s="210"/>
      <c r="R1912" s="210"/>
      <c r="S1912" s="210"/>
      <c r="T1912" s="210"/>
      <c r="U1912" s="210"/>
      <c r="V1912" s="210"/>
      <c r="W1912" s="210"/>
      <c r="X1912" s="210"/>
      <c r="Y1912" s="210"/>
      <c r="Z1912" s="210"/>
      <c r="AA1912" s="210"/>
      <c r="AB1912" s="210"/>
      <c r="AC1912" s="210"/>
      <c r="AD1912" s="212"/>
    </row>
    <row r="1913" spans="1:30" x14ac:dyDescent="0.3">
      <c r="A1913" s="209"/>
      <c r="B1913" s="191" t="s">
        <v>1977</v>
      </c>
      <c r="C1913" s="191" t="s">
        <v>1668</v>
      </c>
      <c r="D1913" s="191" t="s">
        <v>147</v>
      </c>
      <c r="E1913" s="191" t="s">
        <v>1649</v>
      </c>
      <c r="F1913" s="191" t="s">
        <v>1687</v>
      </c>
      <c r="G1913" s="191" t="s">
        <v>1682</v>
      </c>
      <c r="H1913" s="211"/>
      <c r="I1913" s="210"/>
      <c r="J1913" s="210"/>
      <c r="K1913" s="210"/>
      <c r="L1913" s="210"/>
      <c r="M1913" s="210"/>
      <c r="N1913" s="210"/>
      <c r="O1913" s="210"/>
      <c r="P1913" s="210"/>
      <c r="Q1913" s="210"/>
      <c r="R1913" s="210"/>
      <c r="S1913" s="210"/>
      <c r="T1913" s="210"/>
      <c r="U1913" s="210"/>
      <c r="V1913" s="210"/>
      <c r="W1913" s="210"/>
      <c r="X1913" s="210"/>
      <c r="Y1913" s="210"/>
      <c r="Z1913" s="210"/>
      <c r="AA1913" s="210"/>
      <c r="AB1913" s="210"/>
      <c r="AC1913" s="210"/>
      <c r="AD1913" s="212"/>
    </row>
    <row r="1914" spans="1:30" x14ac:dyDescent="0.3">
      <c r="A1914" s="209"/>
      <c r="B1914" s="191" t="s">
        <v>2323</v>
      </c>
      <c r="C1914" s="191" t="s">
        <v>1662</v>
      </c>
      <c r="D1914" s="191" t="s">
        <v>178</v>
      </c>
      <c r="E1914" s="191" t="s">
        <v>1663</v>
      </c>
      <c r="F1914" s="191" t="s">
        <v>1664</v>
      </c>
      <c r="G1914" s="191" t="s">
        <v>1682</v>
      </c>
      <c r="H1914" s="211"/>
      <c r="I1914" s="210"/>
      <c r="J1914" s="210"/>
      <c r="K1914" s="210"/>
      <c r="L1914" s="210"/>
      <c r="M1914" s="210"/>
      <c r="N1914" s="210"/>
      <c r="O1914" s="210"/>
      <c r="P1914" s="210"/>
      <c r="Q1914" s="210"/>
      <c r="R1914" s="210"/>
      <c r="S1914" s="210"/>
      <c r="T1914" s="210"/>
      <c r="U1914" s="210"/>
      <c r="V1914" s="210"/>
      <c r="W1914" s="210"/>
      <c r="X1914" s="210"/>
      <c r="Y1914" s="210"/>
      <c r="Z1914" s="210"/>
      <c r="AA1914" s="210"/>
      <c r="AB1914" s="210"/>
      <c r="AC1914" s="210"/>
      <c r="AD1914" s="212"/>
    </row>
    <row r="1915" spans="1:30" x14ac:dyDescent="0.3">
      <c r="A1915" s="209"/>
      <c r="B1915" s="191" t="s">
        <v>1724</v>
      </c>
      <c r="C1915" s="191" t="s">
        <v>1662</v>
      </c>
      <c r="D1915" s="191" t="s">
        <v>180</v>
      </c>
      <c r="E1915" s="191" t="s">
        <v>1669</v>
      </c>
      <c r="F1915" s="191" t="s">
        <v>1670</v>
      </c>
      <c r="G1915" s="191" t="s">
        <v>1682</v>
      </c>
      <c r="H1915" s="211"/>
      <c r="I1915" s="210"/>
      <c r="J1915" s="210"/>
      <c r="K1915" s="210"/>
      <c r="L1915" s="210"/>
      <c r="M1915" s="210"/>
      <c r="N1915" s="210"/>
      <c r="O1915" s="210"/>
      <c r="P1915" s="210"/>
      <c r="Q1915" s="210"/>
      <c r="R1915" s="210"/>
      <c r="S1915" s="210"/>
      <c r="T1915" s="210"/>
      <c r="U1915" s="210"/>
      <c r="V1915" s="210"/>
      <c r="W1915" s="210"/>
      <c r="X1915" s="210"/>
      <c r="Y1915" s="210"/>
      <c r="Z1915" s="210"/>
      <c r="AA1915" s="210"/>
      <c r="AB1915" s="210"/>
      <c r="AC1915" s="210"/>
      <c r="AD1915" s="212"/>
    </row>
    <row r="1916" spans="1:30" x14ac:dyDescent="0.3">
      <c r="A1916" s="209"/>
      <c r="B1916" s="191" t="s">
        <v>2099</v>
      </c>
      <c r="C1916" s="191" t="s">
        <v>1662</v>
      </c>
      <c r="D1916" s="191" t="s">
        <v>183</v>
      </c>
      <c r="E1916" s="191" t="s">
        <v>1888</v>
      </c>
      <c r="F1916" s="191" t="s">
        <v>1726</v>
      </c>
      <c r="G1916" s="191" t="s">
        <v>1682</v>
      </c>
      <c r="H1916" s="211"/>
      <c r="I1916" s="210"/>
      <c r="J1916" s="210"/>
      <c r="K1916" s="210"/>
      <c r="L1916" s="210"/>
      <c r="M1916" s="210"/>
      <c r="N1916" s="210"/>
      <c r="O1916" s="210"/>
      <c r="P1916" s="210"/>
      <c r="Q1916" s="210"/>
      <c r="R1916" s="210"/>
      <c r="S1916" s="210"/>
      <c r="T1916" s="210"/>
      <c r="U1916" s="210"/>
      <c r="V1916" s="210"/>
      <c r="W1916" s="210"/>
      <c r="X1916" s="210"/>
      <c r="Y1916" s="210"/>
      <c r="Z1916" s="210"/>
      <c r="AA1916" s="210"/>
      <c r="AB1916" s="210"/>
      <c r="AC1916" s="210"/>
      <c r="AD1916" s="212"/>
    </row>
    <row r="1917" spans="1:30" x14ac:dyDescent="0.3">
      <c r="A1917" s="209"/>
      <c r="B1917" s="191" t="s">
        <v>2214</v>
      </c>
      <c r="C1917" s="191" t="s">
        <v>1658</v>
      </c>
      <c r="D1917" s="191" t="s">
        <v>177</v>
      </c>
      <c r="E1917" s="191" t="s">
        <v>1789</v>
      </c>
      <c r="F1917" s="191" t="s">
        <v>1697</v>
      </c>
      <c r="G1917" s="191" t="s">
        <v>1682</v>
      </c>
      <c r="H1917" s="211"/>
      <c r="I1917" s="210"/>
      <c r="J1917" s="210"/>
      <c r="K1917" s="210"/>
      <c r="L1917" s="210"/>
      <c r="M1917" s="210"/>
      <c r="N1917" s="210"/>
      <c r="O1917" s="210"/>
      <c r="P1917" s="210"/>
      <c r="Q1917" s="210"/>
      <c r="R1917" s="210"/>
      <c r="S1917" s="210"/>
      <c r="T1917" s="210"/>
      <c r="U1917" s="210"/>
      <c r="V1917" s="210"/>
      <c r="W1917" s="210"/>
      <c r="X1917" s="210"/>
      <c r="Y1917" s="210"/>
      <c r="Z1917" s="210"/>
      <c r="AA1917" s="210"/>
      <c r="AB1917" s="210"/>
      <c r="AC1917" s="210"/>
      <c r="AD1917" s="212"/>
    </row>
    <row r="1918" spans="1:30" ht="15" thickBot="1" x14ac:dyDescent="0.35">
      <c r="A1918" s="214"/>
      <c r="B1918" s="215" t="s">
        <v>2240</v>
      </c>
      <c r="C1918" s="215" t="s">
        <v>1658</v>
      </c>
      <c r="D1918" s="215" t="s">
        <v>176</v>
      </c>
      <c r="E1918" s="215" t="s">
        <v>1763</v>
      </c>
      <c r="F1918" s="215" t="s">
        <v>1715</v>
      </c>
      <c r="G1918" s="215" t="s">
        <v>1682</v>
      </c>
      <c r="H1918" s="216"/>
      <c r="I1918" s="217"/>
      <c r="J1918" s="217"/>
      <c r="K1918" s="217"/>
      <c r="L1918" s="217"/>
      <c r="M1918" s="217"/>
      <c r="N1918" s="217"/>
      <c r="O1918" s="217"/>
      <c r="P1918" s="217"/>
      <c r="Q1918" s="217"/>
      <c r="R1918" s="217"/>
      <c r="S1918" s="217"/>
      <c r="T1918" s="217"/>
      <c r="U1918" s="217"/>
      <c r="V1918" s="217"/>
      <c r="W1918" s="217"/>
      <c r="X1918" s="217"/>
      <c r="Y1918" s="217"/>
      <c r="Z1918" s="217"/>
      <c r="AA1918" s="217"/>
      <c r="AB1918" s="217"/>
      <c r="AC1918" s="217"/>
      <c r="AD1918" s="218"/>
    </row>
    <row r="1919" spans="1:30" x14ac:dyDescent="0.3">
      <c r="A1919" s="205" t="s">
        <v>162</v>
      </c>
      <c r="B1919" s="206" t="s">
        <v>2377</v>
      </c>
      <c r="C1919" s="207" t="s">
        <v>1648</v>
      </c>
      <c r="D1919" s="207" t="s">
        <v>163</v>
      </c>
      <c r="E1919" s="207" t="s">
        <v>1649</v>
      </c>
      <c r="F1919" s="207"/>
      <c r="G1919" s="207" t="s">
        <v>1650</v>
      </c>
      <c r="H1919" s="206" t="s">
        <v>1651</v>
      </c>
      <c r="I1919" s="206">
        <v>9</v>
      </c>
      <c r="J1919" s="206" t="s">
        <v>161</v>
      </c>
      <c r="K1919" s="206" t="s">
        <v>233</v>
      </c>
      <c r="L1919" s="206" t="s">
        <v>1652</v>
      </c>
      <c r="M1919" s="206" t="s">
        <v>1652</v>
      </c>
      <c r="N1919" s="206" t="s">
        <v>1652</v>
      </c>
      <c r="O1919" s="206" t="s">
        <v>1652</v>
      </c>
      <c r="P1919" s="206" t="s">
        <v>1652</v>
      </c>
      <c r="Q1919" s="206" t="s">
        <v>1652</v>
      </c>
      <c r="R1919" s="206" t="s">
        <v>1653</v>
      </c>
      <c r="S1919" s="206" t="s">
        <v>1653</v>
      </c>
      <c r="T1919" s="206" t="s">
        <v>1653</v>
      </c>
      <c r="U1919" s="206" t="s">
        <v>1653</v>
      </c>
      <c r="V1919" s="206" t="s">
        <v>1654</v>
      </c>
      <c r="W1919" s="206" t="s">
        <v>1653</v>
      </c>
      <c r="X1919" s="206" t="s">
        <v>1653</v>
      </c>
      <c r="Y1919" s="206" t="s">
        <v>1654</v>
      </c>
      <c r="Z1919" s="206" t="s">
        <v>1654</v>
      </c>
      <c r="AA1919" s="206" t="s">
        <v>1653</v>
      </c>
      <c r="AB1919" s="206" t="s">
        <v>1655</v>
      </c>
      <c r="AC1919" s="206" t="s">
        <v>1656</v>
      </c>
      <c r="AD1919" s="208" t="s">
        <v>1657</v>
      </c>
    </row>
    <row r="1920" spans="1:30" x14ac:dyDescent="0.3">
      <c r="A1920" s="209"/>
      <c r="B1920" s="210"/>
      <c r="C1920" s="191" t="s">
        <v>1658</v>
      </c>
      <c r="D1920" s="191" t="s">
        <v>164</v>
      </c>
      <c r="E1920" s="191" t="s">
        <v>1888</v>
      </c>
      <c r="F1920" s="191" t="s">
        <v>1733</v>
      </c>
      <c r="G1920" s="191" t="s">
        <v>1661</v>
      </c>
      <c r="H1920" s="211"/>
      <c r="I1920" s="210"/>
      <c r="J1920" s="210"/>
      <c r="K1920" s="210"/>
      <c r="L1920" s="210"/>
      <c r="M1920" s="210"/>
      <c r="N1920" s="210"/>
      <c r="O1920" s="210"/>
      <c r="P1920" s="210"/>
      <c r="Q1920" s="210"/>
      <c r="R1920" s="210"/>
      <c r="S1920" s="210"/>
      <c r="T1920" s="210"/>
      <c r="U1920" s="210"/>
      <c r="V1920" s="210"/>
      <c r="W1920" s="210"/>
      <c r="X1920" s="210"/>
      <c r="Y1920" s="210"/>
      <c r="Z1920" s="210"/>
      <c r="AA1920" s="210"/>
      <c r="AB1920" s="210"/>
      <c r="AC1920" s="210"/>
      <c r="AD1920" s="212"/>
    </row>
    <row r="1921" spans="1:30" x14ac:dyDescent="0.3">
      <c r="A1921" s="209"/>
      <c r="B1921" s="210"/>
      <c r="C1921" s="191" t="s">
        <v>1662</v>
      </c>
      <c r="D1921" s="191" t="s">
        <v>165</v>
      </c>
      <c r="E1921" s="191" t="s">
        <v>1789</v>
      </c>
      <c r="F1921" s="191" t="s">
        <v>1805</v>
      </c>
      <c r="G1921" s="191" t="s">
        <v>1661</v>
      </c>
      <c r="H1921" s="211"/>
      <c r="I1921" s="210"/>
      <c r="J1921" s="210"/>
      <c r="K1921" s="210"/>
      <c r="L1921" s="210"/>
      <c r="M1921" s="210"/>
      <c r="N1921" s="210"/>
      <c r="O1921" s="210"/>
      <c r="P1921" s="210"/>
      <c r="Q1921" s="210"/>
      <c r="R1921" s="210"/>
      <c r="S1921" s="210"/>
      <c r="T1921" s="210"/>
      <c r="U1921" s="210"/>
      <c r="V1921" s="210"/>
      <c r="W1921" s="210"/>
      <c r="X1921" s="210"/>
      <c r="Y1921" s="210"/>
      <c r="Z1921" s="210"/>
      <c r="AA1921" s="210"/>
      <c r="AB1921" s="210"/>
      <c r="AC1921" s="210"/>
      <c r="AD1921" s="212"/>
    </row>
    <row r="1922" spans="1:30" x14ac:dyDescent="0.3">
      <c r="A1922" s="209"/>
      <c r="B1922" s="210"/>
      <c r="C1922" s="191" t="s">
        <v>1665</v>
      </c>
      <c r="D1922" s="191" t="s">
        <v>166</v>
      </c>
      <c r="E1922" s="191" t="s">
        <v>1663</v>
      </c>
      <c r="F1922" s="191" t="s">
        <v>1664</v>
      </c>
      <c r="G1922" s="191" t="s">
        <v>1661</v>
      </c>
      <c r="H1922" s="211"/>
      <c r="I1922" s="210"/>
      <c r="J1922" s="210"/>
      <c r="K1922" s="210"/>
      <c r="L1922" s="210"/>
      <c r="M1922" s="210"/>
      <c r="N1922" s="210"/>
      <c r="O1922" s="210"/>
      <c r="P1922" s="210"/>
      <c r="Q1922" s="210"/>
      <c r="R1922" s="210"/>
      <c r="S1922" s="210"/>
      <c r="T1922" s="210"/>
      <c r="U1922" s="210"/>
      <c r="V1922" s="210"/>
      <c r="W1922" s="210"/>
      <c r="X1922" s="210"/>
      <c r="Y1922" s="210"/>
      <c r="Z1922" s="210"/>
      <c r="AA1922" s="210"/>
      <c r="AB1922" s="210"/>
      <c r="AC1922" s="210"/>
      <c r="AD1922" s="212"/>
    </row>
    <row r="1923" spans="1:30" x14ac:dyDescent="0.3">
      <c r="A1923" s="209"/>
      <c r="B1923" s="210"/>
      <c r="C1923" s="191" t="s">
        <v>1668</v>
      </c>
      <c r="D1923" s="191" t="s">
        <v>167</v>
      </c>
      <c r="E1923" s="191" t="s">
        <v>1663</v>
      </c>
      <c r="F1923" s="191" t="s">
        <v>1664</v>
      </c>
      <c r="G1923" s="191" t="s">
        <v>1661</v>
      </c>
      <c r="H1923" s="211"/>
      <c r="I1923" s="210"/>
      <c r="J1923" s="210"/>
      <c r="K1923" s="210"/>
      <c r="L1923" s="210"/>
      <c r="M1923" s="210"/>
      <c r="N1923" s="210"/>
      <c r="O1923" s="210"/>
      <c r="P1923" s="210"/>
      <c r="Q1923" s="210"/>
      <c r="R1923" s="210"/>
      <c r="S1923" s="210"/>
      <c r="T1923" s="210"/>
      <c r="U1923" s="210"/>
      <c r="V1923" s="210"/>
      <c r="W1923" s="210"/>
      <c r="X1923" s="210"/>
      <c r="Y1923" s="210"/>
      <c r="Z1923" s="210"/>
      <c r="AA1923" s="210"/>
      <c r="AB1923" s="210"/>
      <c r="AC1923" s="210"/>
      <c r="AD1923" s="212"/>
    </row>
    <row r="1924" spans="1:30" x14ac:dyDescent="0.3">
      <c r="A1924" s="209"/>
      <c r="B1924" s="210"/>
      <c r="C1924" s="191" t="s">
        <v>1673</v>
      </c>
      <c r="D1924" s="191" t="s">
        <v>168</v>
      </c>
      <c r="E1924" s="191" t="s">
        <v>1669</v>
      </c>
      <c r="F1924" s="191" t="s">
        <v>1670</v>
      </c>
      <c r="G1924" s="191" t="s">
        <v>1661</v>
      </c>
      <c r="H1924" s="211"/>
      <c r="I1924" s="210"/>
      <c r="J1924" s="210"/>
      <c r="K1924" s="210"/>
      <c r="L1924" s="210"/>
      <c r="M1924" s="210"/>
      <c r="N1924" s="210"/>
      <c r="O1924" s="210"/>
      <c r="P1924" s="210"/>
      <c r="Q1924" s="210"/>
      <c r="R1924" s="210"/>
      <c r="S1924" s="210"/>
      <c r="T1924" s="210"/>
      <c r="U1924" s="210"/>
      <c r="V1924" s="210"/>
      <c r="W1924" s="210"/>
      <c r="X1924" s="210"/>
      <c r="Y1924" s="210"/>
      <c r="Z1924" s="210"/>
      <c r="AA1924" s="210"/>
      <c r="AB1924" s="210"/>
      <c r="AC1924" s="210"/>
      <c r="AD1924" s="212"/>
    </row>
    <row r="1925" spans="1:30" x14ac:dyDescent="0.3">
      <c r="A1925" s="209"/>
      <c r="B1925" s="213"/>
      <c r="C1925" s="191" t="s">
        <v>1676</v>
      </c>
      <c r="D1925" s="191" t="s">
        <v>169</v>
      </c>
      <c r="E1925" s="191" t="s">
        <v>1677</v>
      </c>
      <c r="F1925" s="191" t="s">
        <v>1678</v>
      </c>
      <c r="G1925" s="191" t="s">
        <v>1661</v>
      </c>
      <c r="H1925" s="211"/>
      <c r="I1925" s="210"/>
      <c r="J1925" s="210"/>
      <c r="K1925" s="210"/>
      <c r="L1925" s="210"/>
      <c r="M1925" s="210"/>
      <c r="N1925" s="210"/>
      <c r="O1925" s="210"/>
      <c r="P1925" s="210"/>
      <c r="Q1925" s="210"/>
      <c r="R1925" s="210"/>
      <c r="S1925" s="210"/>
      <c r="T1925" s="210"/>
      <c r="U1925" s="210"/>
      <c r="V1925" s="210"/>
      <c r="W1925" s="210"/>
      <c r="X1925" s="210"/>
      <c r="Y1925" s="210"/>
      <c r="Z1925" s="210"/>
      <c r="AA1925" s="210"/>
      <c r="AB1925" s="210"/>
      <c r="AC1925" s="210"/>
      <c r="AD1925" s="212"/>
    </row>
    <row r="1926" spans="1:30" x14ac:dyDescent="0.3">
      <c r="A1926" s="209"/>
      <c r="B1926" s="191" t="s">
        <v>1654</v>
      </c>
      <c r="C1926" s="191" t="s">
        <v>1654</v>
      </c>
      <c r="D1926" s="191" t="s">
        <v>2378</v>
      </c>
      <c r="E1926" s="191" t="s">
        <v>1703</v>
      </c>
      <c r="F1926" s="191" t="s">
        <v>1704</v>
      </c>
      <c r="G1926" s="191" t="s">
        <v>1682</v>
      </c>
      <c r="H1926" s="211"/>
      <c r="I1926" s="210"/>
      <c r="J1926" s="210"/>
      <c r="K1926" s="210"/>
      <c r="L1926" s="210"/>
      <c r="M1926" s="210"/>
      <c r="N1926" s="210"/>
      <c r="O1926" s="210"/>
      <c r="P1926" s="210"/>
      <c r="Q1926" s="210"/>
      <c r="R1926" s="210"/>
      <c r="S1926" s="210"/>
      <c r="T1926" s="210"/>
      <c r="U1926" s="210"/>
      <c r="V1926" s="210"/>
      <c r="W1926" s="210"/>
      <c r="X1926" s="210"/>
      <c r="Y1926" s="210"/>
      <c r="Z1926" s="210"/>
      <c r="AA1926" s="210"/>
      <c r="AB1926" s="210"/>
      <c r="AC1926" s="210"/>
      <c r="AD1926" s="212"/>
    </row>
    <row r="1927" spans="1:30" x14ac:dyDescent="0.3">
      <c r="A1927" s="209"/>
      <c r="B1927" s="191" t="s">
        <v>1654</v>
      </c>
      <c r="C1927" s="191" t="s">
        <v>1654</v>
      </c>
      <c r="D1927" s="191" t="s">
        <v>2379</v>
      </c>
      <c r="E1927" s="191" t="s">
        <v>1680</v>
      </c>
      <c r="F1927" s="191" t="s">
        <v>1797</v>
      </c>
      <c r="G1927" s="191" t="s">
        <v>1682</v>
      </c>
      <c r="H1927" s="211"/>
      <c r="I1927" s="210"/>
      <c r="J1927" s="210"/>
      <c r="K1927" s="210"/>
      <c r="L1927" s="210"/>
      <c r="M1927" s="210"/>
      <c r="N1927" s="210"/>
      <c r="O1927" s="210"/>
      <c r="P1927" s="210"/>
      <c r="Q1927" s="210"/>
      <c r="R1927" s="210"/>
      <c r="S1927" s="210"/>
      <c r="T1927" s="210"/>
      <c r="U1927" s="210"/>
      <c r="V1927" s="210"/>
      <c r="W1927" s="210"/>
      <c r="X1927" s="210"/>
      <c r="Y1927" s="210"/>
      <c r="Z1927" s="210"/>
      <c r="AA1927" s="210"/>
      <c r="AB1927" s="210"/>
      <c r="AC1927" s="210"/>
      <c r="AD1927" s="212"/>
    </row>
    <row r="1928" spans="1:30" x14ac:dyDescent="0.3">
      <c r="A1928" s="209"/>
      <c r="B1928" s="191" t="s">
        <v>1988</v>
      </c>
      <c r="C1928" s="191" t="s">
        <v>1668</v>
      </c>
      <c r="D1928" s="191" t="s">
        <v>171</v>
      </c>
      <c r="E1928" s="191" t="s">
        <v>1649</v>
      </c>
      <c r="F1928" s="191" t="s">
        <v>1687</v>
      </c>
      <c r="G1928" s="191" t="s">
        <v>1682</v>
      </c>
      <c r="H1928" s="211"/>
      <c r="I1928" s="210"/>
      <c r="J1928" s="210"/>
      <c r="K1928" s="210"/>
      <c r="L1928" s="210"/>
      <c r="M1928" s="210"/>
      <c r="N1928" s="210"/>
      <c r="O1928" s="210"/>
      <c r="P1928" s="210"/>
      <c r="Q1928" s="210"/>
      <c r="R1928" s="210"/>
      <c r="S1928" s="210"/>
      <c r="T1928" s="210"/>
      <c r="U1928" s="210"/>
      <c r="V1928" s="210"/>
      <c r="W1928" s="210"/>
      <c r="X1928" s="210"/>
      <c r="Y1928" s="210"/>
      <c r="Z1928" s="210"/>
      <c r="AA1928" s="210"/>
      <c r="AB1928" s="210"/>
      <c r="AC1928" s="210"/>
      <c r="AD1928" s="212"/>
    </row>
    <row r="1929" spans="1:30" x14ac:dyDescent="0.3">
      <c r="A1929" s="209"/>
      <c r="B1929" s="191" t="s">
        <v>2072</v>
      </c>
      <c r="C1929" s="191" t="s">
        <v>1668</v>
      </c>
      <c r="D1929" s="191" t="s">
        <v>166</v>
      </c>
      <c r="E1929" s="191" t="s">
        <v>1663</v>
      </c>
      <c r="F1929" s="191" t="s">
        <v>1664</v>
      </c>
      <c r="G1929" s="191" t="s">
        <v>1682</v>
      </c>
      <c r="H1929" s="211"/>
      <c r="I1929" s="210"/>
      <c r="J1929" s="210"/>
      <c r="K1929" s="210"/>
      <c r="L1929" s="210"/>
      <c r="M1929" s="210"/>
      <c r="N1929" s="210"/>
      <c r="O1929" s="210"/>
      <c r="P1929" s="210"/>
      <c r="Q1929" s="210"/>
      <c r="R1929" s="210"/>
      <c r="S1929" s="210"/>
      <c r="T1929" s="210"/>
      <c r="U1929" s="210"/>
      <c r="V1929" s="210"/>
      <c r="W1929" s="210"/>
      <c r="X1929" s="210"/>
      <c r="Y1929" s="210"/>
      <c r="Z1929" s="210"/>
      <c r="AA1929" s="210"/>
      <c r="AB1929" s="210"/>
      <c r="AC1929" s="210"/>
      <c r="AD1929" s="212"/>
    </row>
    <row r="1930" spans="1:30" x14ac:dyDescent="0.3">
      <c r="A1930" s="209"/>
      <c r="B1930" s="191" t="s">
        <v>2326</v>
      </c>
      <c r="C1930" s="191" t="s">
        <v>1662</v>
      </c>
      <c r="D1930" s="191" t="s">
        <v>167</v>
      </c>
      <c r="E1930" s="191" t="s">
        <v>1663</v>
      </c>
      <c r="F1930" s="191" t="s">
        <v>1664</v>
      </c>
      <c r="G1930" s="191" t="s">
        <v>1682</v>
      </c>
      <c r="H1930" s="211"/>
      <c r="I1930" s="210"/>
      <c r="J1930" s="210"/>
      <c r="K1930" s="210"/>
      <c r="L1930" s="210"/>
      <c r="M1930" s="210"/>
      <c r="N1930" s="210"/>
      <c r="O1930" s="210"/>
      <c r="P1930" s="210"/>
      <c r="Q1930" s="210"/>
      <c r="R1930" s="210"/>
      <c r="S1930" s="210"/>
      <c r="T1930" s="210"/>
      <c r="U1930" s="210"/>
      <c r="V1930" s="210"/>
      <c r="W1930" s="210"/>
      <c r="X1930" s="210"/>
      <c r="Y1930" s="210"/>
      <c r="Z1930" s="210"/>
      <c r="AA1930" s="210"/>
      <c r="AB1930" s="210"/>
      <c r="AC1930" s="210"/>
      <c r="AD1930" s="212"/>
    </row>
    <row r="1931" spans="1:30" x14ac:dyDescent="0.3">
      <c r="A1931" s="209"/>
      <c r="B1931" s="191" t="s">
        <v>1738</v>
      </c>
      <c r="C1931" s="191" t="s">
        <v>1658</v>
      </c>
      <c r="D1931" s="191" t="s">
        <v>168</v>
      </c>
      <c r="E1931" s="191" t="s">
        <v>1669</v>
      </c>
      <c r="F1931" s="191" t="s">
        <v>1670</v>
      </c>
      <c r="G1931" s="191" t="s">
        <v>1682</v>
      </c>
      <c r="H1931" s="211"/>
      <c r="I1931" s="210"/>
      <c r="J1931" s="210"/>
      <c r="K1931" s="210"/>
      <c r="L1931" s="210"/>
      <c r="M1931" s="210"/>
      <c r="N1931" s="210"/>
      <c r="O1931" s="210"/>
      <c r="P1931" s="210"/>
      <c r="Q1931" s="210"/>
      <c r="R1931" s="210"/>
      <c r="S1931" s="210"/>
      <c r="T1931" s="210"/>
      <c r="U1931" s="210"/>
      <c r="V1931" s="210"/>
      <c r="W1931" s="210"/>
      <c r="X1931" s="210"/>
      <c r="Y1931" s="210"/>
      <c r="Z1931" s="210"/>
      <c r="AA1931" s="210"/>
      <c r="AB1931" s="210"/>
      <c r="AC1931" s="210"/>
      <c r="AD1931" s="212"/>
    </row>
    <row r="1932" spans="1:30" x14ac:dyDescent="0.3">
      <c r="A1932" s="209"/>
      <c r="B1932" s="191" t="s">
        <v>1811</v>
      </c>
      <c r="C1932" s="191" t="s">
        <v>1665</v>
      </c>
      <c r="D1932" s="191" t="s">
        <v>165</v>
      </c>
      <c r="E1932" s="191" t="s">
        <v>1789</v>
      </c>
      <c r="F1932" s="191" t="s">
        <v>1805</v>
      </c>
      <c r="G1932" s="191" t="s">
        <v>1682</v>
      </c>
      <c r="H1932" s="211"/>
      <c r="I1932" s="210"/>
      <c r="J1932" s="210"/>
      <c r="K1932" s="210"/>
      <c r="L1932" s="210"/>
      <c r="M1932" s="210"/>
      <c r="N1932" s="210"/>
      <c r="O1932" s="210"/>
      <c r="P1932" s="210"/>
      <c r="Q1932" s="210"/>
      <c r="R1932" s="210"/>
      <c r="S1932" s="210"/>
      <c r="T1932" s="210"/>
      <c r="U1932" s="210"/>
      <c r="V1932" s="210"/>
      <c r="W1932" s="210"/>
      <c r="X1932" s="210"/>
      <c r="Y1932" s="210"/>
      <c r="Z1932" s="210"/>
      <c r="AA1932" s="210"/>
      <c r="AB1932" s="210"/>
      <c r="AC1932" s="210"/>
      <c r="AD1932" s="212"/>
    </row>
    <row r="1933" spans="1:30" ht="15" thickBot="1" x14ac:dyDescent="0.35">
      <c r="A1933" s="214"/>
      <c r="B1933" s="215" t="s">
        <v>1892</v>
      </c>
      <c r="C1933" s="215" t="s">
        <v>1665</v>
      </c>
      <c r="D1933" s="215" t="s">
        <v>164</v>
      </c>
      <c r="E1933" s="215" t="s">
        <v>1888</v>
      </c>
      <c r="F1933" s="215" t="s">
        <v>1733</v>
      </c>
      <c r="G1933" s="215" t="s">
        <v>1682</v>
      </c>
      <c r="H1933" s="216"/>
      <c r="I1933" s="217"/>
      <c r="J1933" s="217"/>
      <c r="K1933" s="217"/>
      <c r="L1933" s="217"/>
      <c r="M1933" s="217"/>
      <c r="N1933" s="217"/>
      <c r="O1933" s="217"/>
      <c r="P1933" s="217"/>
      <c r="Q1933" s="217"/>
      <c r="R1933" s="217"/>
      <c r="S1933" s="217"/>
      <c r="T1933" s="217"/>
      <c r="U1933" s="217"/>
      <c r="V1933" s="217"/>
      <c r="W1933" s="217"/>
      <c r="X1933" s="217"/>
      <c r="Y1933" s="217"/>
      <c r="Z1933" s="217"/>
      <c r="AA1933" s="217"/>
      <c r="AB1933" s="217"/>
      <c r="AC1933" s="217"/>
      <c r="AD1933" s="218"/>
    </row>
    <row r="1934" spans="1:30" x14ac:dyDescent="0.3">
      <c r="A1934" s="205" t="s">
        <v>262</v>
      </c>
      <c r="B1934" s="206" t="s">
        <v>2380</v>
      </c>
      <c r="C1934" s="207" t="s">
        <v>1648</v>
      </c>
      <c r="D1934" s="207" t="s">
        <v>263</v>
      </c>
      <c r="E1934" s="207" t="s">
        <v>1649</v>
      </c>
      <c r="F1934" s="207"/>
      <c r="G1934" s="207" t="s">
        <v>1650</v>
      </c>
      <c r="H1934" s="206" t="s">
        <v>1743</v>
      </c>
      <c r="I1934" s="206">
        <v>29</v>
      </c>
      <c r="J1934" s="206" t="s">
        <v>261</v>
      </c>
      <c r="K1934" s="206" t="s">
        <v>346</v>
      </c>
      <c r="L1934" s="206" t="s">
        <v>1652</v>
      </c>
      <c r="M1934" s="206" t="s">
        <v>1652</v>
      </c>
      <c r="N1934" s="206" t="s">
        <v>1652</v>
      </c>
      <c r="O1934" s="206" t="s">
        <v>1652</v>
      </c>
      <c r="P1934" s="206" t="s">
        <v>1652</v>
      </c>
      <c r="Q1934" s="206" t="s">
        <v>1652</v>
      </c>
      <c r="R1934" s="206" t="s">
        <v>1653</v>
      </c>
      <c r="S1934" s="206" t="s">
        <v>1653</v>
      </c>
      <c r="T1934" s="206" t="s">
        <v>1653</v>
      </c>
      <c r="U1934" s="206" t="s">
        <v>1653</v>
      </c>
      <c r="V1934" s="206" t="s">
        <v>1654</v>
      </c>
      <c r="W1934" s="206" t="s">
        <v>1653</v>
      </c>
      <c r="X1934" s="206" t="s">
        <v>1653</v>
      </c>
      <c r="Y1934" s="206" t="s">
        <v>1653</v>
      </c>
      <c r="Z1934" s="206" t="s">
        <v>1654</v>
      </c>
      <c r="AA1934" s="206" t="s">
        <v>1653</v>
      </c>
      <c r="AB1934" s="206" t="s">
        <v>1655</v>
      </c>
      <c r="AC1934" s="206" t="s">
        <v>1656</v>
      </c>
      <c r="AD1934" s="208" t="s">
        <v>1747</v>
      </c>
    </row>
    <row r="1935" spans="1:30" x14ac:dyDescent="0.3">
      <c r="A1935" s="209"/>
      <c r="B1935" s="210"/>
      <c r="C1935" s="191" t="s">
        <v>1658</v>
      </c>
      <c r="D1935" s="191" t="s">
        <v>264</v>
      </c>
      <c r="E1935" s="191" t="s">
        <v>1941</v>
      </c>
      <c r="F1935" s="191"/>
      <c r="G1935" s="191" t="s">
        <v>1661</v>
      </c>
      <c r="H1935" s="211"/>
      <c r="I1935" s="210"/>
      <c r="J1935" s="210"/>
      <c r="K1935" s="210"/>
      <c r="L1935" s="210"/>
      <c r="M1935" s="210"/>
      <c r="N1935" s="210"/>
      <c r="O1935" s="210"/>
      <c r="P1935" s="210"/>
      <c r="Q1935" s="210"/>
      <c r="R1935" s="210"/>
      <c r="S1935" s="210"/>
      <c r="T1935" s="210"/>
      <c r="U1935" s="210"/>
      <c r="V1935" s="210"/>
      <c r="W1935" s="210"/>
      <c r="X1935" s="210"/>
      <c r="Y1935" s="210"/>
      <c r="Z1935" s="210"/>
      <c r="AA1935" s="210"/>
      <c r="AB1935" s="210"/>
      <c r="AC1935" s="210"/>
      <c r="AD1935" s="212"/>
    </row>
    <row r="1936" spans="1:30" x14ac:dyDescent="0.3">
      <c r="A1936" s="209"/>
      <c r="B1936" s="210"/>
      <c r="C1936" s="191" t="s">
        <v>1662</v>
      </c>
      <c r="D1936" s="191" t="s">
        <v>265</v>
      </c>
      <c r="E1936" s="191" t="s">
        <v>2213</v>
      </c>
      <c r="F1936" s="191" t="s">
        <v>1780</v>
      </c>
      <c r="G1936" s="191" t="s">
        <v>1661</v>
      </c>
      <c r="H1936" s="211"/>
      <c r="I1936" s="210"/>
      <c r="J1936" s="210"/>
      <c r="K1936" s="210"/>
      <c r="L1936" s="210"/>
      <c r="M1936" s="210"/>
      <c r="N1936" s="210"/>
      <c r="O1936" s="210"/>
      <c r="P1936" s="210"/>
      <c r="Q1936" s="210"/>
      <c r="R1936" s="210"/>
      <c r="S1936" s="210"/>
      <c r="T1936" s="210"/>
      <c r="U1936" s="210"/>
      <c r="V1936" s="210"/>
      <c r="W1936" s="210"/>
      <c r="X1936" s="210"/>
      <c r="Y1936" s="210"/>
      <c r="Z1936" s="210"/>
      <c r="AA1936" s="210"/>
      <c r="AB1936" s="210"/>
      <c r="AC1936" s="210"/>
      <c r="AD1936" s="212"/>
    </row>
    <row r="1937" spans="1:30" x14ac:dyDescent="0.3">
      <c r="A1937" s="209"/>
      <c r="B1937" s="210"/>
      <c r="C1937" s="191" t="s">
        <v>1665</v>
      </c>
      <c r="D1937" s="191" t="s">
        <v>266</v>
      </c>
      <c r="E1937" s="191" t="s">
        <v>1802</v>
      </c>
      <c r="F1937" s="191" t="s">
        <v>1733</v>
      </c>
      <c r="G1937" s="191" t="s">
        <v>1661</v>
      </c>
      <c r="H1937" s="211"/>
      <c r="I1937" s="210"/>
      <c r="J1937" s="210"/>
      <c r="K1937" s="210"/>
      <c r="L1937" s="210"/>
      <c r="M1937" s="210"/>
      <c r="N1937" s="210"/>
      <c r="O1937" s="210"/>
      <c r="P1937" s="210"/>
      <c r="Q1937" s="210"/>
      <c r="R1937" s="210"/>
      <c r="S1937" s="210"/>
      <c r="T1937" s="210"/>
      <c r="U1937" s="210"/>
      <c r="V1937" s="210"/>
      <c r="W1937" s="210"/>
      <c r="X1937" s="210"/>
      <c r="Y1937" s="210"/>
      <c r="Z1937" s="210"/>
      <c r="AA1937" s="210"/>
      <c r="AB1937" s="210"/>
      <c r="AC1937" s="210"/>
      <c r="AD1937" s="212"/>
    </row>
    <row r="1938" spans="1:30" x14ac:dyDescent="0.3">
      <c r="A1938" s="209"/>
      <c r="B1938" s="210"/>
      <c r="C1938" s="191" t="s">
        <v>1668</v>
      </c>
      <c r="D1938" s="191" t="s">
        <v>188</v>
      </c>
      <c r="E1938" s="191" t="s">
        <v>1672</v>
      </c>
      <c r="F1938" s="191" t="s">
        <v>1664</v>
      </c>
      <c r="G1938" s="191" t="s">
        <v>1661</v>
      </c>
      <c r="H1938" s="211"/>
      <c r="I1938" s="210"/>
      <c r="J1938" s="210"/>
      <c r="K1938" s="210"/>
      <c r="L1938" s="210"/>
      <c r="M1938" s="210"/>
      <c r="N1938" s="210"/>
      <c r="O1938" s="210"/>
      <c r="P1938" s="210"/>
      <c r="Q1938" s="210"/>
      <c r="R1938" s="210"/>
      <c r="S1938" s="210"/>
      <c r="T1938" s="210"/>
      <c r="U1938" s="210"/>
      <c r="V1938" s="210"/>
      <c r="W1938" s="210"/>
      <c r="X1938" s="210"/>
      <c r="Y1938" s="210"/>
      <c r="Z1938" s="210"/>
      <c r="AA1938" s="210"/>
      <c r="AB1938" s="210"/>
      <c r="AC1938" s="210"/>
      <c r="AD1938" s="212"/>
    </row>
    <row r="1939" spans="1:30" x14ac:dyDescent="0.3">
      <c r="A1939" s="209"/>
      <c r="B1939" s="210"/>
      <c r="C1939" s="191" t="s">
        <v>1671</v>
      </c>
      <c r="D1939" s="191" t="s">
        <v>267</v>
      </c>
      <c r="E1939" s="191" t="s">
        <v>1929</v>
      </c>
      <c r="F1939" s="191" t="s">
        <v>1930</v>
      </c>
      <c r="G1939" s="191" t="s">
        <v>1661</v>
      </c>
      <c r="H1939" s="211"/>
      <c r="I1939" s="210"/>
      <c r="J1939" s="210"/>
      <c r="K1939" s="210"/>
      <c r="L1939" s="210"/>
      <c r="M1939" s="210"/>
      <c r="N1939" s="210"/>
      <c r="O1939" s="210"/>
      <c r="P1939" s="210"/>
      <c r="Q1939" s="210"/>
      <c r="R1939" s="210"/>
      <c r="S1939" s="210"/>
      <c r="T1939" s="210"/>
      <c r="U1939" s="210"/>
      <c r="V1939" s="210"/>
      <c r="W1939" s="210"/>
      <c r="X1939" s="210"/>
      <c r="Y1939" s="210"/>
      <c r="Z1939" s="210"/>
      <c r="AA1939" s="210"/>
      <c r="AB1939" s="210"/>
      <c r="AC1939" s="210"/>
      <c r="AD1939" s="212"/>
    </row>
    <row r="1940" spans="1:30" x14ac:dyDescent="0.3">
      <c r="A1940" s="209"/>
      <c r="B1940" s="210"/>
      <c r="C1940" s="191" t="s">
        <v>1673</v>
      </c>
      <c r="D1940" s="191" t="s">
        <v>268</v>
      </c>
      <c r="E1940" s="191" t="s">
        <v>1669</v>
      </c>
      <c r="F1940" s="191" t="s">
        <v>1670</v>
      </c>
      <c r="G1940" s="191" t="s">
        <v>1661</v>
      </c>
      <c r="H1940" s="211"/>
      <c r="I1940" s="210"/>
      <c r="J1940" s="210"/>
      <c r="K1940" s="210"/>
      <c r="L1940" s="210"/>
      <c r="M1940" s="210"/>
      <c r="N1940" s="210"/>
      <c r="O1940" s="210"/>
      <c r="P1940" s="210"/>
      <c r="Q1940" s="210"/>
      <c r="R1940" s="210"/>
      <c r="S1940" s="210"/>
      <c r="T1940" s="210"/>
      <c r="U1940" s="210"/>
      <c r="V1940" s="210"/>
      <c r="W1940" s="210"/>
      <c r="X1940" s="210"/>
      <c r="Y1940" s="210"/>
      <c r="Z1940" s="210"/>
      <c r="AA1940" s="210"/>
      <c r="AB1940" s="210"/>
      <c r="AC1940" s="210"/>
      <c r="AD1940" s="212"/>
    </row>
    <row r="1941" spans="1:30" x14ac:dyDescent="0.3">
      <c r="A1941" s="209"/>
      <c r="B1941" s="213"/>
      <c r="C1941" s="191" t="s">
        <v>1676</v>
      </c>
      <c r="D1941" s="191" t="s">
        <v>196</v>
      </c>
      <c r="E1941" s="191" t="s">
        <v>1669</v>
      </c>
      <c r="F1941" s="191" t="s">
        <v>1670</v>
      </c>
      <c r="G1941" s="191" t="s">
        <v>1661</v>
      </c>
      <c r="H1941" s="211"/>
      <c r="I1941" s="210"/>
      <c r="J1941" s="210"/>
      <c r="K1941" s="210"/>
      <c r="L1941" s="210"/>
      <c r="M1941" s="210"/>
      <c r="N1941" s="210"/>
      <c r="O1941" s="210"/>
      <c r="P1941" s="210"/>
      <c r="Q1941" s="210"/>
      <c r="R1941" s="210"/>
      <c r="S1941" s="210"/>
      <c r="T1941" s="210"/>
      <c r="U1941" s="210"/>
      <c r="V1941" s="210"/>
      <c r="W1941" s="210"/>
      <c r="X1941" s="210"/>
      <c r="Y1941" s="210"/>
      <c r="Z1941" s="210"/>
      <c r="AA1941" s="210"/>
      <c r="AB1941" s="210"/>
      <c r="AC1941" s="210"/>
      <c r="AD1941" s="212"/>
    </row>
    <row r="1942" spans="1:30" x14ac:dyDescent="0.3">
      <c r="A1942" s="209"/>
      <c r="B1942" s="191" t="s">
        <v>2003</v>
      </c>
      <c r="C1942" s="191" t="s">
        <v>1668</v>
      </c>
      <c r="D1942" s="191" t="s">
        <v>269</v>
      </c>
      <c r="E1942" s="191" t="s">
        <v>1649</v>
      </c>
      <c r="F1942" s="191" t="s">
        <v>1687</v>
      </c>
      <c r="G1942" s="191" t="s">
        <v>1682</v>
      </c>
      <c r="H1942" s="211"/>
      <c r="I1942" s="210"/>
      <c r="J1942" s="210"/>
      <c r="K1942" s="210"/>
      <c r="L1942" s="210"/>
      <c r="M1942" s="210"/>
      <c r="N1942" s="210"/>
      <c r="O1942" s="210"/>
      <c r="P1942" s="210"/>
      <c r="Q1942" s="210"/>
      <c r="R1942" s="210"/>
      <c r="S1942" s="210"/>
      <c r="T1942" s="210"/>
      <c r="U1942" s="210"/>
      <c r="V1942" s="210"/>
      <c r="W1942" s="210"/>
      <c r="X1942" s="210"/>
      <c r="Y1942" s="210"/>
      <c r="Z1942" s="210"/>
      <c r="AA1942" s="210"/>
      <c r="AB1942" s="210"/>
      <c r="AC1942" s="210"/>
      <c r="AD1942" s="212"/>
    </row>
    <row r="1943" spans="1:30" x14ac:dyDescent="0.3">
      <c r="A1943" s="209"/>
      <c r="B1943" s="191" t="s">
        <v>1979</v>
      </c>
      <c r="C1943" s="191" t="s">
        <v>1671</v>
      </c>
      <c r="D1943" s="191" t="s">
        <v>188</v>
      </c>
      <c r="E1943" s="191" t="s">
        <v>1672</v>
      </c>
      <c r="F1943" s="191" t="s">
        <v>1664</v>
      </c>
      <c r="G1943" s="191" t="s">
        <v>1682</v>
      </c>
      <c r="H1943" s="211"/>
      <c r="I1943" s="210"/>
      <c r="J1943" s="210"/>
      <c r="K1943" s="210"/>
      <c r="L1943" s="210"/>
      <c r="M1943" s="210"/>
      <c r="N1943" s="210"/>
      <c r="O1943" s="210"/>
      <c r="P1943" s="210"/>
      <c r="Q1943" s="210"/>
      <c r="R1943" s="210"/>
      <c r="S1943" s="210"/>
      <c r="T1943" s="210"/>
      <c r="U1943" s="210"/>
      <c r="V1943" s="210"/>
      <c r="W1943" s="210"/>
      <c r="X1943" s="210"/>
      <c r="Y1943" s="210"/>
      <c r="Z1943" s="210"/>
      <c r="AA1943" s="210"/>
      <c r="AB1943" s="210"/>
      <c r="AC1943" s="210"/>
      <c r="AD1943" s="212"/>
    </row>
    <row r="1944" spans="1:30" x14ac:dyDescent="0.3">
      <c r="A1944" s="209"/>
      <c r="B1944" s="191" t="s">
        <v>2152</v>
      </c>
      <c r="C1944" s="191" t="s">
        <v>1665</v>
      </c>
      <c r="D1944" s="191" t="s">
        <v>267</v>
      </c>
      <c r="E1944" s="191" t="s">
        <v>1929</v>
      </c>
      <c r="F1944" s="191" t="s">
        <v>1930</v>
      </c>
      <c r="G1944" s="191" t="s">
        <v>1682</v>
      </c>
      <c r="H1944" s="211"/>
      <c r="I1944" s="210"/>
      <c r="J1944" s="210"/>
      <c r="K1944" s="210"/>
      <c r="L1944" s="210"/>
      <c r="M1944" s="210"/>
      <c r="N1944" s="210"/>
      <c r="O1944" s="210"/>
      <c r="P1944" s="210"/>
      <c r="Q1944" s="210"/>
      <c r="R1944" s="210"/>
      <c r="S1944" s="210"/>
      <c r="T1944" s="210"/>
      <c r="U1944" s="210"/>
      <c r="V1944" s="210"/>
      <c r="W1944" s="210"/>
      <c r="X1944" s="210"/>
      <c r="Y1944" s="210"/>
      <c r="Z1944" s="210"/>
      <c r="AA1944" s="210"/>
      <c r="AB1944" s="210"/>
      <c r="AC1944" s="210"/>
      <c r="AD1944" s="212"/>
    </row>
    <row r="1945" spans="1:30" x14ac:dyDescent="0.3">
      <c r="A1945" s="209"/>
      <c r="B1945" s="191" t="s">
        <v>1810</v>
      </c>
      <c r="C1945" s="191" t="s">
        <v>1939</v>
      </c>
      <c r="D1945" s="191" t="s">
        <v>196</v>
      </c>
      <c r="E1945" s="191" t="s">
        <v>1669</v>
      </c>
      <c r="F1945" s="191" t="s">
        <v>1670</v>
      </c>
      <c r="G1945" s="191" t="s">
        <v>1682</v>
      </c>
      <c r="H1945" s="211"/>
      <c r="I1945" s="210"/>
      <c r="J1945" s="210"/>
      <c r="K1945" s="210"/>
      <c r="L1945" s="210"/>
      <c r="M1945" s="210"/>
      <c r="N1945" s="210"/>
      <c r="O1945" s="210"/>
      <c r="P1945" s="210"/>
      <c r="Q1945" s="210"/>
      <c r="R1945" s="210"/>
      <c r="S1945" s="210"/>
      <c r="T1945" s="210"/>
      <c r="U1945" s="210"/>
      <c r="V1945" s="210"/>
      <c r="W1945" s="210"/>
      <c r="X1945" s="210"/>
      <c r="Y1945" s="210"/>
      <c r="Z1945" s="210"/>
      <c r="AA1945" s="210"/>
      <c r="AB1945" s="210"/>
      <c r="AC1945" s="210"/>
      <c r="AD1945" s="212"/>
    </row>
    <row r="1946" spans="1:30" x14ac:dyDescent="0.3">
      <c r="A1946" s="209"/>
      <c r="B1946" s="191" t="s">
        <v>1853</v>
      </c>
      <c r="C1946" s="191" t="s">
        <v>1658</v>
      </c>
      <c r="D1946" s="191" t="s">
        <v>268</v>
      </c>
      <c r="E1946" s="191" t="s">
        <v>1669</v>
      </c>
      <c r="F1946" s="191" t="s">
        <v>1670</v>
      </c>
      <c r="G1946" s="191" t="s">
        <v>1682</v>
      </c>
      <c r="H1946" s="211"/>
      <c r="I1946" s="210"/>
      <c r="J1946" s="210"/>
      <c r="K1946" s="210"/>
      <c r="L1946" s="210"/>
      <c r="M1946" s="210"/>
      <c r="N1946" s="210"/>
      <c r="O1946" s="210"/>
      <c r="P1946" s="210"/>
      <c r="Q1946" s="210"/>
      <c r="R1946" s="210"/>
      <c r="S1946" s="210"/>
      <c r="T1946" s="210"/>
      <c r="U1946" s="210"/>
      <c r="V1946" s="210"/>
      <c r="W1946" s="210"/>
      <c r="X1946" s="210"/>
      <c r="Y1946" s="210"/>
      <c r="Z1946" s="210"/>
      <c r="AA1946" s="210"/>
      <c r="AB1946" s="210"/>
      <c r="AC1946" s="210"/>
      <c r="AD1946" s="212"/>
    </row>
    <row r="1947" spans="1:30" x14ac:dyDescent="0.3">
      <c r="A1947" s="209"/>
      <c r="B1947" s="191" t="s">
        <v>2327</v>
      </c>
      <c r="C1947" s="191" t="s">
        <v>1662</v>
      </c>
      <c r="D1947" s="191" t="s">
        <v>271</v>
      </c>
      <c r="E1947" s="191" t="s">
        <v>2322</v>
      </c>
      <c r="F1947" s="191" t="s">
        <v>1961</v>
      </c>
      <c r="G1947" s="191" t="s">
        <v>1682</v>
      </c>
      <c r="H1947" s="211"/>
      <c r="I1947" s="210"/>
      <c r="J1947" s="210"/>
      <c r="K1947" s="210"/>
      <c r="L1947" s="210"/>
      <c r="M1947" s="210"/>
      <c r="N1947" s="210"/>
      <c r="O1947" s="210"/>
      <c r="P1947" s="210"/>
      <c r="Q1947" s="210"/>
      <c r="R1947" s="210"/>
      <c r="S1947" s="210"/>
      <c r="T1947" s="210"/>
      <c r="U1947" s="210"/>
      <c r="V1947" s="210"/>
      <c r="W1947" s="210"/>
      <c r="X1947" s="210"/>
      <c r="Y1947" s="210"/>
      <c r="Z1947" s="210"/>
      <c r="AA1947" s="210"/>
      <c r="AB1947" s="210"/>
      <c r="AC1947" s="210"/>
      <c r="AD1947" s="212"/>
    </row>
    <row r="1948" spans="1:30" x14ac:dyDescent="0.3">
      <c r="A1948" s="209"/>
      <c r="B1948" s="191" t="s">
        <v>1813</v>
      </c>
      <c r="C1948" s="191" t="s">
        <v>1668</v>
      </c>
      <c r="D1948" s="191" t="s">
        <v>266</v>
      </c>
      <c r="E1948" s="191" t="s">
        <v>1802</v>
      </c>
      <c r="F1948" s="191" t="s">
        <v>1733</v>
      </c>
      <c r="G1948" s="191" t="s">
        <v>1682</v>
      </c>
      <c r="H1948" s="211"/>
      <c r="I1948" s="210"/>
      <c r="J1948" s="210"/>
      <c r="K1948" s="210"/>
      <c r="L1948" s="210"/>
      <c r="M1948" s="210"/>
      <c r="N1948" s="210"/>
      <c r="O1948" s="210"/>
      <c r="P1948" s="210"/>
      <c r="Q1948" s="210"/>
      <c r="R1948" s="210"/>
      <c r="S1948" s="210"/>
      <c r="T1948" s="210"/>
      <c r="U1948" s="210"/>
      <c r="V1948" s="210"/>
      <c r="W1948" s="210"/>
      <c r="X1948" s="210"/>
      <c r="Y1948" s="210"/>
      <c r="Z1948" s="210"/>
      <c r="AA1948" s="210"/>
      <c r="AB1948" s="210"/>
      <c r="AC1948" s="210"/>
      <c r="AD1948" s="212"/>
    </row>
    <row r="1949" spans="1:30" x14ac:dyDescent="0.3">
      <c r="A1949" s="209"/>
      <c r="B1949" s="191" t="s">
        <v>2254</v>
      </c>
      <c r="C1949" s="191" t="s">
        <v>1658</v>
      </c>
      <c r="D1949" s="191" t="s">
        <v>272</v>
      </c>
      <c r="E1949" s="191" t="s">
        <v>1941</v>
      </c>
      <c r="F1949" s="191"/>
      <c r="G1949" s="191" t="s">
        <v>1682</v>
      </c>
      <c r="H1949" s="211"/>
      <c r="I1949" s="210"/>
      <c r="J1949" s="210"/>
      <c r="K1949" s="210"/>
      <c r="L1949" s="210"/>
      <c r="M1949" s="210"/>
      <c r="N1949" s="210"/>
      <c r="O1949" s="210"/>
      <c r="P1949" s="210"/>
      <c r="Q1949" s="210"/>
      <c r="R1949" s="210"/>
      <c r="S1949" s="210"/>
      <c r="T1949" s="210"/>
      <c r="U1949" s="210"/>
      <c r="V1949" s="210"/>
      <c r="W1949" s="210"/>
      <c r="X1949" s="210"/>
      <c r="Y1949" s="210"/>
      <c r="Z1949" s="210"/>
      <c r="AA1949" s="210"/>
      <c r="AB1949" s="210"/>
      <c r="AC1949" s="210"/>
      <c r="AD1949" s="212"/>
    </row>
    <row r="1950" spans="1:30" ht="15" thickBot="1" x14ac:dyDescent="0.35">
      <c r="A1950" s="214"/>
      <c r="B1950" s="215" t="s">
        <v>1996</v>
      </c>
      <c r="C1950" s="215" t="s">
        <v>1668</v>
      </c>
      <c r="D1950" s="215" t="s">
        <v>270</v>
      </c>
      <c r="E1950" s="215" t="s">
        <v>1997</v>
      </c>
      <c r="F1950" s="215" t="s">
        <v>1998</v>
      </c>
      <c r="G1950" s="215" t="s">
        <v>1682</v>
      </c>
      <c r="H1950" s="216"/>
      <c r="I1950" s="217"/>
      <c r="J1950" s="217"/>
      <c r="K1950" s="217"/>
      <c r="L1950" s="217"/>
      <c r="M1950" s="217"/>
      <c r="N1950" s="217"/>
      <c r="O1950" s="217"/>
      <c r="P1950" s="217"/>
      <c r="Q1950" s="217"/>
      <c r="R1950" s="217"/>
      <c r="S1950" s="217"/>
      <c r="T1950" s="217"/>
      <c r="U1950" s="217"/>
      <c r="V1950" s="217"/>
      <c r="W1950" s="217"/>
      <c r="X1950" s="217"/>
      <c r="Y1950" s="217"/>
      <c r="Z1950" s="217"/>
      <c r="AA1950" s="217"/>
      <c r="AB1950" s="217"/>
      <c r="AC1950" s="217"/>
      <c r="AD1950" s="218"/>
    </row>
    <row r="1951" spans="1:30" x14ac:dyDescent="0.3">
      <c r="A1951" s="205" t="s">
        <v>186</v>
      </c>
      <c r="B1951" s="206" t="s">
        <v>2381</v>
      </c>
      <c r="C1951" s="207" t="s">
        <v>1648</v>
      </c>
      <c r="D1951" s="207" t="s">
        <v>187</v>
      </c>
      <c r="E1951" s="207" t="s">
        <v>1649</v>
      </c>
      <c r="F1951" s="207"/>
      <c r="G1951" s="207" t="s">
        <v>1650</v>
      </c>
      <c r="H1951" s="206" t="s">
        <v>1651</v>
      </c>
      <c r="I1951" s="206">
        <v>11</v>
      </c>
      <c r="J1951" s="206" t="s">
        <v>185</v>
      </c>
      <c r="K1951" s="206" t="s">
        <v>233</v>
      </c>
      <c r="L1951" s="206" t="s">
        <v>1652</v>
      </c>
      <c r="M1951" s="206" t="s">
        <v>1652</v>
      </c>
      <c r="N1951" s="206" t="s">
        <v>1652</v>
      </c>
      <c r="O1951" s="206" t="s">
        <v>1652</v>
      </c>
      <c r="P1951" s="206" t="s">
        <v>1652</v>
      </c>
      <c r="Q1951" s="206" t="s">
        <v>1652</v>
      </c>
      <c r="R1951" s="206" t="s">
        <v>1653</v>
      </c>
      <c r="S1951" s="206" t="s">
        <v>1653</v>
      </c>
      <c r="T1951" s="206" t="s">
        <v>1653</v>
      </c>
      <c r="U1951" s="206" t="s">
        <v>1653</v>
      </c>
      <c r="V1951" s="206" t="s">
        <v>1654</v>
      </c>
      <c r="W1951" s="206" t="s">
        <v>1653</v>
      </c>
      <c r="X1951" s="206" t="s">
        <v>1653</v>
      </c>
      <c r="Y1951" s="206" t="s">
        <v>1654</v>
      </c>
      <c r="Z1951" s="206" t="s">
        <v>1654</v>
      </c>
      <c r="AA1951" s="206" t="s">
        <v>1653</v>
      </c>
      <c r="AB1951" s="206" t="s">
        <v>1655</v>
      </c>
      <c r="AC1951" s="206" t="s">
        <v>1656</v>
      </c>
      <c r="AD1951" s="208" t="s">
        <v>1657</v>
      </c>
    </row>
    <row r="1952" spans="1:30" x14ac:dyDescent="0.3">
      <c r="A1952" s="209"/>
      <c r="B1952" s="210"/>
      <c r="C1952" s="191" t="s">
        <v>1662</v>
      </c>
      <c r="D1952" s="191" t="s">
        <v>188</v>
      </c>
      <c r="E1952" s="191" t="s">
        <v>1672</v>
      </c>
      <c r="F1952" s="191" t="s">
        <v>1664</v>
      </c>
      <c r="G1952" s="191" t="s">
        <v>1661</v>
      </c>
      <c r="H1952" s="211"/>
      <c r="I1952" s="210"/>
      <c r="J1952" s="210"/>
      <c r="K1952" s="210"/>
      <c r="L1952" s="210"/>
      <c r="M1952" s="210"/>
      <c r="N1952" s="210"/>
      <c r="O1952" s="210"/>
      <c r="P1952" s="210"/>
      <c r="Q1952" s="210"/>
      <c r="R1952" s="210"/>
      <c r="S1952" s="210"/>
      <c r="T1952" s="210"/>
      <c r="U1952" s="210"/>
      <c r="V1952" s="210"/>
      <c r="W1952" s="210"/>
      <c r="X1952" s="210"/>
      <c r="Y1952" s="210"/>
      <c r="Z1952" s="210"/>
      <c r="AA1952" s="210"/>
      <c r="AB1952" s="210"/>
      <c r="AC1952" s="210"/>
      <c r="AD1952" s="212"/>
    </row>
    <row r="1953" spans="1:30" x14ac:dyDescent="0.3">
      <c r="A1953" s="209"/>
      <c r="B1953" s="210"/>
      <c r="C1953" s="191" t="s">
        <v>1665</v>
      </c>
      <c r="D1953" s="191" t="s">
        <v>128</v>
      </c>
      <c r="E1953" s="191" t="s">
        <v>1789</v>
      </c>
      <c r="F1953" s="191" t="s">
        <v>1660</v>
      </c>
      <c r="G1953" s="191" t="s">
        <v>1661</v>
      </c>
      <c r="H1953" s="211"/>
      <c r="I1953" s="210"/>
      <c r="J1953" s="210"/>
      <c r="K1953" s="210"/>
      <c r="L1953" s="210"/>
      <c r="M1953" s="210"/>
      <c r="N1953" s="210"/>
      <c r="O1953" s="210"/>
      <c r="P1953" s="210"/>
      <c r="Q1953" s="210"/>
      <c r="R1953" s="210"/>
      <c r="S1953" s="210"/>
      <c r="T1953" s="210"/>
      <c r="U1953" s="210"/>
      <c r="V1953" s="210"/>
      <c r="W1953" s="210"/>
      <c r="X1953" s="210"/>
      <c r="Y1953" s="210"/>
      <c r="Z1953" s="210"/>
      <c r="AA1953" s="210"/>
      <c r="AB1953" s="210"/>
      <c r="AC1953" s="210"/>
      <c r="AD1953" s="212"/>
    </row>
    <row r="1954" spans="1:30" x14ac:dyDescent="0.3">
      <c r="A1954" s="209"/>
      <c r="B1954" s="210"/>
      <c r="C1954" s="191" t="s">
        <v>1671</v>
      </c>
      <c r="D1954" s="191" t="s">
        <v>165</v>
      </c>
      <c r="E1954" s="191" t="s">
        <v>1789</v>
      </c>
      <c r="F1954" s="191" t="s">
        <v>1805</v>
      </c>
      <c r="G1954" s="191" t="s">
        <v>1661</v>
      </c>
      <c r="H1954" s="211"/>
      <c r="I1954" s="210"/>
      <c r="J1954" s="210"/>
      <c r="K1954" s="210"/>
      <c r="L1954" s="210"/>
      <c r="M1954" s="210"/>
      <c r="N1954" s="210"/>
      <c r="O1954" s="210"/>
      <c r="P1954" s="210"/>
      <c r="Q1954" s="210"/>
      <c r="R1954" s="210"/>
      <c r="S1954" s="210"/>
      <c r="T1954" s="210"/>
      <c r="U1954" s="210"/>
      <c r="V1954" s="210"/>
      <c r="W1954" s="210"/>
      <c r="X1954" s="210"/>
      <c r="Y1954" s="210"/>
      <c r="Z1954" s="210"/>
      <c r="AA1954" s="210"/>
      <c r="AB1954" s="210"/>
      <c r="AC1954" s="210"/>
      <c r="AD1954" s="212"/>
    </row>
    <row r="1955" spans="1:30" x14ac:dyDescent="0.3">
      <c r="A1955" s="209"/>
      <c r="B1955" s="213"/>
      <c r="C1955" s="191" t="s">
        <v>1673</v>
      </c>
      <c r="D1955" s="191" t="s">
        <v>168</v>
      </c>
      <c r="E1955" s="191" t="s">
        <v>1669</v>
      </c>
      <c r="F1955" s="191" t="s">
        <v>1670</v>
      </c>
      <c r="G1955" s="191" t="s">
        <v>1661</v>
      </c>
      <c r="H1955" s="211"/>
      <c r="I1955" s="210"/>
      <c r="J1955" s="210"/>
      <c r="K1955" s="210"/>
      <c r="L1955" s="210"/>
      <c r="M1955" s="210"/>
      <c r="N1955" s="210"/>
      <c r="O1955" s="210"/>
      <c r="P1955" s="210"/>
      <c r="Q1955" s="210"/>
      <c r="R1955" s="210"/>
      <c r="S1955" s="210"/>
      <c r="T1955" s="210"/>
      <c r="U1955" s="210"/>
      <c r="V1955" s="210"/>
      <c r="W1955" s="210"/>
      <c r="X1955" s="210"/>
      <c r="Y1955" s="210"/>
      <c r="Z1955" s="210"/>
      <c r="AA1955" s="210"/>
      <c r="AB1955" s="210"/>
      <c r="AC1955" s="210"/>
      <c r="AD1955" s="212"/>
    </row>
    <row r="1956" spans="1:30" x14ac:dyDescent="0.3">
      <c r="A1956" s="209"/>
      <c r="B1956" s="191" t="s">
        <v>1654</v>
      </c>
      <c r="C1956" s="191" t="s">
        <v>1654</v>
      </c>
      <c r="D1956" s="191" t="s">
        <v>2382</v>
      </c>
      <c r="E1956" s="191" t="s">
        <v>2084</v>
      </c>
      <c r="F1956" s="191" t="s">
        <v>2383</v>
      </c>
      <c r="G1956" s="191" t="s">
        <v>1661</v>
      </c>
      <c r="H1956" s="211"/>
      <c r="I1956" s="210"/>
      <c r="J1956" s="210"/>
      <c r="K1956" s="210"/>
      <c r="L1956" s="210"/>
      <c r="M1956" s="210"/>
      <c r="N1956" s="210"/>
      <c r="O1956" s="210"/>
      <c r="P1956" s="210"/>
      <c r="Q1956" s="210"/>
      <c r="R1956" s="210"/>
      <c r="S1956" s="210"/>
      <c r="T1956" s="210"/>
      <c r="U1956" s="210"/>
      <c r="V1956" s="210"/>
      <c r="W1956" s="210"/>
      <c r="X1956" s="210"/>
      <c r="Y1956" s="210"/>
      <c r="Z1956" s="210"/>
      <c r="AA1956" s="210"/>
      <c r="AB1956" s="210"/>
      <c r="AC1956" s="210"/>
      <c r="AD1956" s="212"/>
    </row>
    <row r="1957" spans="1:30" x14ac:dyDescent="0.3">
      <c r="A1957" s="209"/>
      <c r="B1957" s="191" t="s">
        <v>1654</v>
      </c>
      <c r="C1957" s="191" t="s">
        <v>1654</v>
      </c>
      <c r="D1957" s="191" t="s">
        <v>2384</v>
      </c>
      <c r="E1957" s="191" t="s">
        <v>1717</v>
      </c>
      <c r="F1957" s="191" t="s">
        <v>1681</v>
      </c>
      <c r="G1957" s="191" t="s">
        <v>1682</v>
      </c>
      <c r="H1957" s="211"/>
      <c r="I1957" s="210"/>
      <c r="J1957" s="210"/>
      <c r="K1957" s="210"/>
      <c r="L1957" s="210"/>
      <c r="M1957" s="210"/>
      <c r="N1957" s="210"/>
      <c r="O1957" s="210"/>
      <c r="P1957" s="210"/>
      <c r="Q1957" s="210"/>
      <c r="R1957" s="210"/>
      <c r="S1957" s="210"/>
      <c r="T1957" s="210"/>
      <c r="U1957" s="210"/>
      <c r="V1957" s="210"/>
      <c r="W1957" s="210"/>
      <c r="X1957" s="210"/>
      <c r="Y1957" s="210"/>
      <c r="Z1957" s="210"/>
      <c r="AA1957" s="210"/>
      <c r="AB1957" s="210"/>
      <c r="AC1957" s="210"/>
      <c r="AD1957" s="212"/>
    </row>
    <row r="1958" spans="1:30" x14ac:dyDescent="0.3">
      <c r="A1958" s="209"/>
      <c r="B1958" s="191" t="s">
        <v>2011</v>
      </c>
      <c r="C1958" s="191" t="s">
        <v>1668</v>
      </c>
      <c r="D1958" s="191" t="s">
        <v>190</v>
      </c>
      <c r="E1958" s="191" t="s">
        <v>1649</v>
      </c>
      <c r="F1958" s="191" t="s">
        <v>1687</v>
      </c>
      <c r="G1958" s="191" t="s">
        <v>1682</v>
      </c>
      <c r="H1958" s="211"/>
      <c r="I1958" s="210"/>
      <c r="J1958" s="210"/>
      <c r="K1958" s="210"/>
      <c r="L1958" s="210"/>
      <c r="M1958" s="210"/>
      <c r="N1958" s="210"/>
      <c r="O1958" s="210"/>
      <c r="P1958" s="210"/>
      <c r="Q1958" s="210"/>
      <c r="R1958" s="210"/>
      <c r="S1958" s="210"/>
      <c r="T1958" s="210"/>
      <c r="U1958" s="210"/>
      <c r="V1958" s="210"/>
      <c r="W1958" s="210"/>
      <c r="X1958" s="210"/>
      <c r="Y1958" s="210"/>
      <c r="Z1958" s="210"/>
      <c r="AA1958" s="210"/>
      <c r="AB1958" s="210"/>
      <c r="AC1958" s="210"/>
      <c r="AD1958" s="212"/>
    </row>
    <row r="1959" spans="1:30" x14ac:dyDescent="0.3">
      <c r="A1959" s="209"/>
      <c r="B1959" s="191" t="s">
        <v>1979</v>
      </c>
      <c r="C1959" s="191" t="s">
        <v>1665</v>
      </c>
      <c r="D1959" s="191" t="s">
        <v>188</v>
      </c>
      <c r="E1959" s="191" t="s">
        <v>1672</v>
      </c>
      <c r="F1959" s="191" t="s">
        <v>1664</v>
      </c>
      <c r="G1959" s="191" t="s">
        <v>1682</v>
      </c>
      <c r="H1959" s="211"/>
      <c r="I1959" s="210"/>
      <c r="J1959" s="210"/>
      <c r="K1959" s="210"/>
      <c r="L1959" s="210"/>
      <c r="M1959" s="210"/>
      <c r="N1959" s="210"/>
      <c r="O1959" s="210"/>
      <c r="P1959" s="210"/>
      <c r="Q1959" s="210"/>
      <c r="R1959" s="210"/>
      <c r="S1959" s="210"/>
      <c r="T1959" s="210"/>
      <c r="U1959" s="210"/>
      <c r="V1959" s="210"/>
      <c r="W1959" s="210"/>
      <c r="X1959" s="210"/>
      <c r="Y1959" s="210"/>
      <c r="Z1959" s="210"/>
      <c r="AA1959" s="210"/>
      <c r="AB1959" s="210"/>
      <c r="AC1959" s="210"/>
      <c r="AD1959" s="212"/>
    </row>
    <row r="1960" spans="1:30" x14ac:dyDescent="0.3">
      <c r="A1960" s="209"/>
      <c r="B1960" s="191" t="s">
        <v>1738</v>
      </c>
      <c r="C1960" s="191" t="s">
        <v>1671</v>
      </c>
      <c r="D1960" s="191" t="s">
        <v>168</v>
      </c>
      <c r="E1960" s="191" t="s">
        <v>1669</v>
      </c>
      <c r="F1960" s="191" t="s">
        <v>1670</v>
      </c>
      <c r="G1960" s="191" t="s">
        <v>1682</v>
      </c>
      <c r="H1960" s="211"/>
      <c r="I1960" s="210"/>
      <c r="J1960" s="210"/>
      <c r="K1960" s="210"/>
      <c r="L1960" s="210"/>
      <c r="M1960" s="210"/>
      <c r="N1960" s="210"/>
      <c r="O1960" s="210"/>
      <c r="P1960" s="210"/>
      <c r="Q1960" s="210"/>
      <c r="R1960" s="210"/>
      <c r="S1960" s="210"/>
      <c r="T1960" s="210"/>
      <c r="U1960" s="210"/>
      <c r="V1960" s="210"/>
      <c r="W1960" s="210"/>
      <c r="X1960" s="210"/>
      <c r="Y1960" s="210"/>
      <c r="Z1960" s="210"/>
      <c r="AA1960" s="210"/>
      <c r="AB1960" s="210"/>
      <c r="AC1960" s="210"/>
      <c r="AD1960" s="212"/>
    </row>
    <row r="1961" spans="1:30" x14ac:dyDescent="0.3">
      <c r="A1961" s="209"/>
      <c r="B1961" s="191" t="s">
        <v>1811</v>
      </c>
      <c r="C1961" s="191" t="s">
        <v>1671</v>
      </c>
      <c r="D1961" s="191" t="s">
        <v>165</v>
      </c>
      <c r="E1961" s="191" t="s">
        <v>1789</v>
      </c>
      <c r="F1961" s="191" t="s">
        <v>1805</v>
      </c>
      <c r="G1961" s="191" t="s">
        <v>1682</v>
      </c>
      <c r="H1961" s="211"/>
      <c r="I1961" s="210"/>
      <c r="J1961" s="210"/>
      <c r="K1961" s="210"/>
      <c r="L1961" s="210"/>
      <c r="M1961" s="210"/>
      <c r="N1961" s="210"/>
      <c r="O1961" s="210"/>
      <c r="P1961" s="210"/>
      <c r="Q1961" s="210"/>
      <c r="R1961" s="210"/>
      <c r="S1961" s="210"/>
      <c r="T1961" s="210"/>
      <c r="U1961" s="210"/>
      <c r="V1961" s="210"/>
      <c r="W1961" s="210"/>
      <c r="X1961" s="210"/>
      <c r="Y1961" s="210"/>
      <c r="Z1961" s="210"/>
      <c r="AA1961" s="210"/>
      <c r="AB1961" s="210"/>
      <c r="AC1961" s="210"/>
      <c r="AD1961" s="212"/>
    </row>
    <row r="1962" spans="1:30" ht="15" thickBot="1" x14ac:dyDescent="0.35">
      <c r="A1962" s="214"/>
      <c r="B1962" s="215" t="s">
        <v>1911</v>
      </c>
      <c r="C1962" s="215" t="s">
        <v>1662</v>
      </c>
      <c r="D1962" s="215" t="s">
        <v>128</v>
      </c>
      <c r="E1962" s="215" t="s">
        <v>1789</v>
      </c>
      <c r="F1962" s="215" t="s">
        <v>1660</v>
      </c>
      <c r="G1962" s="215" t="s">
        <v>1682</v>
      </c>
      <c r="H1962" s="216"/>
      <c r="I1962" s="217"/>
      <c r="J1962" s="217"/>
      <c r="K1962" s="217"/>
      <c r="L1962" s="217"/>
      <c r="M1962" s="217"/>
      <c r="N1962" s="217"/>
      <c r="O1962" s="217"/>
      <c r="P1962" s="217"/>
      <c r="Q1962" s="217"/>
      <c r="R1962" s="217"/>
      <c r="S1962" s="217"/>
      <c r="T1962" s="217"/>
      <c r="U1962" s="217"/>
      <c r="V1962" s="217"/>
      <c r="W1962" s="217"/>
      <c r="X1962" s="217"/>
      <c r="Y1962" s="217"/>
      <c r="Z1962" s="217"/>
      <c r="AA1962" s="217"/>
      <c r="AB1962" s="217"/>
      <c r="AC1962" s="217"/>
      <c r="AD1962" s="218"/>
    </row>
    <row r="1963" spans="1:30" x14ac:dyDescent="0.3">
      <c r="A1963" s="205" t="s">
        <v>1234</v>
      </c>
      <c r="B1963" s="206" t="s">
        <v>2385</v>
      </c>
      <c r="C1963" s="207" t="s">
        <v>1648</v>
      </c>
      <c r="D1963" s="207" t="s">
        <v>1235</v>
      </c>
      <c r="E1963" s="207" t="s">
        <v>1649</v>
      </c>
      <c r="F1963" s="207"/>
      <c r="G1963" s="207" t="s">
        <v>1650</v>
      </c>
      <c r="H1963" s="206" t="s">
        <v>1651</v>
      </c>
      <c r="I1963" s="206" t="s">
        <v>1654</v>
      </c>
      <c r="J1963" s="206" t="s">
        <v>1233</v>
      </c>
      <c r="K1963" s="206" t="s">
        <v>346</v>
      </c>
      <c r="L1963" s="206" t="s">
        <v>1652</v>
      </c>
      <c r="M1963" s="206" t="s">
        <v>1652</v>
      </c>
      <c r="N1963" s="206" t="s">
        <v>1652</v>
      </c>
      <c r="O1963" s="206" t="s">
        <v>1652</v>
      </c>
      <c r="P1963" s="206" t="s">
        <v>1652</v>
      </c>
      <c r="Q1963" s="206" t="s">
        <v>1652</v>
      </c>
      <c r="R1963" s="206" t="s">
        <v>1653</v>
      </c>
      <c r="S1963" s="206" t="s">
        <v>1653</v>
      </c>
      <c r="T1963" s="206" t="s">
        <v>1653</v>
      </c>
      <c r="U1963" s="206" t="s">
        <v>1653</v>
      </c>
      <c r="V1963" s="206" t="s">
        <v>1654</v>
      </c>
      <c r="W1963" s="206" t="s">
        <v>1653</v>
      </c>
      <c r="X1963" s="206" t="s">
        <v>1653</v>
      </c>
      <c r="Y1963" s="206" t="s">
        <v>1654</v>
      </c>
      <c r="Z1963" s="206" t="s">
        <v>1654</v>
      </c>
      <c r="AA1963" s="206" t="s">
        <v>1653</v>
      </c>
      <c r="AB1963" s="206" t="s">
        <v>1655</v>
      </c>
      <c r="AC1963" s="206" t="s">
        <v>1656</v>
      </c>
      <c r="AD1963" s="208" t="s">
        <v>1657</v>
      </c>
    </row>
    <row r="1964" spans="1:30" x14ac:dyDescent="0.3">
      <c r="A1964" s="209"/>
      <c r="B1964" s="210"/>
      <c r="C1964" s="191" t="s">
        <v>1658</v>
      </c>
      <c r="D1964" s="191" t="s">
        <v>195</v>
      </c>
      <c r="E1964" s="191" t="s">
        <v>1663</v>
      </c>
      <c r="F1964" s="191" t="s">
        <v>1664</v>
      </c>
      <c r="G1964" s="191" t="s">
        <v>1661</v>
      </c>
      <c r="H1964" s="211"/>
      <c r="I1964" s="210"/>
      <c r="J1964" s="210"/>
      <c r="K1964" s="210"/>
      <c r="L1964" s="210"/>
      <c r="M1964" s="210"/>
      <c r="N1964" s="210"/>
      <c r="O1964" s="210"/>
      <c r="P1964" s="210"/>
      <c r="Q1964" s="210"/>
      <c r="R1964" s="210"/>
      <c r="S1964" s="210"/>
      <c r="T1964" s="210"/>
      <c r="U1964" s="210"/>
      <c r="V1964" s="210"/>
      <c r="W1964" s="210"/>
      <c r="X1964" s="210"/>
      <c r="Y1964" s="210"/>
      <c r="Z1964" s="210"/>
      <c r="AA1964" s="210"/>
      <c r="AB1964" s="210"/>
      <c r="AC1964" s="210"/>
      <c r="AD1964" s="212"/>
    </row>
    <row r="1965" spans="1:30" x14ac:dyDescent="0.3">
      <c r="A1965" s="209"/>
      <c r="B1965" s="210"/>
      <c r="C1965" s="191" t="s">
        <v>1668</v>
      </c>
      <c r="D1965" s="191" t="s">
        <v>140</v>
      </c>
      <c r="E1965" s="191" t="s">
        <v>2147</v>
      </c>
      <c r="F1965" s="191" t="s">
        <v>1733</v>
      </c>
      <c r="G1965" s="191" t="s">
        <v>1661</v>
      </c>
      <c r="H1965" s="211"/>
      <c r="I1965" s="210"/>
      <c r="J1965" s="210"/>
      <c r="K1965" s="210"/>
      <c r="L1965" s="210"/>
      <c r="M1965" s="210"/>
      <c r="N1965" s="210"/>
      <c r="O1965" s="210"/>
      <c r="P1965" s="210"/>
      <c r="Q1965" s="210"/>
      <c r="R1965" s="210"/>
      <c r="S1965" s="210"/>
      <c r="T1965" s="210"/>
      <c r="U1965" s="210"/>
      <c r="V1965" s="210"/>
      <c r="W1965" s="210"/>
      <c r="X1965" s="210"/>
      <c r="Y1965" s="210"/>
      <c r="Z1965" s="210"/>
      <c r="AA1965" s="210"/>
      <c r="AB1965" s="210"/>
      <c r="AC1965" s="210"/>
      <c r="AD1965" s="212"/>
    </row>
    <row r="1966" spans="1:30" x14ac:dyDescent="0.3">
      <c r="A1966" s="209"/>
      <c r="B1966" s="210"/>
      <c r="C1966" s="191" t="s">
        <v>1673</v>
      </c>
      <c r="D1966" s="191" t="s">
        <v>196</v>
      </c>
      <c r="E1966" s="191" t="s">
        <v>1669</v>
      </c>
      <c r="F1966" s="191" t="s">
        <v>1670</v>
      </c>
      <c r="G1966" s="191" t="s">
        <v>1661</v>
      </c>
      <c r="H1966" s="211"/>
      <c r="I1966" s="210"/>
      <c r="J1966" s="210"/>
      <c r="K1966" s="210"/>
      <c r="L1966" s="210"/>
      <c r="M1966" s="210"/>
      <c r="N1966" s="210"/>
      <c r="O1966" s="210"/>
      <c r="P1966" s="210"/>
      <c r="Q1966" s="210"/>
      <c r="R1966" s="210"/>
      <c r="S1966" s="210"/>
      <c r="T1966" s="210"/>
      <c r="U1966" s="210"/>
      <c r="V1966" s="210"/>
      <c r="W1966" s="210"/>
      <c r="X1966" s="210"/>
      <c r="Y1966" s="210"/>
      <c r="Z1966" s="210"/>
      <c r="AA1966" s="210"/>
      <c r="AB1966" s="210"/>
      <c r="AC1966" s="210"/>
      <c r="AD1966" s="212"/>
    </row>
    <row r="1967" spans="1:30" x14ac:dyDescent="0.3">
      <c r="A1967" s="209"/>
      <c r="B1967" s="213"/>
      <c r="C1967" s="191" t="s">
        <v>1676</v>
      </c>
      <c r="D1967" s="191" t="s">
        <v>371</v>
      </c>
      <c r="E1967" s="191" t="s">
        <v>1929</v>
      </c>
      <c r="F1967" s="191" t="s">
        <v>1930</v>
      </c>
      <c r="G1967" s="191" t="s">
        <v>1661</v>
      </c>
      <c r="H1967" s="211"/>
      <c r="I1967" s="210"/>
      <c r="J1967" s="210"/>
      <c r="K1967" s="210"/>
      <c r="L1967" s="210"/>
      <c r="M1967" s="210"/>
      <c r="N1967" s="210"/>
      <c r="O1967" s="210"/>
      <c r="P1967" s="210"/>
      <c r="Q1967" s="210"/>
      <c r="R1967" s="210"/>
      <c r="S1967" s="210"/>
      <c r="T1967" s="210"/>
      <c r="U1967" s="210"/>
      <c r="V1967" s="210"/>
      <c r="W1967" s="210"/>
      <c r="X1967" s="210"/>
      <c r="Y1967" s="210"/>
      <c r="Z1967" s="210"/>
      <c r="AA1967" s="210"/>
      <c r="AB1967" s="210"/>
      <c r="AC1967" s="210"/>
      <c r="AD1967" s="212"/>
    </row>
    <row r="1968" spans="1:30" x14ac:dyDescent="0.3">
      <c r="A1968" s="209"/>
      <c r="B1968" s="191" t="s">
        <v>1654</v>
      </c>
      <c r="C1968" s="191" t="s">
        <v>1654</v>
      </c>
      <c r="D1968" s="191" t="s">
        <v>1236</v>
      </c>
      <c r="E1968" s="191" t="s">
        <v>1703</v>
      </c>
      <c r="F1968" s="191" t="s">
        <v>1704</v>
      </c>
      <c r="G1968" s="191" t="s">
        <v>1682</v>
      </c>
      <c r="H1968" s="211"/>
      <c r="I1968" s="210"/>
      <c r="J1968" s="210"/>
      <c r="K1968" s="210"/>
      <c r="L1968" s="210"/>
      <c r="M1968" s="210"/>
      <c r="N1968" s="210"/>
      <c r="O1968" s="210"/>
      <c r="P1968" s="210"/>
      <c r="Q1968" s="210"/>
      <c r="R1968" s="210"/>
      <c r="S1968" s="210"/>
      <c r="T1968" s="210"/>
      <c r="U1968" s="210"/>
      <c r="V1968" s="210"/>
      <c r="W1968" s="210"/>
      <c r="X1968" s="210"/>
      <c r="Y1968" s="210"/>
      <c r="Z1968" s="210"/>
      <c r="AA1968" s="210"/>
      <c r="AB1968" s="210"/>
      <c r="AC1968" s="210"/>
      <c r="AD1968" s="212"/>
    </row>
    <row r="1969" spans="1:30" x14ac:dyDescent="0.3">
      <c r="A1969" s="209"/>
      <c r="B1969" s="191" t="s">
        <v>1986</v>
      </c>
      <c r="C1969" s="191" t="s">
        <v>1658</v>
      </c>
      <c r="D1969" s="191" t="s">
        <v>666</v>
      </c>
      <c r="E1969" s="191" t="s">
        <v>1987</v>
      </c>
      <c r="F1969" s="191" t="s">
        <v>1767</v>
      </c>
      <c r="G1969" s="191" t="s">
        <v>1682</v>
      </c>
      <c r="H1969" s="219"/>
      <c r="I1969" s="210"/>
      <c r="J1969" s="210"/>
      <c r="K1969" s="210"/>
      <c r="L1969" s="210"/>
      <c r="M1969" s="210"/>
      <c r="N1969" s="210"/>
      <c r="O1969" s="210"/>
      <c r="P1969" s="210"/>
      <c r="Q1969" s="210"/>
      <c r="R1969" s="210"/>
      <c r="S1969" s="210"/>
      <c r="T1969" s="210"/>
      <c r="U1969" s="210"/>
      <c r="V1969" s="210"/>
      <c r="W1969" s="210"/>
      <c r="X1969" s="210"/>
      <c r="Y1969" s="210"/>
      <c r="Z1969" s="210"/>
      <c r="AA1969" s="210"/>
      <c r="AB1969" s="210"/>
      <c r="AC1969" s="210"/>
      <c r="AD1969" s="212"/>
    </row>
    <row r="1970" spans="1:30" x14ac:dyDescent="0.3">
      <c r="A1970" s="209"/>
      <c r="B1970" s="191" t="s">
        <v>2019</v>
      </c>
      <c r="C1970" s="191" t="s">
        <v>1668</v>
      </c>
      <c r="D1970" s="191" t="s">
        <v>425</v>
      </c>
      <c r="E1970" s="191" t="s">
        <v>1649</v>
      </c>
      <c r="F1970" s="191" t="s">
        <v>1687</v>
      </c>
      <c r="G1970" s="191" t="s">
        <v>1682</v>
      </c>
      <c r="H1970" s="219"/>
      <c r="I1970" s="210"/>
      <c r="J1970" s="210"/>
      <c r="K1970" s="210"/>
      <c r="L1970" s="210"/>
      <c r="M1970" s="210"/>
      <c r="N1970" s="210"/>
      <c r="O1970" s="210"/>
      <c r="P1970" s="210"/>
      <c r="Q1970" s="210"/>
      <c r="R1970" s="210"/>
      <c r="S1970" s="210"/>
      <c r="T1970" s="210"/>
      <c r="U1970" s="210"/>
      <c r="V1970" s="210"/>
      <c r="W1970" s="210"/>
      <c r="X1970" s="210"/>
      <c r="Y1970" s="210"/>
      <c r="Z1970" s="210"/>
      <c r="AA1970" s="210"/>
      <c r="AB1970" s="210"/>
      <c r="AC1970" s="210"/>
      <c r="AD1970" s="212"/>
    </row>
    <row r="1971" spans="1:30" x14ac:dyDescent="0.3">
      <c r="A1971" s="209"/>
      <c r="B1971" s="191" t="s">
        <v>2302</v>
      </c>
      <c r="C1971" s="191" t="s">
        <v>1665</v>
      </c>
      <c r="D1971" s="191" t="s">
        <v>195</v>
      </c>
      <c r="E1971" s="191" t="s">
        <v>1663</v>
      </c>
      <c r="F1971" s="191" t="s">
        <v>1664</v>
      </c>
      <c r="G1971" s="191" t="s">
        <v>1682</v>
      </c>
      <c r="H1971" s="211"/>
      <c r="I1971" s="210"/>
      <c r="J1971" s="210"/>
      <c r="K1971" s="210"/>
      <c r="L1971" s="210"/>
      <c r="M1971" s="210"/>
      <c r="N1971" s="210"/>
      <c r="O1971" s="210"/>
      <c r="P1971" s="210"/>
      <c r="Q1971" s="210"/>
      <c r="R1971" s="210"/>
      <c r="S1971" s="210"/>
      <c r="T1971" s="210"/>
      <c r="U1971" s="210"/>
      <c r="V1971" s="210"/>
      <c r="W1971" s="210"/>
      <c r="X1971" s="210"/>
      <c r="Y1971" s="210"/>
      <c r="Z1971" s="210"/>
      <c r="AA1971" s="210"/>
      <c r="AB1971" s="210"/>
      <c r="AC1971" s="210"/>
      <c r="AD1971" s="212"/>
    </row>
    <row r="1972" spans="1:30" x14ac:dyDescent="0.3">
      <c r="A1972" s="209"/>
      <c r="B1972" s="191" t="s">
        <v>1938</v>
      </c>
      <c r="C1972" s="191" t="s">
        <v>1658</v>
      </c>
      <c r="D1972" s="191" t="s">
        <v>371</v>
      </c>
      <c r="E1972" s="191" t="s">
        <v>1929</v>
      </c>
      <c r="F1972" s="191" t="s">
        <v>1930</v>
      </c>
      <c r="G1972" s="191" t="s">
        <v>1682</v>
      </c>
      <c r="H1972" s="211"/>
      <c r="I1972" s="210"/>
      <c r="J1972" s="210"/>
      <c r="K1972" s="210"/>
      <c r="L1972" s="210"/>
      <c r="M1972" s="210"/>
      <c r="N1972" s="210"/>
      <c r="O1972" s="210"/>
      <c r="P1972" s="210"/>
      <c r="Q1972" s="210"/>
      <c r="R1972" s="210"/>
      <c r="S1972" s="210"/>
      <c r="T1972" s="210"/>
      <c r="U1972" s="210"/>
      <c r="V1972" s="210"/>
      <c r="W1972" s="210"/>
      <c r="X1972" s="210"/>
      <c r="Y1972" s="210"/>
      <c r="Z1972" s="210"/>
      <c r="AA1972" s="210"/>
      <c r="AB1972" s="210"/>
      <c r="AC1972" s="210"/>
      <c r="AD1972" s="212"/>
    </row>
    <row r="1973" spans="1:30" x14ac:dyDescent="0.3">
      <c r="A1973" s="209"/>
      <c r="B1973" s="191" t="s">
        <v>1810</v>
      </c>
      <c r="C1973" s="191" t="s">
        <v>1671</v>
      </c>
      <c r="D1973" s="191" t="s">
        <v>196</v>
      </c>
      <c r="E1973" s="191" t="s">
        <v>1669</v>
      </c>
      <c r="F1973" s="191" t="s">
        <v>1670</v>
      </c>
      <c r="G1973" s="191" t="s">
        <v>1682</v>
      </c>
      <c r="H1973" s="211"/>
      <c r="I1973" s="210"/>
      <c r="J1973" s="210"/>
      <c r="K1973" s="210"/>
      <c r="L1973" s="210"/>
      <c r="M1973" s="210"/>
      <c r="N1973" s="210"/>
      <c r="O1973" s="210"/>
      <c r="P1973" s="210"/>
      <c r="Q1973" s="210"/>
      <c r="R1973" s="210"/>
      <c r="S1973" s="210"/>
      <c r="T1973" s="210"/>
      <c r="U1973" s="210"/>
      <c r="V1973" s="210"/>
      <c r="W1973" s="210"/>
      <c r="X1973" s="210"/>
      <c r="Y1973" s="210"/>
      <c r="Z1973" s="210"/>
      <c r="AA1973" s="210"/>
      <c r="AB1973" s="210"/>
      <c r="AC1973" s="210"/>
      <c r="AD1973" s="212"/>
    </row>
    <row r="1974" spans="1:30" ht="15" thickBot="1" x14ac:dyDescent="0.35">
      <c r="A1974" s="214"/>
      <c r="B1974" s="215" t="s">
        <v>2150</v>
      </c>
      <c r="C1974" s="215" t="s">
        <v>1662</v>
      </c>
      <c r="D1974" s="215" t="s">
        <v>140</v>
      </c>
      <c r="E1974" s="215" t="s">
        <v>2147</v>
      </c>
      <c r="F1974" s="215" t="s">
        <v>1733</v>
      </c>
      <c r="G1974" s="215" t="s">
        <v>1682</v>
      </c>
      <c r="H1974" s="216"/>
      <c r="I1974" s="217"/>
      <c r="J1974" s="217"/>
      <c r="K1974" s="217"/>
      <c r="L1974" s="217"/>
      <c r="M1974" s="217"/>
      <c r="N1974" s="217"/>
      <c r="O1974" s="217"/>
      <c r="P1974" s="217"/>
      <c r="Q1974" s="217"/>
      <c r="R1974" s="217"/>
      <c r="S1974" s="217"/>
      <c r="T1974" s="217"/>
      <c r="U1974" s="217"/>
      <c r="V1974" s="217"/>
      <c r="W1974" s="217"/>
      <c r="X1974" s="217"/>
      <c r="Y1974" s="217"/>
      <c r="Z1974" s="217"/>
      <c r="AA1974" s="217"/>
      <c r="AB1974" s="217"/>
      <c r="AC1974" s="217"/>
      <c r="AD1974" s="218"/>
    </row>
    <row r="1975" spans="1:30" x14ac:dyDescent="0.3">
      <c r="A1975" s="205" t="s">
        <v>111</v>
      </c>
      <c r="B1975" s="206" t="s">
        <v>2386</v>
      </c>
      <c r="C1975" s="207" t="s">
        <v>1648</v>
      </c>
      <c r="D1975" s="207" t="s">
        <v>112</v>
      </c>
      <c r="E1975" s="207" t="s">
        <v>1649</v>
      </c>
      <c r="F1975" s="207"/>
      <c r="G1975" s="207" t="s">
        <v>1650</v>
      </c>
      <c r="H1975" s="206" t="s">
        <v>1651</v>
      </c>
      <c r="I1975" s="206">
        <v>5</v>
      </c>
      <c r="J1975" s="206" t="s">
        <v>110</v>
      </c>
      <c r="K1975" s="206" t="s">
        <v>233</v>
      </c>
      <c r="L1975" s="206" t="s">
        <v>1652</v>
      </c>
      <c r="M1975" s="206" t="s">
        <v>1652</v>
      </c>
      <c r="N1975" s="206" t="s">
        <v>1652</v>
      </c>
      <c r="O1975" s="206" t="s">
        <v>1652</v>
      </c>
      <c r="P1975" s="206" t="s">
        <v>1652</v>
      </c>
      <c r="Q1975" s="206" t="s">
        <v>1652</v>
      </c>
      <c r="R1975" s="206" t="s">
        <v>1653</v>
      </c>
      <c r="S1975" s="206" t="s">
        <v>1653</v>
      </c>
      <c r="T1975" s="206" t="s">
        <v>1653</v>
      </c>
      <c r="U1975" s="206" t="s">
        <v>1653</v>
      </c>
      <c r="V1975" s="206" t="s">
        <v>1654</v>
      </c>
      <c r="W1975" s="206" t="s">
        <v>1653</v>
      </c>
      <c r="X1975" s="206" t="s">
        <v>1653</v>
      </c>
      <c r="Y1975" s="206" t="s">
        <v>1654</v>
      </c>
      <c r="Z1975" s="206" t="s">
        <v>1654</v>
      </c>
      <c r="AA1975" s="206" t="s">
        <v>1653</v>
      </c>
      <c r="AB1975" s="206" t="s">
        <v>1655</v>
      </c>
      <c r="AC1975" s="206" t="s">
        <v>1656</v>
      </c>
      <c r="AD1975" s="208" t="s">
        <v>1657</v>
      </c>
    </row>
    <row r="1976" spans="1:30" x14ac:dyDescent="0.3">
      <c r="A1976" s="209"/>
      <c r="B1976" s="210"/>
      <c r="C1976" s="191" t="s">
        <v>1658</v>
      </c>
      <c r="D1976" s="191" t="s">
        <v>113</v>
      </c>
      <c r="E1976" s="191" t="s">
        <v>1712</v>
      </c>
      <c r="F1976" s="191" t="s">
        <v>1713</v>
      </c>
      <c r="G1976" s="191" t="s">
        <v>1661</v>
      </c>
      <c r="H1976" s="211"/>
      <c r="I1976" s="210"/>
      <c r="J1976" s="210"/>
      <c r="K1976" s="210"/>
      <c r="L1976" s="210"/>
      <c r="M1976" s="210"/>
      <c r="N1976" s="210"/>
      <c r="O1976" s="210"/>
      <c r="P1976" s="210"/>
      <c r="Q1976" s="210"/>
      <c r="R1976" s="210"/>
      <c r="S1976" s="210"/>
      <c r="T1976" s="210"/>
      <c r="U1976" s="210"/>
      <c r="V1976" s="210"/>
      <c r="W1976" s="210"/>
      <c r="X1976" s="210"/>
      <c r="Y1976" s="210"/>
      <c r="Z1976" s="210"/>
      <c r="AA1976" s="210"/>
      <c r="AB1976" s="210"/>
      <c r="AC1976" s="210"/>
      <c r="AD1976" s="212"/>
    </row>
    <row r="1977" spans="1:30" x14ac:dyDescent="0.3">
      <c r="A1977" s="209"/>
      <c r="B1977" s="210"/>
      <c r="C1977" s="191" t="s">
        <v>1665</v>
      </c>
      <c r="D1977" s="191" t="s">
        <v>114</v>
      </c>
      <c r="E1977" s="191" t="s">
        <v>1789</v>
      </c>
      <c r="F1977" s="191" t="s">
        <v>1732</v>
      </c>
      <c r="G1977" s="191" t="s">
        <v>1661</v>
      </c>
      <c r="H1977" s="211"/>
      <c r="I1977" s="210"/>
      <c r="J1977" s="210"/>
      <c r="K1977" s="210"/>
      <c r="L1977" s="210"/>
      <c r="M1977" s="210"/>
      <c r="N1977" s="210"/>
      <c r="O1977" s="210"/>
      <c r="P1977" s="210"/>
      <c r="Q1977" s="210"/>
      <c r="R1977" s="210"/>
      <c r="S1977" s="210"/>
      <c r="T1977" s="210"/>
      <c r="U1977" s="210"/>
      <c r="V1977" s="210"/>
      <c r="W1977" s="210"/>
      <c r="X1977" s="210"/>
      <c r="Y1977" s="210"/>
      <c r="Z1977" s="210"/>
      <c r="AA1977" s="210"/>
      <c r="AB1977" s="210"/>
      <c r="AC1977" s="210"/>
      <c r="AD1977" s="212"/>
    </row>
    <row r="1978" spans="1:30" x14ac:dyDescent="0.3">
      <c r="A1978" s="209"/>
      <c r="B1978" s="210"/>
      <c r="C1978" s="191" t="s">
        <v>1668</v>
      </c>
      <c r="D1978" s="191" t="s">
        <v>115</v>
      </c>
      <c r="E1978" s="191" t="s">
        <v>1663</v>
      </c>
      <c r="F1978" s="191" t="s">
        <v>1664</v>
      </c>
      <c r="G1978" s="191" t="s">
        <v>1661</v>
      </c>
      <c r="H1978" s="211"/>
      <c r="I1978" s="210"/>
      <c r="J1978" s="210"/>
      <c r="K1978" s="210"/>
      <c r="L1978" s="210"/>
      <c r="M1978" s="210"/>
      <c r="N1978" s="210"/>
      <c r="O1978" s="210"/>
      <c r="P1978" s="210"/>
      <c r="Q1978" s="210"/>
      <c r="R1978" s="210"/>
      <c r="S1978" s="210"/>
      <c r="T1978" s="210"/>
      <c r="U1978" s="210"/>
      <c r="V1978" s="210"/>
      <c r="W1978" s="210"/>
      <c r="X1978" s="210"/>
      <c r="Y1978" s="210"/>
      <c r="Z1978" s="210"/>
      <c r="AA1978" s="210"/>
      <c r="AB1978" s="210"/>
      <c r="AC1978" s="210"/>
      <c r="AD1978" s="212"/>
    </row>
    <row r="1979" spans="1:30" x14ac:dyDescent="0.3">
      <c r="A1979" s="209"/>
      <c r="B1979" s="210"/>
      <c r="C1979" s="191" t="s">
        <v>1671</v>
      </c>
      <c r="D1979" s="191" t="s">
        <v>3006</v>
      </c>
      <c r="E1979" s="191" t="s">
        <v>1684</v>
      </c>
      <c r="F1979" s="191" t="s">
        <v>1829</v>
      </c>
      <c r="G1979" s="191" t="s">
        <v>1661</v>
      </c>
      <c r="H1979" s="211"/>
      <c r="I1979" s="210"/>
      <c r="J1979" s="210"/>
      <c r="K1979" s="210"/>
      <c r="L1979" s="210"/>
      <c r="M1979" s="210"/>
      <c r="N1979" s="210"/>
      <c r="O1979" s="210"/>
      <c r="P1979" s="210"/>
      <c r="Q1979" s="210"/>
      <c r="R1979" s="210"/>
      <c r="S1979" s="210"/>
      <c r="T1979" s="210"/>
      <c r="U1979" s="210"/>
      <c r="V1979" s="210"/>
      <c r="W1979" s="210"/>
      <c r="X1979" s="210"/>
      <c r="Y1979" s="210"/>
      <c r="Z1979" s="210"/>
      <c r="AA1979" s="210"/>
      <c r="AB1979" s="210"/>
      <c r="AC1979" s="210"/>
      <c r="AD1979" s="212"/>
    </row>
    <row r="1980" spans="1:30" x14ac:dyDescent="0.3">
      <c r="A1980" s="209"/>
      <c r="B1980" s="210"/>
      <c r="C1980" s="191" t="s">
        <v>1673</v>
      </c>
      <c r="D1980" s="191" t="s">
        <v>117</v>
      </c>
      <c r="E1980" s="191" t="s">
        <v>1669</v>
      </c>
      <c r="F1980" s="191" t="s">
        <v>1670</v>
      </c>
      <c r="G1980" s="191" t="s">
        <v>1661</v>
      </c>
      <c r="H1980" s="211"/>
      <c r="I1980" s="210"/>
      <c r="J1980" s="210"/>
      <c r="K1980" s="210"/>
      <c r="L1980" s="210"/>
      <c r="M1980" s="210"/>
      <c r="N1980" s="210"/>
      <c r="O1980" s="210"/>
      <c r="P1980" s="210"/>
      <c r="Q1980" s="210"/>
      <c r="R1980" s="210"/>
      <c r="S1980" s="210"/>
      <c r="T1980" s="210"/>
      <c r="U1980" s="210"/>
      <c r="V1980" s="210"/>
      <c r="W1980" s="210"/>
      <c r="X1980" s="210"/>
      <c r="Y1980" s="210"/>
      <c r="Z1980" s="210"/>
      <c r="AA1980" s="210"/>
      <c r="AB1980" s="210"/>
      <c r="AC1980" s="210"/>
      <c r="AD1980" s="212"/>
    </row>
    <row r="1981" spans="1:30" x14ac:dyDescent="0.3">
      <c r="A1981" s="209"/>
      <c r="B1981" s="213"/>
      <c r="C1981" s="191" t="s">
        <v>1676</v>
      </c>
      <c r="D1981" s="191" t="s">
        <v>118</v>
      </c>
      <c r="E1981" s="191" t="s">
        <v>1677</v>
      </c>
      <c r="F1981" s="191" t="s">
        <v>1678</v>
      </c>
      <c r="G1981" s="191" t="s">
        <v>1661</v>
      </c>
      <c r="H1981" s="211"/>
      <c r="I1981" s="210"/>
      <c r="J1981" s="210"/>
      <c r="K1981" s="210"/>
      <c r="L1981" s="210"/>
      <c r="M1981" s="210"/>
      <c r="N1981" s="210"/>
      <c r="O1981" s="210"/>
      <c r="P1981" s="210"/>
      <c r="Q1981" s="210"/>
      <c r="R1981" s="210"/>
      <c r="S1981" s="210"/>
      <c r="T1981" s="210"/>
      <c r="U1981" s="210"/>
      <c r="V1981" s="210"/>
      <c r="W1981" s="210"/>
      <c r="X1981" s="210"/>
      <c r="Y1981" s="210"/>
      <c r="Z1981" s="210"/>
      <c r="AA1981" s="210"/>
      <c r="AB1981" s="210"/>
      <c r="AC1981" s="210"/>
      <c r="AD1981" s="212"/>
    </row>
    <row r="1982" spans="1:30" x14ac:dyDescent="0.3">
      <c r="A1982" s="209"/>
      <c r="B1982" s="191" t="s">
        <v>1654</v>
      </c>
      <c r="C1982" s="191" t="s">
        <v>1654</v>
      </c>
      <c r="D1982" s="191" t="s">
        <v>119</v>
      </c>
      <c r="E1982" s="191" t="s">
        <v>1680</v>
      </c>
      <c r="F1982" s="191" t="s">
        <v>1797</v>
      </c>
      <c r="G1982" s="191" t="s">
        <v>1682</v>
      </c>
      <c r="H1982" s="211"/>
      <c r="I1982" s="210"/>
      <c r="J1982" s="210"/>
      <c r="K1982" s="210"/>
      <c r="L1982" s="210"/>
      <c r="M1982" s="210"/>
      <c r="N1982" s="210"/>
      <c r="O1982" s="210"/>
      <c r="P1982" s="210"/>
      <c r="Q1982" s="210"/>
      <c r="R1982" s="210"/>
      <c r="S1982" s="210"/>
      <c r="T1982" s="210"/>
      <c r="U1982" s="210"/>
      <c r="V1982" s="210"/>
      <c r="W1982" s="210"/>
      <c r="X1982" s="210"/>
      <c r="Y1982" s="210"/>
      <c r="Z1982" s="210"/>
      <c r="AA1982" s="210"/>
      <c r="AB1982" s="210"/>
      <c r="AC1982" s="210"/>
      <c r="AD1982" s="212"/>
    </row>
    <row r="1983" spans="1:30" x14ac:dyDescent="0.3">
      <c r="A1983" s="209"/>
      <c r="B1983" s="191" t="s">
        <v>2026</v>
      </c>
      <c r="C1983" s="191" t="s">
        <v>1668</v>
      </c>
      <c r="D1983" s="191" t="s">
        <v>120</v>
      </c>
      <c r="E1983" s="191" t="s">
        <v>1649</v>
      </c>
      <c r="F1983" s="191" t="s">
        <v>1687</v>
      </c>
      <c r="G1983" s="191" t="s">
        <v>1682</v>
      </c>
      <c r="H1983" s="211"/>
      <c r="I1983" s="210"/>
      <c r="J1983" s="210"/>
      <c r="K1983" s="210"/>
      <c r="L1983" s="210"/>
      <c r="M1983" s="210"/>
      <c r="N1983" s="210"/>
      <c r="O1983" s="210"/>
      <c r="P1983" s="210"/>
      <c r="Q1983" s="210"/>
      <c r="R1983" s="210"/>
      <c r="S1983" s="210"/>
      <c r="T1983" s="210"/>
      <c r="U1983" s="210"/>
      <c r="V1983" s="210"/>
      <c r="W1983" s="210"/>
      <c r="X1983" s="210"/>
      <c r="Y1983" s="210"/>
      <c r="Z1983" s="210"/>
      <c r="AA1983" s="210"/>
      <c r="AB1983" s="210"/>
      <c r="AC1983" s="210"/>
      <c r="AD1983" s="212"/>
    </row>
    <row r="1984" spans="1:30" x14ac:dyDescent="0.3">
      <c r="A1984" s="209"/>
      <c r="B1984" s="191" t="s">
        <v>2222</v>
      </c>
      <c r="C1984" s="191" t="s">
        <v>1658</v>
      </c>
      <c r="D1984" s="191" t="s">
        <v>115</v>
      </c>
      <c r="E1984" s="191" t="s">
        <v>1663</v>
      </c>
      <c r="F1984" s="191" t="s">
        <v>1664</v>
      </c>
      <c r="G1984" s="191" t="s">
        <v>1682</v>
      </c>
      <c r="H1984" s="211"/>
      <c r="I1984" s="210"/>
      <c r="J1984" s="210"/>
      <c r="K1984" s="210"/>
      <c r="L1984" s="210"/>
      <c r="M1984" s="210"/>
      <c r="N1984" s="210"/>
      <c r="O1984" s="210"/>
      <c r="P1984" s="210"/>
      <c r="Q1984" s="210"/>
      <c r="R1984" s="210"/>
      <c r="S1984" s="210"/>
      <c r="T1984" s="210"/>
      <c r="U1984" s="210"/>
      <c r="V1984" s="210"/>
      <c r="W1984" s="210"/>
      <c r="X1984" s="210"/>
      <c r="Y1984" s="210"/>
      <c r="Z1984" s="210"/>
      <c r="AA1984" s="210"/>
      <c r="AB1984" s="210"/>
      <c r="AC1984" s="210"/>
      <c r="AD1984" s="212"/>
    </row>
    <row r="1985" spans="1:30" x14ac:dyDescent="0.3">
      <c r="A1985" s="209"/>
      <c r="B1985" s="191" t="s">
        <v>1722</v>
      </c>
      <c r="C1985" s="191" t="s">
        <v>1662</v>
      </c>
      <c r="D1985" s="191" t="s">
        <v>121</v>
      </c>
      <c r="E1985" s="191" t="s">
        <v>1712</v>
      </c>
      <c r="F1985" s="191" t="s">
        <v>1723</v>
      </c>
      <c r="G1985" s="191" t="s">
        <v>1682</v>
      </c>
      <c r="H1985" s="211"/>
      <c r="I1985" s="210"/>
      <c r="J1985" s="210"/>
      <c r="K1985" s="210"/>
      <c r="L1985" s="210"/>
      <c r="M1985" s="210"/>
      <c r="N1985" s="210"/>
      <c r="O1985" s="210"/>
      <c r="P1985" s="210"/>
      <c r="Q1985" s="210"/>
      <c r="R1985" s="210"/>
      <c r="S1985" s="210"/>
      <c r="T1985" s="210"/>
      <c r="U1985" s="210"/>
      <c r="V1985" s="210"/>
      <c r="W1985" s="210"/>
      <c r="X1985" s="210"/>
      <c r="Y1985" s="210"/>
      <c r="Z1985" s="210"/>
      <c r="AA1985" s="210"/>
      <c r="AB1985" s="210"/>
      <c r="AC1985" s="210"/>
      <c r="AD1985" s="212"/>
    </row>
    <row r="1986" spans="1:30" x14ac:dyDescent="0.3">
      <c r="A1986" s="209"/>
      <c r="B1986" s="191" t="s">
        <v>1690</v>
      </c>
      <c r="C1986" s="191" t="s">
        <v>1658</v>
      </c>
      <c r="D1986" s="191" t="s">
        <v>117</v>
      </c>
      <c r="E1986" s="191" t="s">
        <v>1669</v>
      </c>
      <c r="F1986" s="191" t="s">
        <v>1670</v>
      </c>
      <c r="G1986" s="191" t="s">
        <v>1682</v>
      </c>
      <c r="H1986" s="211"/>
      <c r="I1986" s="210"/>
      <c r="J1986" s="210"/>
      <c r="K1986" s="210"/>
      <c r="L1986" s="210"/>
      <c r="M1986" s="210"/>
      <c r="N1986" s="210"/>
      <c r="O1986" s="210"/>
      <c r="P1986" s="210"/>
      <c r="Q1986" s="210"/>
      <c r="R1986" s="210"/>
      <c r="S1986" s="210"/>
      <c r="T1986" s="210"/>
      <c r="U1986" s="210"/>
      <c r="V1986" s="210"/>
      <c r="W1986" s="210"/>
      <c r="X1986" s="210"/>
      <c r="Y1986" s="210"/>
      <c r="Z1986" s="210"/>
      <c r="AA1986" s="210"/>
      <c r="AB1986" s="210"/>
      <c r="AC1986" s="210"/>
      <c r="AD1986" s="212"/>
    </row>
    <row r="1987" spans="1:30" x14ac:dyDescent="0.3">
      <c r="A1987" s="209"/>
      <c r="B1987" s="191" t="s">
        <v>1771</v>
      </c>
      <c r="C1987" s="191" t="s">
        <v>1658</v>
      </c>
      <c r="D1987" s="191" t="s">
        <v>123</v>
      </c>
      <c r="E1987" s="191" t="s">
        <v>1772</v>
      </c>
      <c r="F1987" s="191" t="s">
        <v>1726</v>
      </c>
      <c r="G1987" s="191" t="s">
        <v>1682</v>
      </c>
      <c r="H1987" s="211"/>
      <c r="I1987" s="210"/>
      <c r="J1987" s="210"/>
      <c r="K1987" s="210"/>
      <c r="L1987" s="210"/>
      <c r="M1987" s="210"/>
      <c r="N1987" s="210"/>
      <c r="O1987" s="210"/>
      <c r="P1987" s="210"/>
      <c r="Q1987" s="210"/>
      <c r="R1987" s="210"/>
      <c r="S1987" s="210"/>
      <c r="T1987" s="210"/>
      <c r="U1987" s="210"/>
      <c r="V1987" s="210"/>
      <c r="W1987" s="210"/>
      <c r="X1987" s="210"/>
      <c r="Y1987" s="210"/>
      <c r="Z1987" s="210"/>
      <c r="AA1987" s="210"/>
      <c r="AB1987" s="210"/>
      <c r="AC1987" s="210"/>
      <c r="AD1987" s="212"/>
    </row>
    <row r="1988" spans="1:30" x14ac:dyDescent="0.3">
      <c r="A1988" s="209"/>
      <c r="B1988" s="191" t="s">
        <v>2156</v>
      </c>
      <c r="C1988" s="191" t="s">
        <v>1658</v>
      </c>
      <c r="D1988" s="191" t="s">
        <v>114</v>
      </c>
      <c r="E1988" s="191" t="s">
        <v>1789</v>
      </c>
      <c r="F1988" s="191" t="s">
        <v>1732</v>
      </c>
      <c r="G1988" s="191" t="s">
        <v>1682</v>
      </c>
      <c r="H1988" s="211"/>
      <c r="I1988" s="210"/>
      <c r="J1988" s="210"/>
      <c r="K1988" s="210"/>
      <c r="L1988" s="210"/>
      <c r="M1988" s="210"/>
      <c r="N1988" s="210"/>
      <c r="O1988" s="210"/>
      <c r="P1988" s="210"/>
      <c r="Q1988" s="210"/>
      <c r="R1988" s="210"/>
      <c r="S1988" s="210"/>
      <c r="T1988" s="210"/>
      <c r="U1988" s="210"/>
      <c r="V1988" s="210"/>
      <c r="W1988" s="210"/>
      <c r="X1988" s="210"/>
      <c r="Y1988" s="210"/>
      <c r="Z1988" s="210"/>
      <c r="AA1988" s="210"/>
      <c r="AB1988" s="210"/>
      <c r="AC1988" s="210"/>
      <c r="AD1988" s="212"/>
    </row>
    <row r="1989" spans="1:30" ht="15" thickBot="1" x14ac:dyDescent="0.35">
      <c r="A1989" s="214"/>
      <c r="B1989" s="215" t="s">
        <v>1775</v>
      </c>
      <c r="C1989" s="215" t="s">
        <v>1665</v>
      </c>
      <c r="D1989" s="215" t="s">
        <v>122</v>
      </c>
      <c r="E1989" s="215" t="s">
        <v>1776</v>
      </c>
      <c r="F1989" s="215" t="s">
        <v>1695</v>
      </c>
      <c r="G1989" s="215" t="s">
        <v>1682</v>
      </c>
      <c r="H1989" s="216"/>
      <c r="I1989" s="217"/>
      <c r="J1989" s="217"/>
      <c r="K1989" s="217"/>
      <c r="L1989" s="217"/>
      <c r="M1989" s="217"/>
      <c r="N1989" s="217"/>
      <c r="O1989" s="217"/>
      <c r="P1989" s="217"/>
      <c r="Q1989" s="217"/>
      <c r="R1989" s="217"/>
      <c r="S1989" s="217"/>
      <c r="T1989" s="217"/>
      <c r="U1989" s="217"/>
      <c r="V1989" s="217"/>
      <c r="W1989" s="217"/>
      <c r="X1989" s="217"/>
      <c r="Y1989" s="217"/>
      <c r="Z1989" s="217"/>
      <c r="AA1989" s="217"/>
      <c r="AB1989" s="217"/>
      <c r="AC1989" s="217"/>
      <c r="AD1989" s="218"/>
    </row>
    <row r="1990" spans="1:30" x14ac:dyDescent="0.3">
      <c r="A1990" s="205" t="s">
        <v>96</v>
      </c>
      <c r="B1990" s="206" t="s">
        <v>2387</v>
      </c>
      <c r="C1990" s="207" t="s">
        <v>1648</v>
      </c>
      <c r="D1990" s="207" t="s">
        <v>97</v>
      </c>
      <c r="E1990" s="207" t="s">
        <v>1649</v>
      </c>
      <c r="F1990" s="207"/>
      <c r="G1990" s="207" t="s">
        <v>1650</v>
      </c>
      <c r="H1990" s="206" t="s">
        <v>1651</v>
      </c>
      <c r="I1990" s="206">
        <v>4</v>
      </c>
      <c r="J1990" s="206" t="s">
        <v>95</v>
      </c>
      <c r="K1990" s="206" t="s">
        <v>233</v>
      </c>
      <c r="L1990" s="206" t="s">
        <v>1652</v>
      </c>
      <c r="M1990" s="206" t="s">
        <v>1652</v>
      </c>
      <c r="N1990" s="206" t="s">
        <v>1652</v>
      </c>
      <c r="O1990" s="206" t="s">
        <v>1652</v>
      </c>
      <c r="P1990" s="206" t="s">
        <v>1652</v>
      </c>
      <c r="Q1990" s="206" t="s">
        <v>1652</v>
      </c>
      <c r="R1990" s="206" t="s">
        <v>1653</v>
      </c>
      <c r="S1990" s="206" t="s">
        <v>1653</v>
      </c>
      <c r="T1990" s="206" t="s">
        <v>1653</v>
      </c>
      <c r="U1990" s="206" t="s">
        <v>1653</v>
      </c>
      <c r="V1990" s="206" t="s">
        <v>1654</v>
      </c>
      <c r="W1990" s="206" t="s">
        <v>1653</v>
      </c>
      <c r="X1990" s="206" t="s">
        <v>1653</v>
      </c>
      <c r="Y1990" s="206" t="s">
        <v>1654</v>
      </c>
      <c r="Z1990" s="206" t="s">
        <v>1654</v>
      </c>
      <c r="AA1990" s="206" t="s">
        <v>1653</v>
      </c>
      <c r="AB1990" s="206" t="s">
        <v>1655</v>
      </c>
      <c r="AC1990" s="206" t="s">
        <v>1656</v>
      </c>
      <c r="AD1990" s="208" t="s">
        <v>1657</v>
      </c>
    </row>
    <row r="1991" spans="1:30" x14ac:dyDescent="0.3">
      <c r="A1991" s="209"/>
      <c r="B1991" s="210"/>
      <c r="C1991" s="191" t="s">
        <v>1658</v>
      </c>
      <c r="D1991" s="191" t="s">
        <v>98</v>
      </c>
      <c r="E1991" s="191" t="s">
        <v>1712</v>
      </c>
      <c r="F1991" s="191" t="s">
        <v>1731</v>
      </c>
      <c r="G1991" s="191" t="s">
        <v>1661</v>
      </c>
      <c r="H1991" s="211"/>
      <c r="I1991" s="210"/>
      <c r="J1991" s="210"/>
      <c r="K1991" s="210"/>
      <c r="L1991" s="210"/>
      <c r="M1991" s="210"/>
      <c r="N1991" s="210"/>
      <c r="O1991" s="210"/>
      <c r="P1991" s="210"/>
      <c r="Q1991" s="210"/>
      <c r="R1991" s="210"/>
      <c r="S1991" s="210"/>
      <c r="T1991" s="210"/>
      <c r="U1991" s="210"/>
      <c r="V1991" s="210"/>
      <c r="W1991" s="210"/>
      <c r="X1991" s="210"/>
      <c r="Y1991" s="210"/>
      <c r="Z1991" s="210"/>
      <c r="AA1991" s="210"/>
      <c r="AB1991" s="210"/>
      <c r="AC1991" s="210"/>
      <c r="AD1991" s="212"/>
    </row>
    <row r="1992" spans="1:30" x14ac:dyDescent="0.3">
      <c r="A1992" s="209"/>
      <c r="B1992" s="210"/>
      <c r="C1992" s="191" t="s">
        <v>1662</v>
      </c>
      <c r="D1992" s="191" t="s">
        <v>99</v>
      </c>
      <c r="E1992" s="191" t="s">
        <v>1772</v>
      </c>
      <c r="F1992" s="191" t="s">
        <v>1733</v>
      </c>
      <c r="G1992" s="191" t="s">
        <v>1661</v>
      </c>
      <c r="H1992" s="211"/>
      <c r="I1992" s="210"/>
      <c r="J1992" s="210"/>
      <c r="K1992" s="210"/>
      <c r="L1992" s="210"/>
      <c r="M1992" s="210"/>
      <c r="N1992" s="210"/>
      <c r="O1992" s="210"/>
      <c r="P1992" s="210"/>
      <c r="Q1992" s="210"/>
      <c r="R1992" s="210"/>
      <c r="S1992" s="210"/>
      <c r="T1992" s="210"/>
      <c r="U1992" s="210"/>
      <c r="V1992" s="210"/>
      <c r="W1992" s="210"/>
      <c r="X1992" s="210"/>
      <c r="Y1992" s="210"/>
      <c r="Z1992" s="210"/>
      <c r="AA1992" s="210"/>
      <c r="AB1992" s="210"/>
      <c r="AC1992" s="210"/>
      <c r="AD1992" s="212"/>
    </row>
    <row r="1993" spans="1:30" x14ac:dyDescent="0.3">
      <c r="A1993" s="209"/>
      <c r="B1993" s="210"/>
      <c r="C1993" s="191" t="s">
        <v>1665</v>
      </c>
      <c r="D1993" s="191" t="s">
        <v>100</v>
      </c>
      <c r="E1993" s="191" t="s">
        <v>1789</v>
      </c>
      <c r="F1993" s="191" t="s">
        <v>1715</v>
      </c>
      <c r="G1993" s="191" t="s">
        <v>1661</v>
      </c>
      <c r="H1993" s="211"/>
      <c r="I1993" s="210"/>
      <c r="J1993" s="210"/>
      <c r="K1993" s="210"/>
      <c r="L1993" s="210"/>
      <c r="M1993" s="210"/>
      <c r="N1993" s="210"/>
      <c r="O1993" s="210"/>
      <c r="P1993" s="210"/>
      <c r="Q1993" s="210"/>
      <c r="R1993" s="210"/>
      <c r="S1993" s="210"/>
      <c r="T1993" s="210"/>
      <c r="U1993" s="210"/>
      <c r="V1993" s="210"/>
      <c r="W1993" s="210"/>
      <c r="X1993" s="210"/>
      <c r="Y1993" s="210"/>
      <c r="Z1993" s="210"/>
      <c r="AA1993" s="210"/>
      <c r="AB1993" s="210"/>
      <c r="AC1993" s="210"/>
      <c r="AD1993" s="212"/>
    </row>
    <row r="1994" spans="1:30" x14ac:dyDescent="0.3">
      <c r="A1994" s="209"/>
      <c r="B1994" s="210"/>
      <c r="C1994" s="191" t="s">
        <v>1668</v>
      </c>
      <c r="D1994" s="191" t="s">
        <v>101</v>
      </c>
      <c r="E1994" s="191" t="s">
        <v>1663</v>
      </c>
      <c r="F1994" s="191" t="s">
        <v>1664</v>
      </c>
      <c r="G1994" s="191" t="s">
        <v>1661</v>
      </c>
      <c r="H1994" s="211"/>
      <c r="I1994" s="210"/>
      <c r="J1994" s="210"/>
      <c r="K1994" s="210"/>
      <c r="L1994" s="210"/>
      <c r="M1994" s="210"/>
      <c r="N1994" s="210"/>
      <c r="O1994" s="210"/>
      <c r="P1994" s="210"/>
      <c r="Q1994" s="210"/>
      <c r="R1994" s="210"/>
      <c r="S1994" s="210"/>
      <c r="T1994" s="210"/>
      <c r="U1994" s="210"/>
      <c r="V1994" s="210"/>
      <c r="W1994" s="210"/>
      <c r="X1994" s="210"/>
      <c r="Y1994" s="210"/>
      <c r="Z1994" s="210"/>
      <c r="AA1994" s="210"/>
      <c r="AB1994" s="210"/>
      <c r="AC1994" s="210"/>
      <c r="AD1994" s="212"/>
    </row>
    <row r="1995" spans="1:30" x14ac:dyDescent="0.3">
      <c r="A1995" s="209"/>
      <c r="B1995" s="210"/>
      <c r="C1995" s="191" t="s">
        <v>1671</v>
      </c>
      <c r="D1995" s="191" t="s">
        <v>102</v>
      </c>
      <c r="E1995" s="191" t="s">
        <v>1776</v>
      </c>
      <c r="F1995" s="191" t="s">
        <v>1698</v>
      </c>
      <c r="G1995" s="191" t="s">
        <v>1661</v>
      </c>
      <c r="H1995" s="211"/>
      <c r="I1995" s="210"/>
      <c r="J1995" s="210"/>
      <c r="K1995" s="210"/>
      <c r="L1995" s="210"/>
      <c r="M1995" s="210"/>
      <c r="N1995" s="210"/>
      <c r="O1995" s="210"/>
      <c r="P1995" s="210"/>
      <c r="Q1995" s="210"/>
      <c r="R1995" s="210"/>
      <c r="S1995" s="210"/>
      <c r="T1995" s="210"/>
      <c r="U1995" s="210"/>
      <c r="V1995" s="210"/>
      <c r="W1995" s="210"/>
      <c r="X1995" s="210"/>
      <c r="Y1995" s="210"/>
      <c r="Z1995" s="210"/>
      <c r="AA1995" s="210"/>
      <c r="AB1995" s="210"/>
      <c r="AC1995" s="210"/>
      <c r="AD1995" s="212"/>
    </row>
    <row r="1996" spans="1:30" x14ac:dyDescent="0.3">
      <c r="A1996" s="209"/>
      <c r="B1996" s="210"/>
      <c r="C1996" s="191" t="s">
        <v>1673</v>
      </c>
      <c r="D1996" s="191" t="s">
        <v>103</v>
      </c>
      <c r="E1996" s="191" t="s">
        <v>1669</v>
      </c>
      <c r="F1996" s="191" t="s">
        <v>1670</v>
      </c>
      <c r="G1996" s="191" t="s">
        <v>1661</v>
      </c>
      <c r="H1996" s="211"/>
      <c r="I1996" s="210"/>
      <c r="J1996" s="210"/>
      <c r="K1996" s="210"/>
      <c r="L1996" s="210"/>
      <c r="M1996" s="210"/>
      <c r="N1996" s="210"/>
      <c r="O1996" s="210"/>
      <c r="P1996" s="210"/>
      <c r="Q1996" s="210"/>
      <c r="R1996" s="210"/>
      <c r="S1996" s="210"/>
      <c r="T1996" s="210"/>
      <c r="U1996" s="210"/>
      <c r="V1996" s="210"/>
      <c r="W1996" s="210"/>
      <c r="X1996" s="210"/>
      <c r="Y1996" s="210"/>
      <c r="Z1996" s="210"/>
      <c r="AA1996" s="210"/>
      <c r="AB1996" s="210"/>
      <c r="AC1996" s="210"/>
      <c r="AD1996" s="212"/>
    </row>
    <row r="1997" spans="1:30" x14ac:dyDescent="0.3">
      <c r="A1997" s="209"/>
      <c r="B1997" s="213"/>
      <c r="C1997" s="191" t="s">
        <v>1676</v>
      </c>
      <c r="D1997" s="191" t="s">
        <v>104</v>
      </c>
      <c r="E1997" s="191" t="s">
        <v>1677</v>
      </c>
      <c r="F1997" s="191" t="s">
        <v>1678</v>
      </c>
      <c r="G1997" s="191" t="s">
        <v>1661</v>
      </c>
      <c r="H1997" s="211"/>
      <c r="I1997" s="210"/>
      <c r="J1997" s="210"/>
      <c r="K1997" s="210"/>
      <c r="L1997" s="210"/>
      <c r="M1997" s="210"/>
      <c r="N1997" s="210"/>
      <c r="O1997" s="210"/>
      <c r="P1997" s="210"/>
      <c r="Q1997" s="210"/>
      <c r="R1997" s="210"/>
      <c r="S1997" s="210"/>
      <c r="T1997" s="210"/>
      <c r="U1997" s="210"/>
      <c r="V1997" s="210"/>
      <c r="W1997" s="210"/>
      <c r="X1997" s="210"/>
      <c r="Y1997" s="210"/>
      <c r="Z1997" s="210"/>
      <c r="AA1997" s="210"/>
      <c r="AB1997" s="210"/>
      <c r="AC1997" s="210"/>
      <c r="AD1997" s="212"/>
    </row>
    <row r="1998" spans="1:30" x14ac:dyDescent="0.3">
      <c r="A1998" s="209"/>
      <c r="B1998" s="191" t="s">
        <v>1654</v>
      </c>
      <c r="C1998" s="191" t="s">
        <v>1654</v>
      </c>
      <c r="D1998" s="191" t="s">
        <v>2388</v>
      </c>
      <c r="E1998" s="191" t="s">
        <v>1680</v>
      </c>
      <c r="F1998" s="191" t="s">
        <v>1797</v>
      </c>
      <c r="G1998" s="191" t="s">
        <v>1682</v>
      </c>
      <c r="H1998" s="211"/>
      <c r="I1998" s="210"/>
      <c r="J1998" s="210"/>
      <c r="K1998" s="210"/>
      <c r="L1998" s="210"/>
      <c r="M1998" s="210"/>
      <c r="N1998" s="210"/>
      <c r="O1998" s="210"/>
      <c r="P1998" s="210"/>
      <c r="Q1998" s="210"/>
      <c r="R1998" s="210"/>
      <c r="S1998" s="210"/>
      <c r="T1998" s="210"/>
      <c r="U1998" s="210"/>
      <c r="V1998" s="210"/>
      <c r="W1998" s="210"/>
      <c r="X1998" s="210"/>
      <c r="Y1998" s="210"/>
      <c r="Z1998" s="210"/>
      <c r="AA1998" s="210"/>
      <c r="AB1998" s="210"/>
      <c r="AC1998" s="210"/>
      <c r="AD1998" s="212"/>
    </row>
    <row r="1999" spans="1:30" x14ac:dyDescent="0.3">
      <c r="A1999" s="209"/>
      <c r="B1999" s="191" t="s">
        <v>1654</v>
      </c>
      <c r="C1999" s="191" t="s">
        <v>1654</v>
      </c>
      <c r="D1999" s="191" t="s">
        <v>2389</v>
      </c>
      <c r="E1999" s="191" t="s">
        <v>1703</v>
      </c>
      <c r="F1999" s="191" t="s">
        <v>1704</v>
      </c>
      <c r="G1999" s="191" t="s">
        <v>1682</v>
      </c>
      <c r="H1999" s="211"/>
      <c r="I1999" s="210"/>
      <c r="J1999" s="210"/>
      <c r="K1999" s="210"/>
      <c r="L1999" s="210"/>
      <c r="M1999" s="210"/>
      <c r="N1999" s="210"/>
      <c r="O1999" s="210"/>
      <c r="P1999" s="210"/>
      <c r="Q1999" s="210"/>
      <c r="R1999" s="210"/>
      <c r="S1999" s="210"/>
      <c r="T1999" s="210"/>
      <c r="U1999" s="210"/>
      <c r="V1999" s="210"/>
      <c r="W1999" s="210"/>
      <c r="X1999" s="210"/>
      <c r="Y1999" s="210"/>
      <c r="Z1999" s="210"/>
      <c r="AA1999" s="210"/>
      <c r="AB1999" s="210"/>
      <c r="AC1999" s="210"/>
      <c r="AD1999" s="212"/>
    </row>
    <row r="2000" spans="1:30" x14ac:dyDescent="0.3">
      <c r="A2000" s="209"/>
      <c r="B2000" s="191" t="s">
        <v>2036</v>
      </c>
      <c r="C2000" s="191" t="s">
        <v>1668</v>
      </c>
      <c r="D2000" s="191" t="s">
        <v>106</v>
      </c>
      <c r="E2000" s="191" t="s">
        <v>1649</v>
      </c>
      <c r="F2000" s="191" t="s">
        <v>1687</v>
      </c>
      <c r="G2000" s="191" t="s">
        <v>1682</v>
      </c>
      <c r="H2000" s="211"/>
      <c r="I2000" s="210"/>
      <c r="J2000" s="210"/>
      <c r="K2000" s="210"/>
      <c r="L2000" s="210"/>
      <c r="M2000" s="210"/>
      <c r="N2000" s="210"/>
      <c r="O2000" s="210"/>
      <c r="P2000" s="210"/>
      <c r="Q2000" s="210"/>
      <c r="R2000" s="210"/>
      <c r="S2000" s="210"/>
      <c r="T2000" s="210"/>
      <c r="U2000" s="210"/>
      <c r="V2000" s="210"/>
      <c r="W2000" s="210"/>
      <c r="X2000" s="210"/>
      <c r="Y2000" s="210"/>
      <c r="Z2000" s="210"/>
      <c r="AA2000" s="210"/>
      <c r="AB2000" s="210"/>
      <c r="AC2000" s="210"/>
      <c r="AD2000" s="212"/>
    </row>
    <row r="2001" spans="1:30" x14ac:dyDescent="0.3">
      <c r="A2001" s="209"/>
      <c r="B2001" s="191" t="s">
        <v>2228</v>
      </c>
      <c r="C2001" s="191" t="s">
        <v>1662</v>
      </c>
      <c r="D2001" s="191" t="s">
        <v>101</v>
      </c>
      <c r="E2001" s="191" t="s">
        <v>1663</v>
      </c>
      <c r="F2001" s="191" t="s">
        <v>1664</v>
      </c>
      <c r="G2001" s="191" t="s">
        <v>1682</v>
      </c>
      <c r="H2001" s="211"/>
      <c r="I2001" s="210"/>
      <c r="J2001" s="210"/>
      <c r="K2001" s="210"/>
      <c r="L2001" s="210"/>
      <c r="M2001" s="210"/>
      <c r="N2001" s="210"/>
      <c r="O2001" s="210"/>
      <c r="P2001" s="210"/>
      <c r="Q2001" s="210"/>
      <c r="R2001" s="210"/>
      <c r="S2001" s="210"/>
      <c r="T2001" s="210"/>
      <c r="U2001" s="210"/>
      <c r="V2001" s="210"/>
      <c r="W2001" s="210"/>
      <c r="X2001" s="210"/>
      <c r="Y2001" s="210"/>
      <c r="Z2001" s="210"/>
      <c r="AA2001" s="210"/>
      <c r="AB2001" s="210"/>
      <c r="AC2001" s="210"/>
      <c r="AD2001" s="212"/>
    </row>
    <row r="2002" spans="1:30" x14ac:dyDescent="0.3">
      <c r="A2002" s="209"/>
      <c r="B2002" s="191" t="s">
        <v>1736</v>
      </c>
      <c r="C2002" s="191" t="s">
        <v>1662</v>
      </c>
      <c r="D2002" s="191" t="s">
        <v>107</v>
      </c>
      <c r="E2002" s="191" t="s">
        <v>1712</v>
      </c>
      <c r="F2002" s="191" t="s">
        <v>1737</v>
      </c>
      <c r="G2002" s="191" t="s">
        <v>1682</v>
      </c>
      <c r="H2002" s="211"/>
      <c r="I2002" s="210"/>
      <c r="J2002" s="210"/>
      <c r="K2002" s="210"/>
      <c r="L2002" s="210"/>
      <c r="M2002" s="210"/>
      <c r="N2002" s="210"/>
      <c r="O2002" s="210"/>
      <c r="P2002" s="210"/>
      <c r="Q2002" s="210"/>
      <c r="R2002" s="210"/>
      <c r="S2002" s="210"/>
      <c r="T2002" s="210"/>
      <c r="U2002" s="210"/>
      <c r="V2002" s="210"/>
      <c r="W2002" s="210"/>
      <c r="X2002" s="210"/>
      <c r="Y2002" s="210"/>
      <c r="Z2002" s="210"/>
      <c r="AA2002" s="210"/>
      <c r="AB2002" s="210"/>
      <c r="AC2002" s="210"/>
      <c r="AD2002" s="212"/>
    </row>
    <row r="2003" spans="1:30" x14ac:dyDescent="0.3">
      <c r="A2003" s="209"/>
      <c r="B2003" s="191" t="s">
        <v>1707</v>
      </c>
      <c r="C2003" s="191" t="s">
        <v>1662</v>
      </c>
      <c r="D2003" s="191" t="s">
        <v>103</v>
      </c>
      <c r="E2003" s="191" t="s">
        <v>1669</v>
      </c>
      <c r="F2003" s="191" t="s">
        <v>1670</v>
      </c>
      <c r="G2003" s="191" t="s">
        <v>1682</v>
      </c>
      <c r="H2003" s="211"/>
      <c r="I2003" s="210"/>
      <c r="J2003" s="210"/>
      <c r="K2003" s="210"/>
      <c r="L2003" s="210"/>
      <c r="M2003" s="210"/>
      <c r="N2003" s="210"/>
      <c r="O2003" s="210"/>
      <c r="P2003" s="210"/>
      <c r="Q2003" s="210"/>
      <c r="R2003" s="210"/>
      <c r="S2003" s="210"/>
      <c r="T2003" s="210"/>
      <c r="U2003" s="210"/>
      <c r="V2003" s="210"/>
      <c r="W2003" s="210"/>
      <c r="X2003" s="210"/>
      <c r="Y2003" s="210"/>
      <c r="Z2003" s="210"/>
      <c r="AA2003" s="210"/>
      <c r="AB2003" s="210"/>
      <c r="AC2003" s="210"/>
      <c r="AD2003" s="212"/>
    </row>
    <row r="2004" spans="1:30" x14ac:dyDescent="0.3">
      <c r="A2004" s="209"/>
      <c r="B2004" s="191" t="s">
        <v>1993</v>
      </c>
      <c r="C2004" s="191" t="s">
        <v>1658</v>
      </c>
      <c r="D2004" s="191" t="s">
        <v>100</v>
      </c>
      <c r="E2004" s="191" t="s">
        <v>1789</v>
      </c>
      <c r="F2004" s="191" t="s">
        <v>1715</v>
      </c>
      <c r="G2004" s="191" t="s">
        <v>1682</v>
      </c>
      <c r="H2004" s="211"/>
      <c r="I2004" s="210"/>
      <c r="J2004" s="210"/>
      <c r="K2004" s="210"/>
      <c r="L2004" s="210"/>
      <c r="M2004" s="210"/>
      <c r="N2004" s="210"/>
      <c r="O2004" s="210"/>
      <c r="P2004" s="210"/>
      <c r="Q2004" s="210"/>
      <c r="R2004" s="210"/>
      <c r="S2004" s="210"/>
      <c r="T2004" s="210"/>
      <c r="U2004" s="210"/>
      <c r="V2004" s="210"/>
      <c r="W2004" s="210"/>
      <c r="X2004" s="210"/>
      <c r="Y2004" s="210"/>
      <c r="Z2004" s="210"/>
      <c r="AA2004" s="210"/>
      <c r="AB2004" s="210"/>
      <c r="AC2004" s="210"/>
      <c r="AD2004" s="212"/>
    </row>
    <row r="2005" spans="1:30" ht="15" thickBot="1" x14ac:dyDescent="0.35">
      <c r="A2005" s="214"/>
      <c r="B2005" s="215" t="s">
        <v>1785</v>
      </c>
      <c r="C2005" s="215" t="s">
        <v>1665</v>
      </c>
      <c r="D2005" s="215" t="s">
        <v>99</v>
      </c>
      <c r="E2005" s="215" t="s">
        <v>1772</v>
      </c>
      <c r="F2005" s="215" t="s">
        <v>1733</v>
      </c>
      <c r="G2005" s="215" t="s">
        <v>1682</v>
      </c>
      <c r="H2005" s="216"/>
      <c r="I2005" s="217"/>
      <c r="J2005" s="217"/>
      <c r="K2005" s="217"/>
      <c r="L2005" s="217"/>
      <c r="M2005" s="217"/>
      <c r="N2005" s="217"/>
      <c r="O2005" s="217"/>
      <c r="P2005" s="217"/>
      <c r="Q2005" s="217"/>
      <c r="R2005" s="217"/>
      <c r="S2005" s="217"/>
      <c r="T2005" s="217"/>
      <c r="U2005" s="217"/>
      <c r="V2005" s="217"/>
      <c r="W2005" s="217"/>
      <c r="X2005" s="217"/>
      <c r="Y2005" s="217"/>
      <c r="Z2005" s="217"/>
      <c r="AA2005" s="217"/>
      <c r="AB2005" s="217"/>
      <c r="AC2005" s="217"/>
      <c r="AD2005" s="218"/>
    </row>
    <row r="2006" spans="1:30" x14ac:dyDescent="0.3">
      <c r="A2006" s="205" t="s">
        <v>1042</v>
      </c>
      <c r="B2006" s="206" t="s">
        <v>2390</v>
      </c>
      <c r="C2006" s="207" t="s">
        <v>1648</v>
      </c>
      <c r="D2006" s="207" t="s">
        <v>1043</v>
      </c>
      <c r="E2006" s="207" t="s">
        <v>1649</v>
      </c>
      <c r="F2006" s="207"/>
      <c r="G2006" s="207" t="s">
        <v>1650</v>
      </c>
      <c r="H2006" s="206" t="s">
        <v>1651</v>
      </c>
      <c r="I2006" s="206">
        <v>142</v>
      </c>
      <c r="J2006" s="206" t="s">
        <v>1041</v>
      </c>
      <c r="K2006" s="206" t="s">
        <v>233</v>
      </c>
      <c r="L2006" s="206" t="s">
        <v>1652</v>
      </c>
      <c r="M2006" s="206" t="s">
        <v>1652</v>
      </c>
      <c r="N2006" s="206" t="s">
        <v>1652</v>
      </c>
      <c r="O2006" s="206" t="s">
        <v>1652</v>
      </c>
      <c r="P2006" s="206" t="s">
        <v>1652</v>
      </c>
      <c r="Q2006" s="206" t="s">
        <v>1652</v>
      </c>
      <c r="R2006" s="206" t="s">
        <v>1653</v>
      </c>
      <c r="S2006" s="206" t="s">
        <v>1653</v>
      </c>
      <c r="T2006" s="206" t="s">
        <v>1653</v>
      </c>
      <c r="U2006" s="206" t="s">
        <v>1653</v>
      </c>
      <c r="V2006" s="206" t="s">
        <v>1654</v>
      </c>
      <c r="W2006" s="206" t="s">
        <v>1653</v>
      </c>
      <c r="X2006" s="206" t="s">
        <v>1653</v>
      </c>
      <c r="Y2006" s="206" t="s">
        <v>1654</v>
      </c>
      <c r="Z2006" s="206" t="s">
        <v>1654</v>
      </c>
      <c r="AA2006" s="206" t="s">
        <v>1653</v>
      </c>
      <c r="AB2006" s="206" t="s">
        <v>1655</v>
      </c>
      <c r="AC2006" s="206" t="s">
        <v>1656</v>
      </c>
      <c r="AD2006" s="208" t="s">
        <v>1657</v>
      </c>
    </row>
    <row r="2007" spans="1:30" x14ac:dyDescent="0.3">
      <c r="A2007" s="209"/>
      <c r="B2007" s="210"/>
      <c r="C2007" s="191" t="s">
        <v>1665</v>
      </c>
      <c r="D2007" s="191" t="s">
        <v>168</v>
      </c>
      <c r="E2007" s="191" t="s">
        <v>1669</v>
      </c>
      <c r="F2007" s="191" t="s">
        <v>1670</v>
      </c>
      <c r="G2007" s="191" t="s">
        <v>1661</v>
      </c>
      <c r="H2007" s="211"/>
      <c r="I2007" s="210"/>
      <c r="J2007" s="210"/>
      <c r="K2007" s="210"/>
      <c r="L2007" s="210"/>
      <c r="M2007" s="210"/>
      <c r="N2007" s="210"/>
      <c r="O2007" s="210"/>
      <c r="P2007" s="210"/>
      <c r="Q2007" s="210"/>
      <c r="R2007" s="210"/>
      <c r="S2007" s="210"/>
      <c r="T2007" s="210"/>
      <c r="U2007" s="210"/>
      <c r="V2007" s="210"/>
      <c r="W2007" s="210"/>
      <c r="X2007" s="210"/>
      <c r="Y2007" s="210"/>
      <c r="Z2007" s="210"/>
      <c r="AA2007" s="210"/>
      <c r="AB2007" s="210"/>
      <c r="AC2007" s="210"/>
      <c r="AD2007" s="212"/>
    </row>
    <row r="2008" spans="1:30" x14ac:dyDescent="0.3">
      <c r="A2008" s="209"/>
      <c r="B2008" s="213"/>
      <c r="C2008" s="191" t="s">
        <v>1668</v>
      </c>
      <c r="D2008" s="191" t="s">
        <v>645</v>
      </c>
      <c r="E2008" s="191" t="s">
        <v>1791</v>
      </c>
      <c r="F2008" s="191" t="s">
        <v>1664</v>
      </c>
      <c r="G2008" s="191" t="s">
        <v>1661</v>
      </c>
      <c r="H2008" s="211"/>
      <c r="I2008" s="210"/>
      <c r="J2008" s="210"/>
      <c r="K2008" s="210"/>
      <c r="L2008" s="210"/>
      <c r="M2008" s="210"/>
      <c r="N2008" s="210"/>
      <c r="O2008" s="210"/>
      <c r="P2008" s="210"/>
      <c r="Q2008" s="210"/>
      <c r="R2008" s="210"/>
      <c r="S2008" s="210"/>
      <c r="T2008" s="210"/>
      <c r="U2008" s="210"/>
      <c r="V2008" s="210"/>
      <c r="W2008" s="210"/>
      <c r="X2008" s="210"/>
      <c r="Y2008" s="210"/>
      <c r="Z2008" s="210"/>
      <c r="AA2008" s="210"/>
      <c r="AB2008" s="210"/>
      <c r="AC2008" s="210"/>
      <c r="AD2008" s="212"/>
    </row>
    <row r="2009" spans="1:30" x14ac:dyDescent="0.3">
      <c r="A2009" s="209"/>
      <c r="B2009" s="191" t="s">
        <v>1654</v>
      </c>
      <c r="C2009" s="191" t="s">
        <v>1654</v>
      </c>
      <c r="D2009" s="191" t="s">
        <v>2391</v>
      </c>
      <c r="E2009" s="191" t="s">
        <v>1889</v>
      </c>
      <c r="F2009" s="191" t="s">
        <v>1681</v>
      </c>
      <c r="G2009" s="191" t="s">
        <v>1682</v>
      </c>
      <c r="H2009" s="211"/>
      <c r="I2009" s="210"/>
      <c r="J2009" s="210"/>
      <c r="K2009" s="210"/>
      <c r="L2009" s="210"/>
      <c r="M2009" s="210"/>
      <c r="N2009" s="210"/>
      <c r="O2009" s="210"/>
      <c r="P2009" s="210"/>
      <c r="Q2009" s="210"/>
      <c r="R2009" s="210"/>
      <c r="S2009" s="210"/>
      <c r="T2009" s="210"/>
      <c r="U2009" s="210"/>
      <c r="V2009" s="210"/>
      <c r="W2009" s="210"/>
      <c r="X2009" s="210"/>
      <c r="Y2009" s="210"/>
      <c r="Z2009" s="210"/>
      <c r="AA2009" s="210"/>
      <c r="AB2009" s="210"/>
      <c r="AC2009" s="210"/>
      <c r="AD2009" s="212"/>
    </row>
    <row r="2010" spans="1:30" x14ac:dyDescent="0.3">
      <c r="A2010" s="209"/>
      <c r="B2010" s="191" t="s">
        <v>1654</v>
      </c>
      <c r="C2010" s="191" t="s">
        <v>1654</v>
      </c>
      <c r="D2010" s="191" t="s">
        <v>996</v>
      </c>
      <c r="E2010" s="191" t="s">
        <v>1717</v>
      </c>
      <c r="F2010" s="191" t="s">
        <v>1681</v>
      </c>
      <c r="G2010" s="191" t="s">
        <v>1682</v>
      </c>
      <c r="H2010" s="211"/>
      <c r="I2010" s="210"/>
      <c r="J2010" s="210"/>
      <c r="K2010" s="210"/>
      <c r="L2010" s="210"/>
      <c r="M2010" s="210"/>
      <c r="N2010" s="210"/>
      <c r="O2010" s="210"/>
      <c r="P2010" s="210"/>
      <c r="Q2010" s="210"/>
      <c r="R2010" s="210"/>
      <c r="S2010" s="210"/>
      <c r="T2010" s="210"/>
      <c r="U2010" s="210"/>
      <c r="V2010" s="210"/>
      <c r="W2010" s="210"/>
      <c r="X2010" s="210"/>
      <c r="Y2010" s="210"/>
      <c r="Z2010" s="210"/>
      <c r="AA2010" s="210"/>
      <c r="AB2010" s="210"/>
      <c r="AC2010" s="210"/>
      <c r="AD2010" s="212"/>
    </row>
    <row r="2011" spans="1:30" x14ac:dyDescent="0.3">
      <c r="A2011" s="209"/>
      <c r="B2011" s="191" t="s">
        <v>2149</v>
      </c>
      <c r="C2011" s="191" t="s">
        <v>1668</v>
      </c>
      <c r="D2011" s="191" t="s">
        <v>645</v>
      </c>
      <c r="E2011" s="191" t="s">
        <v>1791</v>
      </c>
      <c r="F2011" s="191" t="s">
        <v>1664</v>
      </c>
      <c r="G2011" s="191" t="s">
        <v>1682</v>
      </c>
      <c r="H2011" s="211"/>
      <c r="I2011" s="210"/>
      <c r="J2011" s="210"/>
      <c r="K2011" s="210"/>
      <c r="L2011" s="210"/>
      <c r="M2011" s="210"/>
      <c r="N2011" s="210"/>
      <c r="O2011" s="210"/>
      <c r="P2011" s="210"/>
      <c r="Q2011" s="210"/>
      <c r="R2011" s="210"/>
      <c r="S2011" s="210"/>
      <c r="T2011" s="210"/>
      <c r="U2011" s="210"/>
      <c r="V2011" s="210"/>
      <c r="W2011" s="210"/>
      <c r="X2011" s="210"/>
      <c r="Y2011" s="210"/>
      <c r="Z2011" s="210"/>
      <c r="AA2011" s="210"/>
      <c r="AB2011" s="210"/>
      <c r="AC2011" s="210"/>
      <c r="AD2011" s="212"/>
    </row>
    <row r="2012" spans="1:30" ht="15" thickBot="1" x14ac:dyDescent="0.35">
      <c r="A2012" s="214"/>
      <c r="B2012" s="215" t="s">
        <v>1738</v>
      </c>
      <c r="C2012" s="215" t="s">
        <v>1668</v>
      </c>
      <c r="D2012" s="215" t="s">
        <v>168</v>
      </c>
      <c r="E2012" s="215" t="s">
        <v>1669</v>
      </c>
      <c r="F2012" s="215" t="s">
        <v>1670</v>
      </c>
      <c r="G2012" s="215" t="s">
        <v>1682</v>
      </c>
      <c r="H2012" s="216"/>
      <c r="I2012" s="217"/>
      <c r="J2012" s="217"/>
      <c r="K2012" s="217"/>
      <c r="L2012" s="217"/>
      <c r="M2012" s="217"/>
      <c r="N2012" s="217"/>
      <c r="O2012" s="217"/>
      <c r="P2012" s="217"/>
      <c r="Q2012" s="217"/>
      <c r="R2012" s="217"/>
      <c r="S2012" s="217"/>
      <c r="T2012" s="217"/>
      <c r="U2012" s="217"/>
      <c r="V2012" s="217"/>
      <c r="W2012" s="217"/>
      <c r="X2012" s="217"/>
      <c r="Y2012" s="217"/>
      <c r="Z2012" s="217"/>
      <c r="AA2012" s="217"/>
      <c r="AB2012" s="217"/>
      <c r="AC2012" s="217"/>
      <c r="AD2012" s="218"/>
    </row>
    <row r="2013" spans="1:30" x14ac:dyDescent="0.3">
      <c r="A2013" s="205" t="s">
        <v>1054</v>
      </c>
      <c r="B2013" s="206" t="s">
        <v>2392</v>
      </c>
      <c r="C2013" s="207" t="s">
        <v>1648</v>
      </c>
      <c r="D2013" s="207" t="s">
        <v>1055</v>
      </c>
      <c r="E2013" s="207" t="s">
        <v>1649</v>
      </c>
      <c r="F2013" s="207"/>
      <c r="G2013" s="207" t="s">
        <v>1650</v>
      </c>
      <c r="H2013" s="206" t="s">
        <v>1651</v>
      </c>
      <c r="I2013" s="206">
        <v>144</v>
      </c>
      <c r="J2013" s="206" t="s">
        <v>1053</v>
      </c>
      <c r="K2013" s="206" t="s">
        <v>233</v>
      </c>
      <c r="L2013" s="206" t="s">
        <v>1652</v>
      </c>
      <c r="M2013" s="206" t="s">
        <v>1652</v>
      </c>
      <c r="N2013" s="206" t="s">
        <v>1652</v>
      </c>
      <c r="O2013" s="206" t="s">
        <v>1652</v>
      </c>
      <c r="P2013" s="206" t="s">
        <v>1652</v>
      </c>
      <c r="Q2013" s="206" t="s">
        <v>1652</v>
      </c>
      <c r="R2013" s="206" t="s">
        <v>1653</v>
      </c>
      <c r="S2013" s="206" t="s">
        <v>1653</v>
      </c>
      <c r="T2013" s="206" t="s">
        <v>1653</v>
      </c>
      <c r="U2013" s="206" t="s">
        <v>1653</v>
      </c>
      <c r="V2013" s="206" t="s">
        <v>1654</v>
      </c>
      <c r="W2013" s="206" t="s">
        <v>1653</v>
      </c>
      <c r="X2013" s="206" t="s">
        <v>1653</v>
      </c>
      <c r="Y2013" s="206" t="s">
        <v>1654</v>
      </c>
      <c r="Z2013" s="206" t="s">
        <v>1654</v>
      </c>
      <c r="AA2013" s="206" t="s">
        <v>1653</v>
      </c>
      <c r="AB2013" s="206" t="s">
        <v>1655</v>
      </c>
      <c r="AC2013" s="206" t="s">
        <v>1656</v>
      </c>
      <c r="AD2013" s="208" t="s">
        <v>1657</v>
      </c>
    </row>
    <row r="2014" spans="1:30" x14ac:dyDescent="0.3">
      <c r="A2014" s="209"/>
      <c r="B2014" s="210"/>
      <c r="C2014" s="191" t="s">
        <v>1665</v>
      </c>
      <c r="D2014" s="191" t="s">
        <v>180</v>
      </c>
      <c r="E2014" s="191" t="s">
        <v>1669</v>
      </c>
      <c r="F2014" s="191" t="s">
        <v>1670</v>
      </c>
      <c r="G2014" s="191" t="s">
        <v>1661</v>
      </c>
      <c r="H2014" s="211"/>
      <c r="I2014" s="210"/>
      <c r="J2014" s="210"/>
      <c r="K2014" s="210"/>
      <c r="L2014" s="210"/>
      <c r="M2014" s="210"/>
      <c r="N2014" s="210"/>
      <c r="O2014" s="210"/>
      <c r="P2014" s="210"/>
      <c r="Q2014" s="210"/>
      <c r="R2014" s="210"/>
      <c r="S2014" s="210"/>
      <c r="T2014" s="210"/>
      <c r="U2014" s="210"/>
      <c r="V2014" s="210"/>
      <c r="W2014" s="210"/>
      <c r="X2014" s="210"/>
      <c r="Y2014" s="210"/>
      <c r="Z2014" s="210"/>
      <c r="AA2014" s="210"/>
      <c r="AB2014" s="210"/>
      <c r="AC2014" s="210"/>
      <c r="AD2014" s="212"/>
    </row>
    <row r="2015" spans="1:30" x14ac:dyDescent="0.3">
      <c r="A2015" s="209"/>
      <c r="B2015" s="213"/>
      <c r="C2015" s="191" t="s">
        <v>1668</v>
      </c>
      <c r="D2015" s="191" t="s">
        <v>405</v>
      </c>
      <c r="E2015" s="191" t="s">
        <v>1791</v>
      </c>
      <c r="F2015" s="191" t="s">
        <v>1664</v>
      </c>
      <c r="G2015" s="191" t="s">
        <v>1661</v>
      </c>
      <c r="H2015" s="211"/>
      <c r="I2015" s="210"/>
      <c r="J2015" s="210"/>
      <c r="K2015" s="210"/>
      <c r="L2015" s="210"/>
      <c r="M2015" s="210"/>
      <c r="N2015" s="210"/>
      <c r="O2015" s="210"/>
      <c r="P2015" s="210"/>
      <c r="Q2015" s="210"/>
      <c r="R2015" s="210"/>
      <c r="S2015" s="210"/>
      <c r="T2015" s="210"/>
      <c r="U2015" s="210"/>
      <c r="V2015" s="210"/>
      <c r="W2015" s="210"/>
      <c r="X2015" s="210"/>
      <c r="Y2015" s="210"/>
      <c r="Z2015" s="210"/>
      <c r="AA2015" s="210"/>
      <c r="AB2015" s="210"/>
      <c r="AC2015" s="210"/>
      <c r="AD2015" s="212"/>
    </row>
    <row r="2016" spans="1:30" x14ac:dyDescent="0.3">
      <c r="A2016" s="209"/>
      <c r="B2016" s="191" t="s">
        <v>1654</v>
      </c>
      <c r="C2016" s="191" t="s">
        <v>1654</v>
      </c>
      <c r="D2016" s="191" t="s">
        <v>2393</v>
      </c>
      <c r="E2016" s="191" t="s">
        <v>1889</v>
      </c>
      <c r="F2016" s="191" t="s">
        <v>1681</v>
      </c>
      <c r="G2016" s="191" t="s">
        <v>1682</v>
      </c>
      <c r="H2016" s="211"/>
      <c r="I2016" s="210"/>
      <c r="J2016" s="210"/>
      <c r="K2016" s="210"/>
      <c r="L2016" s="210"/>
      <c r="M2016" s="210"/>
      <c r="N2016" s="210"/>
      <c r="O2016" s="210"/>
      <c r="P2016" s="210"/>
      <c r="Q2016" s="210"/>
      <c r="R2016" s="210"/>
      <c r="S2016" s="210"/>
      <c r="T2016" s="210"/>
      <c r="U2016" s="210"/>
      <c r="V2016" s="210"/>
      <c r="W2016" s="210"/>
      <c r="X2016" s="210"/>
      <c r="Y2016" s="210"/>
      <c r="Z2016" s="210"/>
      <c r="AA2016" s="210"/>
      <c r="AB2016" s="210"/>
      <c r="AC2016" s="210"/>
      <c r="AD2016" s="212"/>
    </row>
    <row r="2017" spans="1:30" x14ac:dyDescent="0.3">
      <c r="A2017" s="209"/>
      <c r="B2017" s="191" t="s">
        <v>1654</v>
      </c>
      <c r="C2017" s="191" t="s">
        <v>1654</v>
      </c>
      <c r="D2017" s="191" t="s">
        <v>2394</v>
      </c>
      <c r="E2017" s="191" t="s">
        <v>1703</v>
      </c>
      <c r="F2017" s="191" t="s">
        <v>1704</v>
      </c>
      <c r="G2017" s="191" t="s">
        <v>1682</v>
      </c>
      <c r="H2017" s="211"/>
      <c r="I2017" s="210"/>
      <c r="J2017" s="210"/>
      <c r="K2017" s="210"/>
      <c r="L2017" s="210"/>
      <c r="M2017" s="210"/>
      <c r="N2017" s="210"/>
      <c r="O2017" s="210"/>
      <c r="P2017" s="210"/>
      <c r="Q2017" s="210"/>
      <c r="R2017" s="210"/>
      <c r="S2017" s="210"/>
      <c r="T2017" s="210"/>
      <c r="U2017" s="210"/>
      <c r="V2017" s="210"/>
      <c r="W2017" s="210"/>
      <c r="X2017" s="210"/>
      <c r="Y2017" s="210"/>
      <c r="Z2017" s="210"/>
      <c r="AA2017" s="210"/>
      <c r="AB2017" s="210"/>
      <c r="AC2017" s="210"/>
      <c r="AD2017" s="212"/>
    </row>
    <row r="2018" spans="1:30" x14ac:dyDescent="0.3">
      <c r="A2018" s="209"/>
      <c r="B2018" s="191" t="s">
        <v>1654</v>
      </c>
      <c r="C2018" s="191" t="s">
        <v>1654</v>
      </c>
      <c r="D2018" s="191" t="s">
        <v>2350</v>
      </c>
      <c r="E2018" s="191" t="s">
        <v>1717</v>
      </c>
      <c r="F2018" s="191" t="s">
        <v>1681</v>
      </c>
      <c r="G2018" s="191" t="s">
        <v>1682</v>
      </c>
      <c r="H2018" s="211"/>
      <c r="I2018" s="210"/>
      <c r="J2018" s="210"/>
      <c r="K2018" s="210"/>
      <c r="L2018" s="210"/>
      <c r="M2018" s="210"/>
      <c r="N2018" s="210"/>
      <c r="O2018" s="210"/>
      <c r="P2018" s="210"/>
      <c r="Q2018" s="210"/>
      <c r="R2018" s="210"/>
      <c r="S2018" s="210"/>
      <c r="T2018" s="210"/>
      <c r="U2018" s="210"/>
      <c r="V2018" s="210"/>
      <c r="W2018" s="210"/>
      <c r="X2018" s="210"/>
      <c r="Y2018" s="210"/>
      <c r="Z2018" s="210"/>
      <c r="AA2018" s="210"/>
      <c r="AB2018" s="210"/>
      <c r="AC2018" s="210"/>
      <c r="AD2018" s="212"/>
    </row>
    <row r="2019" spans="1:30" x14ac:dyDescent="0.3">
      <c r="A2019" s="209"/>
      <c r="B2019" s="191" t="s">
        <v>2116</v>
      </c>
      <c r="C2019" s="191" t="s">
        <v>1668</v>
      </c>
      <c r="D2019" s="191" t="s">
        <v>405</v>
      </c>
      <c r="E2019" s="191" t="s">
        <v>1791</v>
      </c>
      <c r="F2019" s="191" t="s">
        <v>1664</v>
      </c>
      <c r="G2019" s="191" t="s">
        <v>1682</v>
      </c>
      <c r="H2019" s="211"/>
      <c r="I2019" s="210"/>
      <c r="J2019" s="210"/>
      <c r="K2019" s="210"/>
      <c r="L2019" s="210"/>
      <c r="M2019" s="210"/>
      <c r="N2019" s="210"/>
      <c r="O2019" s="210"/>
      <c r="P2019" s="210"/>
      <c r="Q2019" s="210"/>
      <c r="R2019" s="210"/>
      <c r="S2019" s="210"/>
      <c r="T2019" s="210"/>
      <c r="U2019" s="210"/>
      <c r="V2019" s="210"/>
      <c r="W2019" s="210"/>
      <c r="X2019" s="210"/>
      <c r="Y2019" s="210"/>
      <c r="Z2019" s="210"/>
      <c r="AA2019" s="210"/>
      <c r="AB2019" s="210"/>
      <c r="AC2019" s="210"/>
      <c r="AD2019" s="212"/>
    </row>
    <row r="2020" spans="1:30" ht="15" thickBot="1" x14ac:dyDescent="0.35">
      <c r="A2020" s="214"/>
      <c r="B2020" s="215" t="s">
        <v>1724</v>
      </c>
      <c r="C2020" s="215" t="s">
        <v>1668</v>
      </c>
      <c r="D2020" s="215" t="s">
        <v>180</v>
      </c>
      <c r="E2020" s="215" t="s">
        <v>1669</v>
      </c>
      <c r="F2020" s="215" t="s">
        <v>1670</v>
      </c>
      <c r="G2020" s="215" t="s">
        <v>1682</v>
      </c>
      <c r="H2020" s="216"/>
      <c r="I2020" s="217"/>
      <c r="J2020" s="217"/>
      <c r="K2020" s="217"/>
      <c r="L2020" s="217"/>
      <c r="M2020" s="217"/>
      <c r="N2020" s="217"/>
      <c r="O2020" s="217"/>
      <c r="P2020" s="217"/>
      <c r="Q2020" s="217"/>
      <c r="R2020" s="217"/>
      <c r="S2020" s="217"/>
      <c r="T2020" s="217"/>
      <c r="U2020" s="217"/>
      <c r="V2020" s="217"/>
      <c r="W2020" s="217"/>
      <c r="X2020" s="217"/>
      <c r="Y2020" s="217"/>
      <c r="Z2020" s="217"/>
      <c r="AA2020" s="217"/>
      <c r="AB2020" s="217"/>
      <c r="AC2020" s="217"/>
      <c r="AD2020" s="218"/>
    </row>
    <row r="2021" spans="1:30" x14ac:dyDescent="0.3">
      <c r="A2021" s="205" t="s">
        <v>1239</v>
      </c>
      <c r="B2021" s="206" t="s">
        <v>2395</v>
      </c>
      <c r="C2021" s="207" t="s">
        <v>1648</v>
      </c>
      <c r="D2021" s="207" t="s">
        <v>1240</v>
      </c>
      <c r="E2021" s="207" t="s">
        <v>1649</v>
      </c>
      <c r="F2021" s="207"/>
      <c r="G2021" s="207" t="s">
        <v>1650</v>
      </c>
      <c r="H2021" s="206" t="s">
        <v>1651</v>
      </c>
      <c r="I2021" s="206" t="s">
        <v>1654</v>
      </c>
      <c r="J2021" s="206" t="s">
        <v>1238</v>
      </c>
      <c r="K2021" s="206" t="s">
        <v>233</v>
      </c>
      <c r="L2021" s="206" t="s">
        <v>1652</v>
      </c>
      <c r="M2021" s="206" t="s">
        <v>1652</v>
      </c>
      <c r="N2021" s="206" t="s">
        <v>1652</v>
      </c>
      <c r="O2021" s="206" t="s">
        <v>1652</v>
      </c>
      <c r="P2021" s="206" t="s">
        <v>1652</v>
      </c>
      <c r="Q2021" s="206" t="s">
        <v>1652</v>
      </c>
      <c r="R2021" s="206" t="s">
        <v>1653</v>
      </c>
      <c r="S2021" s="206" t="s">
        <v>1653</v>
      </c>
      <c r="T2021" s="206" t="s">
        <v>1653</v>
      </c>
      <c r="U2021" s="206" t="s">
        <v>1653</v>
      </c>
      <c r="V2021" s="206" t="s">
        <v>1654</v>
      </c>
      <c r="W2021" s="206" t="s">
        <v>1653</v>
      </c>
      <c r="X2021" s="206" t="s">
        <v>1653</v>
      </c>
      <c r="Y2021" s="206" t="s">
        <v>1654</v>
      </c>
      <c r="Z2021" s="206" t="s">
        <v>1654</v>
      </c>
      <c r="AA2021" s="206" t="s">
        <v>1653</v>
      </c>
      <c r="AB2021" s="206" t="s">
        <v>1655</v>
      </c>
      <c r="AC2021" s="206" t="s">
        <v>1656</v>
      </c>
      <c r="AD2021" s="208" t="s">
        <v>1657</v>
      </c>
    </row>
    <row r="2022" spans="1:30" x14ac:dyDescent="0.3">
      <c r="A2022" s="209"/>
      <c r="B2022" s="213"/>
      <c r="C2022" s="191" t="s">
        <v>1662</v>
      </c>
      <c r="D2022" s="191" t="s">
        <v>115</v>
      </c>
      <c r="E2022" s="191" t="s">
        <v>1663</v>
      </c>
      <c r="F2022" s="191" t="s">
        <v>1664</v>
      </c>
      <c r="G2022" s="191" t="s">
        <v>1661</v>
      </c>
      <c r="H2022" s="211"/>
      <c r="I2022" s="210"/>
      <c r="J2022" s="210"/>
      <c r="K2022" s="210"/>
      <c r="L2022" s="210"/>
      <c r="M2022" s="210"/>
      <c r="N2022" s="210"/>
      <c r="O2022" s="210"/>
      <c r="P2022" s="210"/>
      <c r="Q2022" s="210"/>
      <c r="R2022" s="210"/>
      <c r="S2022" s="210"/>
      <c r="T2022" s="210"/>
      <c r="U2022" s="210"/>
      <c r="V2022" s="210"/>
      <c r="W2022" s="210"/>
      <c r="X2022" s="210"/>
      <c r="Y2022" s="210"/>
      <c r="Z2022" s="210"/>
      <c r="AA2022" s="210"/>
      <c r="AB2022" s="210"/>
      <c r="AC2022" s="210"/>
      <c r="AD2022" s="212"/>
    </row>
    <row r="2023" spans="1:30" ht="15" thickBot="1" x14ac:dyDescent="0.35">
      <c r="A2023" s="214"/>
      <c r="B2023" s="215" t="s">
        <v>2222</v>
      </c>
      <c r="C2023" s="215" t="s">
        <v>1665</v>
      </c>
      <c r="D2023" s="215" t="s">
        <v>115</v>
      </c>
      <c r="E2023" s="215" t="s">
        <v>1663</v>
      </c>
      <c r="F2023" s="215" t="s">
        <v>1664</v>
      </c>
      <c r="G2023" s="215" t="s">
        <v>1682</v>
      </c>
      <c r="H2023" s="216"/>
      <c r="I2023" s="217"/>
      <c r="J2023" s="217"/>
      <c r="K2023" s="217"/>
      <c r="L2023" s="217"/>
      <c r="M2023" s="217"/>
      <c r="N2023" s="217"/>
      <c r="O2023" s="217"/>
      <c r="P2023" s="217"/>
      <c r="Q2023" s="217"/>
      <c r="R2023" s="217"/>
      <c r="S2023" s="217"/>
      <c r="T2023" s="217"/>
      <c r="U2023" s="217"/>
      <c r="V2023" s="217"/>
      <c r="W2023" s="217"/>
      <c r="X2023" s="217"/>
      <c r="Y2023" s="217"/>
      <c r="Z2023" s="217"/>
      <c r="AA2023" s="217"/>
      <c r="AB2023" s="217"/>
      <c r="AC2023" s="217"/>
      <c r="AD2023" s="218"/>
    </row>
    <row r="2024" spans="1:30" x14ac:dyDescent="0.3">
      <c r="A2024" s="205" t="s">
        <v>1243</v>
      </c>
      <c r="B2024" s="206" t="s">
        <v>2396</v>
      </c>
      <c r="C2024" s="207" t="s">
        <v>1648</v>
      </c>
      <c r="D2024" s="207" t="s">
        <v>1244</v>
      </c>
      <c r="E2024" s="207" t="s">
        <v>1649</v>
      </c>
      <c r="F2024" s="207"/>
      <c r="G2024" s="207" t="s">
        <v>1650</v>
      </c>
      <c r="H2024" s="206" t="s">
        <v>1651</v>
      </c>
      <c r="I2024" s="206" t="s">
        <v>1654</v>
      </c>
      <c r="J2024" s="206" t="s">
        <v>1242</v>
      </c>
      <c r="K2024" s="206" t="s">
        <v>233</v>
      </c>
      <c r="L2024" s="206" t="s">
        <v>1652</v>
      </c>
      <c r="M2024" s="206" t="s">
        <v>1652</v>
      </c>
      <c r="N2024" s="206" t="s">
        <v>1652</v>
      </c>
      <c r="O2024" s="206" t="s">
        <v>1652</v>
      </c>
      <c r="P2024" s="206" t="s">
        <v>1652</v>
      </c>
      <c r="Q2024" s="206" t="s">
        <v>1652</v>
      </c>
      <c r="R2024" s="206" t="s">
        <v>1653</v>
      </c>
      <c r="S2024" s="206" t="s">
        <v>1653</v>
      </c>
      <c r="T2024" s="206" t="s">
        <v>1653</v>
      </c>
      <c r="U2024" s="206" t="s">
        <v>1653</v>
      </c>
      <c r="V2024" s="206" t="s">
        <v>1654</v>
      </c>
      <c r="W2024" s="206" t="s">
        <v>1653</v>
      </c>
      <c r="X2024" s="206" t="s">
        <v>1653</v>
      </c>
      <c r="Y2024" s="206" t="s">
        <v>1654</v>
      </c>
      <c r="Z2024" s="206" t="s">
        <v>1654</v>
      </c>
      <c r="AA2024" s="206" t="s">
        <v>1653</v>
      </c>
      <c r="AB2024" s="206" t="s">
        <v>1655</v>
      </c>
      <c r="AC2024" s="206" t="s">
        <v>1656</v>
      </c>
      <c r="AD2024" s="208" t="s">
        <v>1657</v>
      </c>
    </row>
    <row r="2025" spans="1:30" x14ac:dyDescent="0.3">
      <c r="A2025" s="209"/>
      <c r="B2025" s="213"/>
      <c r="C2025" s="191" t="s">
        <v>1662</v>
      </c>
      <c r="D2025" s="191" t="s">
        <v>63</v>
      </c>
      <c r="E2025" s="191" t="s">
        <v>1672</v>
      </c>
      <c r="F2025" s="191" t="s">
        <v>1664</v>
      </c>
      <c r="G2025" s="191" t="s">
        <v>1661</v>
      </c>
      <c r="H2025" s="211"/>
      <c r="I2025" s="210"/>
      <c r="J2025" s="210"/>
      <c r="K2025" s="210"/>
      <c r="L2025" s="210"/>
      <c r="M2025" s="210"/>
      <c r="N2025" s="210"/>
      <c r="O2025" s="210"/>
      <c r="P2025" s="210"/>
      <c r="Q2025" s="210"/>
      <c r="R2025" s="210"/>
      <c r="S2025" s="210"/>
      <c r="T2025" s="210"/>
      <c r="U2025" s="210"/>
      <c r="V2025" s="210"/>
      <c r="W2025" s="210"/>
      <c r="X2025" s="210"/>
      <c r="Y2025" s="210"/>
      <c r="Z2025" s="210"/>
      <c r="AA2025" s="210"/>
      <c r="AB2025" s="210"/>
      <c r="AC2025" s="210"/>
      <c r="AD2025" s="212"/>
    </row>
    <row r="2026" spans="1:30" ht="15" thickBot="1" x14ac:dyDescent="0.35">
      <c r="A2026" s="214"/>
      <c r="B2026" s="215" t="s">
        <v>1689</v>
      </c>
      <c r="C2026" s="215" t="s">
        <v>1662</v>
      </c>
      <c r="D2026" s="215" t="s">
        <v>63</v>
      </c>
      <c r="E2026" s="215" t="s">
        <v>1672</v>
      </c>
      <c r="F2026" s="215" t="s">
        <v>1664</v>
      </c>
      <c r="G2026" s="215" t="s">
        <v>1682</v>
      </c>
      <c r="H2026" s="216"/>
      <c r="I2026" s="217"/>
      <c r="J2026" s="217"/>
      <c r="K2026" s="217"/>
      <c r="L2026" s="217"/>
      <c r="M2026" s="217"/>
      <c r="N2026" s="217"/>
      <c r="O2026" s="217"/>
      <c r="P2026" s="217"/>
      <c r="Q2026" s="217"/>
      <c r="R2026" s="217"/>
      <c r="S2026" s="217"/>
      <c r="T2026" s="217"/>
      <c r="U2026" s="217"/>
      <c r="V2026" s="217"/>
      <c r="W2026" s="217"/>
      <c r="X2026" s="217"/>
      <c r="Y2026" s="217"/>
      <c r="Z2026" s="217"/>
      <c r="AA2026" s="217"/>
      <c r="AB2026" s="217"/>
      <c r="AC2026" s="217"/>
      <c r="AD2026" s="218"/>
    </row>
    <row r="2027" spans="1:30" x14ac:dyDescent="0.3">
      <c r="A2027" s="205" t="s">
        <v>1084</v>
      </c>
      <c r="B2027" s="206" t="s">
        <v>2397</v>
      </c>
      <c r="C2027" s="207" t="s">
        <v>1648</v>
      </c>
      <c r="D2027" s="207" t="s">
        <v>1085</v>
      </c>
      <c r="E2027" s="207" t="s">
        <v>1649</v>
      </c>
      <c r="F2027" s="207"/>
      <c r="G2027" s="207" t="s">
        <v>1650</v>
      </c>
      <c r="H2027" s="206" t="s">
        <v>1651</v>
      </c>
      <c r="I2027" s="206">
        <v>153</v>
      </c>
      <c r="J2027" s="206" t="s">
        <v>1083</v>
      </c>
      <c r="K2027" s="206" t="s">
        <v>233</v>
      </c>
      <c r="L2027" s="206" t="s">
        <v>1652</v>
      </c>
      <c r="M2027" s="206" t="s">
        <v>1652</v>
      </c>
      <c r="N2027" s="206" t="s">
        <v>1652</v>
      </c>
      <c r="O2027" s="206" t="s">
        <v>1652</v>
      </c>
      <c r="P2027" s="206" t="s">
        <v>1652</v>
      </c>
      <c r="Q2027" s="206" t="s">
        <v>1652</v>
      </c>
      <c r="R2027" s="206" t="s">
        <v>1653</v>
      </c>
      <c r="S2027" s="206" t="s">
        <v>1653</v>
      </c>
      <c r="T2027" s="206" t="s">
        <v>1653</v>
      </c>
      <c r="U2027" s="206" t="s">
        <v>1653</v>
      </c>
      <c r="V2027" s="206" t="s">
        <v>1654</v>
      </c>
      <c r="W2027" s="206" t="s">
        <v>1653</v>
      </c>
      <c r="X2027" s="206" t="s">
        <v>1653</v>
      </c>
      <c r="Y2027" s="206" t="s">
        <v>1654</v>
      </c>
      <c r="Z2027" s="206" t="s">
        <v>1654</v>
      </c>
      <c r="AA2027" s="206" t="s">
        <v>1653</v>
      </c>
      <c r="AB2027" s="206" t="s">
        <v>1655</v>
      </c>
      <c r="AC2027" s="206" t="s">
        <v>1656</v>
      </c>
      <c r="AD2027" s="208" t="s">
        <v>1657</v>
      </c>
    </row>
    <row r="2028" spans="1:30" x14ac:dyDescent="0.3">
      <c r="A2028" s="209"/>
      <c r="B2028" s="210"/>
      <c r="C2028" s="191" t="s">
        <v>1662</v>
      </c>
      <c r="D2028" s="191" t="s">
        <v>77</v>
      </c>
      <c r="E2028" s="191" t="s">
        <v>1672</v>
      </c>
      <c r="F2028" s="191" t="s">
        <v>1664</v>
      </c>
      <c r="G2028" s="191" t="s">
        <v>1661</v>
      </c>
      <c r="H2028" s="211"/>
      <c r="I2028" s="210"/>
      <c r="J2028" s="210"/>
      <c r="K2028" s="210"/>
      <c r="L2028" s="210"/>
      <c r="M2028" s="210"/>
      <c r="N2028" s="210"/>
      <c r="O2028" s="210"/>
      <c r="P2028" s="210"/>
      <c r="Q2028" s="210"/>
      <c r="R2028" s="210"/>
      <c r="S2028" s="210"/>
      <c r="T2028" s="210"/>
      <c r="U2028" s="210"/>
      <c r="V2028" s="210"/>
      <c r="W2028" s="210"/>
      <c r="X2028" s="210"/>
      <c r="Y2028" s="210"/>
      <c r="Z2028" s="210"/>
      <c r="AA2028" s="210"/>
      <c r="AB2028" s="210"/>
      <c r="AC2028" s="210"/>
      <c r="AD2028" s="212"/>
    </row>
    <row r="2029" spans="1:30" x14ac:dyDescent="0.3">
      <c r="A2029" s="209"/>
      <c r="B2029" s="210"/>
      <c r="C2029" s="191" t="s">
        <v>1668</v>
      </c>
      <c r="D2029" s="191" t="s">
        <v>588</v>
      </c>
      <c r="E2029" s="191" t="s">
        <v>1791</v>
      </c>
      <c r="F2029" s="191" t="s">
        <v>1664</v>
      </c>
      <c r="G2029" s="191" t="s">
        <v>1661</v>
      </c>
      <c r="H2029" s="211"/>
      <c r="I2029" s="210"/>
      <c r="J2029" s="210"/>
      <c r="K2029" s="210"/>
      <c r="L2029" s="210"/>
      <c r="M2029" s="210"/>
      <c r="N2029" s="210"/>
      <c r="O2029" s="210"/>
      <c r="P2029" s="210"/>
      <c r="Q2029" s="210"/>
      <c r="R2029" s="210"/>
      <c r="S2029" s="210"/>
      <c r="T2029" s="210"/>
      <c r="U2029" s="210"/>
      <c r="V2029" s="210"/>
      <c r="W2029" s="210"/>
      <c r="X2029" s="210"/>
      <c r="Y2029" s="210"/>
      <c r="Z2029" s="210"/>
      <c r="AA2029" s="210"/>
      <c r="AB2029" s="210"/>
      <c r="AC2029" s="210"/>
      <c r="AD2029" s="212"/>
    </row>
    <row r="2030" spans="1:30" x14ac:dyDescent="0.3">
      <c r="A2030" s="209"/>
      <c r="B2030" s="213"/>
      <c r="C2030" s="191" t="s">
        <v>1673</v>
      </c>
      <c r="D2030" s="191" t="s">
        <v>747</v>
      </c>
      <c r="E2030" s="191" t="s">
        <v>1659</v>
      </c>
      <c r="F2030" s="191" t="s">
        <v>1715</v>
      </c>
      <c r="G2030" s="191" t="s">
        <v>1661</v>
      </c>
      <c r="H2030" s="211"/>
      <c r="I2030" s="210"/>
      <c r="J2030" s="210"/>
      <c r="K2030" s="210"/>
      <c r="L2030" s="210"/>
      <c r="M2030" s="210"/>
      <c r="N2030" s="210"/>
      <c r="O2030" s="210"/>
      <c r="P2030" s="210"/>
      <c r="Q2030" s="210"/>
      <c r="R2030" s="210"/>
      <c r="S2030" s="210"/>
      <c r="T2030" s="210"/>
      <c r="U2030" s="210"/>
      <c r="V2030" s="210"/>
      <c r="W2030" s="210"/>
      <c r="X2030" s="210"/>
      <c r="Y2030" s="210"/>
      <c r="Z2030" s="210"/>
      <c r="AA2030" s="210"/>
      <c r="AB2030" s="210"/>
      <c r="AC2030" s="210"/>
      <c r="AD2030" s="212"/>
    </row>
    <row r="2031" spans="1:30" x14ac:dyDescent="0.3">
      <c r="A2031" s="209"/>
      <c r="B2031" s="191" t="s">
        <v>1654</v>
      </c>
      <c r="C2031" s="191" t="s">
        <v>1654</v>
      </c>
      <c r="D2031" s="191" t="s">
        <v>2398</v>
      </c>
      <c r="E2031" s="191" t="s">
        <v>1703</v>
      </c>
      <c r="F2031" s="191" t="s">
        <v>1704</v>
      </c>
      <c r="G2031" s="191" t="s">
        <v>1682</v>
      </c>
      <c r="H2031" s="211"/>
      <c r="I2031" s="210"/>
      <c r="J2031" s="210"/>
      <c r="K2031" s="210"/>
      <c r="L2031" s="210"/>
      <c r="M2031" s="210"/>
      <c r="N2031" s="210"/>
      <c r="O2031" s="210"/>
      <c r="P2031" s="210"/>
      <c r="Q2031" s="210"/>
      <c r="R2031" s="210"/>
      <c r="S2031" s="210"/>
      <c r="T2031" s="210"/>
      <c r="U2031" s="210"/>
      <c r="V2031" s="210"/>
      <c r="W2031" s="210"/>
      <c r="X2031" s="210"/>
      <c r="Y2031" s="210"/>
      <c r="Z2031" s="210"/>
      <c r="AA2031" s="210"/>
      <c r="AB2031" s="210"/>
      <c r="AC2031" s="210"/>
      <c r="AD2031" s="212"/>
    </row>
    <row r="2032" spans="1:30" x14ac:dyDescent="0.3">
      <c r="A2032" s="209"/>
      <c r="B2032" s="191" t="s">
        <v>1654</v>
      </c>
      <c r="C2032" s="191" t="s">
        <v>1654</v>
      </c>
      <c r="D2032" s="191" t="s">
        <v>2399</v>
      </c>
      <c r="E2032" s="191" t="s">
        <v>1889</v>
      </c>
      <c r="F2032" s="191" t="s">
        <v>1797</v>
      </c>
      <c r="G2032" s="191" t="s">
        <v>1682</v>
      </c>
      <c r="H2032" s="211"/>
      <c r="I2032" s="210"/>
      <c r="J2032" s="210"/>
      <c r="K2032" s="210"/>
      <c r="L2032" s="210"/>
      <c r="M2032" s="210"/>
      <c r="N2032" s="210"/>
      <c r="O2032" s="210"/>
      <c r="P2032" s="210"/>
      <c r="Q2032" s="210"/>
      <c r="R2032" s="210"/>
      <c r="S2032" s="210"/>
      <c r="T2032" s="210"/>
      <c r="U2032" s="210"/>
      <c r="V2032" s="210"/>
      <c r="W2032" s="210"/>
      <c r="X2032" s="210"/>
      <c r="Y2032" s="210"/>
      <c r="Z2032" s="210"/>
      <c r="AA2032" s="210"/>
      <c r="AB2032" s="210"/>
      <c r="AC2032" s="210"/>
      <c r="AD2032" s="212"/>
    </row>
    <row r="2033" spans="1:30" x14ac:dyDescent="0.3">
      <c r="A2033" s="209"/>
      <c r="B2033" s="191" t="s">
        <v>1832</v>
      </c>
      <c r="C2033" s="191" t="s">
        <v>1662</v>
      </c>
      <c r="D2033" s="191" t="s">
        <v>77</v>
      </c>
      <c r="E2033" s="191" t="s">
        <v>1672</v>
      </c>
      <c r="F2033" s="191" t="s">
        <v>1664</v>
      </c>
      <c r="G2033" s="191" t="s">
        <v>1682</v>
      </c>
      <c r="H2033" s="211"/>
      <c r="I2033" s="210"/>
      <c r="J2033" s="210"/>
      <c r="K2033" s="210"/>
      <c r="L2033" s="210"/>
      <c r="M2033" s="210"/>
      <c r="N2033" s="210"/>
      <c r="O2033" s="210"/>
      <c r="P2033" s="210"/>
      <c r="Q2033" s="210"/>
      <c r="R2033" s="210"/>
      <c r="S2033" s="210"/>
      <c r="T2033" s="210"/>
      <c r="U2033" s="210"/>
      <c r="V2033" s="210"/>
      <c r="W2033" s="210"/>
      <c r="X2033" s="210"/>
      <c r="Y2033" s="210"/>
      <c r="Z2033" s="210"/>
      <c r="AA2033" s="210"/>
      <c r="AB2033" s="210"/>
      <c r="AC2033" s="210"/>
      <c r="AD2033" s="212"/>
    </row>
    <row r="2034" spans="1:30" x14ac:dyDescent="0.3">
      <c r="A2034" s="209"/>
      <c r="B2034" s="191" t="s">
        <v>2126</v>
      </c>
      <c r="C2034" s="191" t="s">
        <v>1668</v>
      </c>
      <c r="D2034" s="191" t="s">
        <v>588</v>
      </c>
      <c r="E2034" s="191" t="s">
        <v>1791</v>
      </c>
      <c r="F2034" s="191" t="s">
        <v>1664</v>
      </c>
      <c r="G2034" s="191" t="s">
        <v>1682</v>
      </c>
      <c r="H2034" s="211"/>
      <c r="I2034" s="210"/>
      <c r="J2034" s="210"/>
      <c r="K2034" s="210"/>
      <c r="L2034" s="210"/>
      <c r="M2034" s="210"/>
      <c r="N2034" s="210"/>
      <c r="O2034" s="210"/>
      <c r="P2034" s="210"/>
      <c r="Q2034" s="210"/>
      <c r="R2034" s="210"/>
      <c r="S2034" s="210"/>
      <c r="T2034" s="210"/>
      <c r="U2034" s="210"/>
      <c r="V2034" s="210"/>
      <c r="W2034" s="210"/>
      <c r="X2034" s="210"/>
      <c r="Y2034" s="210"/>
      <c r="Z2034" s="210"/>
      <c r="AA2034" s="210"/>
      <c r="AB2034" s="210"/>
      <c r="AC2034" s="210"/>
      <c r="AD2034" s="212"/>
    </row>
    <row r="2035" spans="1:30" ht="15" thickBot="1" x14ac:dyDescent="0.35">
      <c r="A2035" s="214"/>
      <c r="B2035" s="215" t="s">
        <v>2056</v>
      </c>
      <c r="C2035" s="215" t="s">
        <v>1665</v>
      </c>
      <c r="D2035" s="215" t="s">
        <v>747</v>
      </c>
      <c r="E2035" s="215" t="s">
        <v>1659</v>
      </c>
      <c r="F2035" s="215" t="s">
        <v>1715</v>
      </c>
      <c r="G2035" s="215" t="s">
        <v>1682</v>
      </c>
      <c r="H2035" s="216"/>
      <c r="I2035" s="217"/>
      <c r="J2035" s="217"/>
      <c r="K2035" s="217"/>
      <c r="L2035" s="217"/>
      <c r="M2035" s="217"/>
      <c r="N2035" s="217"/>
      <c r="O2035" s="217"/>
      <c r="P2035" s="217"/>
      <c r="Q2035" s="217"/>
      <c r="R2035" s="217"/>
      <c r="S2035" s="217"/>
      <c r="T2035" s="217"/>
      <c r="U2035" s="217"/>
      <c r="V2035" s="217"/>
      <c r="W2035" s="217"/>
      <c r="X2035" s="217"/>
      <c r="Y2035" s="217"/>
      <c r="Z2035" s="217"/>
      <c r="AA2035" s="217"/>
      <c r="AB2035" s="217"/>
      <c r="AC2035" s="217"/>
      <c r="AD2035" s="218"/>
    </row>
    <row r="2036" spans="1:30" x14ac:dyDescent="0.3">
      <c r="A2036" s="205" t="s">
        <v>1089</v>
      </c>
      <c r="B2036" s="206" t="s">
        <v>2400</v>
      </c>
      <c r="C2036" s="207" t="s">
        <v>1648</v>
      </c>
      <c r="D2036" s="207" t="s">
        <v>1090</v>
      </c>
      <c r="E2036" s="207" t="s">
        <v>1649</v>
      </c>
      <c r="F2036" s="207"/>
      <c r="G2036" s="207" t="s">
        <v>1650</v>
      </c>
      <c r="H2036" s="206" t="s">
        <v>1651</v>
      </c>
      <c r="I2036" s="206">
        <v>154</v>
      </c>
      <c r="J2036" s="206" t="s">
        <v>1088</v>
      </c>
      <c r="K2036" s="206" t="s">
        <v>233</v>
      </c>
      <c r="L2036" s="206" t="s">
        <v>1652</v>
      </c>
      <c r="M2036" s="206" t="s">
        <v>1652</v>
      </c>
      <c r="N2036" s="206" t="s">
        <v>1652</v>
      </c>
      <c r="O2036" s="206" t="s">
        <v>1652</v>
      </c>
      <c r="P2036" s="206" t="s">
        <v>1652</v>
      </c>
      <c r="Q2036" s="206" t="s">
        <v>1652</v>
      </c>
      <c r="R2036" s="206" t="s">
        <v>1653</v>
      </c>
      <c r="S2036" s="206" t="s">
        <v>1653</v>
      </c>
      <c r="T2036" s="206" t="s">
        <v>1653</v>
      </c>
      <c r="U2036" s="206" t="s">
        <v>1653</v>
      </c>
      <c r="V2036" s="206" t="s">
        <v>1654</v>
      </c>
      <c r="W2036" s="206" t="s">
        <v>1653</v>
      </c>
      <c r="X2036" s="206" t="s">
        <v>1653</v>
      </c>
      <c r="Y2036" s="206" t="s">
        <v>1654</v>
      </c>
      <c r="Z2036" s="206" t="s">
        <v>1654</v>
      </c>
      <c r="AA2036" s="206" t="s">
        <v>1653</v>
      </c>
      <c r="AB2036" s="206" t="s">
        <v>1655</v>
      </c>
      <c r="AC2036" s="206" t="s">
        <v>1656</v>
      </c>
      <c r="AD2036" s="208" t="s">
        <v>1657</v>
      </c>
    </row>
    <row r="2037" spans="1:30" x14ac:dyDescent="0.3">
      <c r="A2037" s="209"/>
      <c r="B2037" s="210"/>
      <c r="C2037" s="191" t="s">
        <v>1662</v>
      </c>
      <c r="D2037" s="191" t="s">
        <v>88</v>
      </c>
      <c r="E2037" s="191" t="s">
        <v>1672</v>
      </c>
      <c r="F2037" s="191" t="s">
        <v>1664</v>
      </c>
      <c r="G2037" s="191" t="s">
        <v>1661</v>
      </c>
      <c r="H2037" s="211"/>
      <c r="I2037" s="210"/>
      <c r="J2037" s="210"/>
      <c r="K2037" s="210"/>
      <c r="L2037" s="210"/>
      <c r="M2037" s="210"/>
      <c r="N2037" s="210"/>
      <c r="O2037" s="210"/>
      <c r="P2037" s="210"/>
      <c r="Q2037" s="210"/>
      <c r="R2037" s="210"/>
      <c r="S2037" s="210"/>
      <c r="T2037" s="210"/>
      <c r="U2037" s="210"/>
      <c r="V2037" s="210"/>
      <c r="W2037" s="210"/>
      <c r="X2037" s="210"/>
      <c r="Y2037" s="210"/>
      <c r="Z2037" s="210"/>
      <c r="AA2037" s="210"/>
      <c r="AB2037" s="210"/>
      <c r="AC2037" s="210"/>
      <c r="AD2037" s="212"/>
    </row>
    <row r="2038" spans="1:30" x14ac:dyDescent="0.3">
      <c r="A2038" s="209"/>
      <c r="B2038" s="210"/>
      <c r="C2038" s="191" t="s">
        <v>1668</v>
      </c>
      <c r="D2038" s="191" t="s">
        <v>599</v>
      </c>
      <c r="E2038" s="191" t="s">
        <v>1791</v>
      </c>
      <c r="F2038" s="191" t="s">
        <v>1664</v>
      </c>
      <c r="G2038" s="191" t="s">
        <v>1661</v>
      </c>
      <c r="H2038" s="211"/>
      <c r="I2038" s="210"/>
      <c r="J2038" s="210"/>
      <c r="K2038" s="210"/>
      <c r="L2038" s="210"/>
      <c r="M2038" s="210"/>
      <c r="N2038" s="210"/>
      <c r="O2038" s="210"/>
      <c r="P2038" s="210"/>
      <c r="Q2038" s="210"/>
      <c r="R2038" s="210"/>
      <c r="S2038" s="210"/>
      <c r="T2038" s="210"/>
      <c r="U2038" s="210"/>
      <c r="V2038" s="210"/>
      <c r="W2038" s="210"/>
      <c r="X2038" s="210"/>
      <c r="Y2038" s="210"/>
      <c r="Z2038" s="210"/>
      <c r="AA2038" s="210"/>
      <c r="AB2038" s="210"/>
      <c r="AC2038" s="210"/>
      <c r="AD2038" s="212"/>
    </row>
    <row r="2039" spans="1:30" x14ac:dyDescent="0.3">
      <c r="A2039" s="209"/>
      <c r="B2039" s="213"/>
      <c r="C2039" s="191" t="s">
        <v>1673</v>
      </c>
      <c r="D2039" s="191" t="s">
        <v>764</v>
      </c>
      <c r="E2039" s="191" t="s">
        <v>1659</v>
      </c>
      <c r="F2039" s="191" t="s">
        <v>1732</v>
      </c>
      <c r="G2039" s="191" t="s">
        <v>1661</v>
      </c>
      <c r="H2039" s="211"/>
      <c r="I2039" s="210"/>
      <c r="J2039" s="210"/>
      <c r="K2039" s="210"/>
      <c r="L2039" s="210"/>
      <c r="M2039" s="210"/>
      <c r="N2039" s="210"/>
      <c r="O2039" s="210"/>
      <c r="P2039" s="210"/>
      <c r="Q2039" s="210"/>
      <c r="R2039" s="210"/>
      <c r="S2039" s="210"/>
      <c r="T2039" s="210"/>
      <c r="U2039" s="210"/>
      <c r="V2039" s="210"/>
      <c r="W2039" s="210"/>
      <c r="X2039" s="210"/>
      <c r="Y2039" s="210"/>
      <c r="Z2039" s="210"/>
      <c r="AA2039" s="210"/>
      <c r="AB2039" s="210"/>
      <c r="AC2039" s="210"/>
      <c r="AD2039" s="212"/>
    </row>
    <row r="2040" spans="1:30" x14ac:dyDescent="0.3">
      <c r="A2040" s="209"/>
      <c r="B2040" s="191" t="s">
        <v>1654</v>
      </c>
      <c r="C2040" s="191" t="s">
        <v>1654</v>
      </c>
      <c r="D2040" s="191" t="s">
        <v>1091</v>
      </c>
      <c r="E2040" s="191" t="s">
        <v>1889</v>
      </c>
      <c r="F2040" s="191" t="s">
        <v>1797</v>
      </c>
      <c r="G2040" s="191" t="s">
        <v>1682</v>
      </c>
      <c r="H2040" s="211"/>
      <c r="I2040" s="210"/>
      <c r="J2040" s="210"/>
      <c r="K2040" s="210"/>
      <c r="L2040" s="210"/>
      <c r="M2040" s="210"/>
      <c r="N2040" s="210"/>
      <c r="O2040" s="210"/>
      <c r="P2040" s="210"/>
      <c r="Q2040" s="210"/>
      <c r="R2040" s="210"/>
      <c r="S2040" s="210"/>
      <c r="T2040" s="210"/>
      <c r="U2040" s="210"/>
      <c r="V2040" s="210"/>
      <c r="W2040" s="210"/>
      <c r="X2040" s="210"/>
      <c r="Y2040" s="210"/>
      <c r="Z2040" s="210"/>
      <c r="AA2040" s="210"/>
      <c r="AB2040" s="210"/>
      <c r="AC2040" s="210"/>
      <c r="AD2040" s="212"/>
    </row>
    <row r="2041" spans="1:30" x14ac:dyDescent="0.3">
      <c r="A2041" s="209"/>
      <c r="B2041" s="191" t="s">
        <v>1842</v>
      </c>
      <c r="C2041" s="191" t="s">
        <v>1665</v>
      </c>
      <c r="D2041" s="191" t="s">
        <v>88</v>
      </c>
      <c r="E2041" s="191" t="s">
        <v>1672</v>
      </c>
      <c r="F2041" s="191" t="s">
        <v>1664</v>
      </c>
      <c r="G2041" s="191" t="s">
        <v>1682</v>
      </c>
      <c r="H2041" s="211"/>
      <c r="I2041" s="210"/>
      <c r="J2041" s="210"/>
      <c r="K2041" s="210"/>
      <c r="L2041" s="210"/>
      <c r="M2041" s="210"/>
      <c r="N2041" s="210"/>
      <c r="O2041" s="210"/>
      <c r="P2041" s="210"/>
      <c r="Q2041" s="210"/>
      <c r="R2041" s="210"/>
      <c r="S2041" s="210"/>
      <c r="T2041" s="210"/>
      <c r="U2041" s="210"/>
      <c r="V2041" s="210"/>
      <c r="W2041" s="210"/>
      <c r="X2041" s="210"/>
      <c r="Y2041" s="210"/>
      <c r="Z2041" s="210"/>
      <c r="AA2041" s="210"/>
      <c r="AB2041" s="210"/>
      <c r="AC2041" s="210"/>
      <c r="AD2041" s="212"/>
    </row>
    <row r="2042" spans="1:30" x14ac:dyDescent="0.3">
      <c r="A2042" s="209"/>
      <c r="B2042" s="191" t="s">
        <v>2135</v>
      </c>
      <c r="C2042" s="191" t="s">
        <v>1668</v>
      </c>
      <c r="D2042" s="191" t="s">
        <v>599</v>
      </c>
      <c r="E2042" s="191" t="s">
        <v>1791</v>
      </c>
      <c r="F2042" s="191" t="s">
        <v>1664</v>
      </c>
      <c r="G2042" s="191" t="s">
        <v>1682</v>
      </c>
      <c r="H2042" s="211"/>
      <c r="I2042" s="210"/>
      <c r="J2042" s="210"/>
      <c r="K2042" s="210"/>
      <c r="L2042" s="210"/>
      <c r="M2042" s="210"/>
      <c r="N2042" s="210"/>
      <c r="O2042" s="210"/>
      <c r="P2042" s="210"/>
      <c r="Q2042" s="210"/>
      <c r="R2042" s="210"/>
      <c r="S2042" s="210"/>
      <c r="T2042" s="210"/>
      <c r="U2042" s="210"/>
      <c r="V2042" s="210"/>
      <c r="W2042" s="210"/>
      <c r="X2042" s="210"/>
      <c r="Y2042" s="210"/>
      <c r="Z2042" s="210"/>
      <c r="AA2042" s="210"/>
      <c r="AB2042" s="210"/>
      <c r="AC2042" s="210"/>
      <c r="AD2042" s="212"/>
    </row>
    <row r="2043" spans="1:30" ht="15" thickBot="1" x14ac:dyDescent="0.35">
      <c r="A2043" s="214"/>
      <c r="B2043" s="215" t="s">
        <v>2046</v>
      </c>
      <c r="C2043" s="215" t="s">
        <v>1665</v>
      </c>
      <c r="D2043" s="215" t="s">
        <v>764</v>
      </c>
      <c r="E2043" s="215" t="s">
        <v>1659</v>
      </c>
      <c r="F2043" s="215" t="s">
        <v>1732</v>
      </c>
      <c r="G2043" s="215" t="s">
        <v>1682</v>
      </c>
      <c r="H2043" s="216"/>
      <c r="I2043" s="217"/>
      <c r="J2043" s="217"/>
      <c r="K2043" s="217"/>
      <c r="L2043" s="217"/>
      <c r="M2043" s="217"/>
      <c r="N2043" s="217"/>
      <c r="O2043" s="217"/>
      <c r="P2043" s="217"/>
      <c r="Q2043" s="217"/>
      <c r="R2043" s="217"/>
      <c r="S2043" s="217"/>
      <c r="T2043" s="217"/>
      <c r="U2043" s="217"/>
      <c r="V2043" s="217"/>
      <c r="W2043" s="217"/>
      <c r="X2043" s="217"/>
      <c r="Y2043" s="217"/>
      <c r="Z2043" s="217"/>
      <c r="AA2043" s="217"/>
      <c r="AB2043" s="217"/>
      <c r="AC2043" s="217"/>
      <c r="AD2043" s="218"/>
    </row>
    <row r="2044" spans="1:30" x14ac:dyDescent="0.3">
      <c r="A2044" s="205" t="s">
        <v>1100</v>
      </c>
      <c r="B2044" s="206" t="s">
        <v>2401</v>
      </c>
      <c r="C2044" s="207" t="s">
        <v>1648</v>
      </c>
      <c r="D2044" s="207" t="s">
        <v>1101</v>
      </c>
      <c r="E2044" s="207" t="s">
        <v>1649</v>
      </c>
      <c r="F2044" s="207"/>
      <c r="G2044" s="207" t="s">
        <v>1650</v>
      </c>
      <c r="H2044" s="206" t="s">
        <v>1651</v>
      </c>
      <c r="I2044" s="206">
        <v>156</v>
      </c>
      <c r="J2044" s="206" t="s">
        <v>1099</v>
      </c>
      <c r="K2044" s="206" t="s">
        <v>233</v>
      </c>
      <c r="L2044" s="206" t="s">
        <v>1652</v>
      </c>
      <c r="M2044" s="206" t="s">
        <v>1652</v>
      </c>
      <c r="N2044" s="206" t="s">
        <v>1652</v>
      </c>
      <c r="O2044" s="206" t="s">
        <v>1652</v>
      </c>
      <c r="P2044" s="206" t="s">
        <v>1652</v>
      </c>
      <c r="Q2044" s="206" t="s">
        <v>1652</v>
      </c>
      <c r="R2044" s="206" t="s">
        <v>1653</v>
      </c>
      <c r="S2044" s="206" t="s">
        <v>1653</v>
      </c>
      <c r="T2044" s="206" t="s">
        <v>1653</v>
      </c>
      <c r="U2044" s="206" t="s">
        <v>1653</v>
      </c>
      <c r="V2044" s="206" t="s">
        <v>1654</v>
      </c>
      <c r="W2044" s="206" t="s">
        <v>1653</v>
      </c>
      <c r="X2044" s="206" t="s">
        <v>1653</v>
      </c>
      <c r="Y2044" s="206" t="s">
        <v>1654</v>
      </c>
      <c r="Z2044" s="206" t="s">
        <v>1654</v>
      </c>
      <c r="AA2044" s="206" t="s">
        <v>1653</v>
      </c>
      <c r="AB2044" s="206" t="s">
        <v>1655</v>
      </c>
      <c r="AC2044" s="206" t="s">
        <v>1656</v>
      </c>
      <c r="AD2044" s="208" t="s">
        <v>1657</v>
      </c>
    </row>
    <row r="2045" spans="1:30" x14ac:dyDescent="0.3">
      <c r="A2045" s="209"/>
      <c r="B2045" s="210"/>
      <c r="C2045" s="191" t="s">
        <v>1662</v>
      </c>
      <c r="D2045" s="191" t="s">
        <v>129</v>
      </c>
      <c r="E2045" s="191" t="s">
        <v>1672</v>
      </c>
      <c r="F2045" s="191" t="s">
        <v>1664</v>
      </c>
      <c r="G2045" s="191" t="s">
        <v>1661</v>
      </c>
      <c r="H2045" s="211"/>
      <c r="I2045" s="210"/>
      <c r="J2045" s="210"/>
      <c r="K2045" s="210"/>
      <c r="L2045" s="210"/>
      <c r="M2045" s="210"/>
      <c r="N2045" s="210"/>
      <c r="O2045" s="210"/>
      <c r="P2045" s="210"/>
      <c r="Q2045" s="210"/>
      <c r="R2045" s="210"/>
      <c r="S2045" s="210"/>
      <c r="T2045" s="210"/>
      <c r="U2045" s="210"/>
      <c r="V2045" s="210"/>
      <c r="W2045" s="210"/>
      <c r="X2045" s="210"/>
      <c r="Y2045" s="210"/>
      <c r="Z2045" s="210"/>
      <c r="AA2045" s="210"/>
      <c r="AB2045" s="210"/>
      <c r="AC2045" s="210"/>
      <c r="AD2045" s="212"/>
    </row>
    <row r="2046" spans="1:30" x14ac:dyDescent="0.3">
      <c r="A2046" s="209"/>
      <c r="B2046" s="210"/>
      <c r="C2046" s="191" t="s">
        <v>1668</v>
      </c>
      <c r="D2046" s="191" t="s">
        <v>616</v>
      </c>
      <c r="E2046" s="191" t="s">
        <v>1791</v>
      </c>
      <c r="F2046" s="191" t="s">
        <v>1664</v>
      </c>
      <c r="G2046" s="191" t="s">
        <v>1661</v>
      </c>
      <c r="H2046" s="211"/>
      <c r="I2046" s="210"/>
      <c r="J2046" s="210"/>
      <c r="K2046" s="210"/>
      <c r="L2046" s="210"/>
      <c r="M2046" s="210"/>
      <c r="N2046" s="210"/>
      <c r="O2046" s="210"/>
      <c r="P2046" s="210"/>
      <c r="Q2046" s="210"/>
      <c r="R2046" s="210"/>
      <c r="S2046" s="210"/>
      <c r="T2046" s="210"/>
      <c r="U2046" s="210"/>
      <c r="V2046" s="210"/>
      <c r="W2046" s="210"/>
      <c r="X2046" s="210"/>
      <c r="Y2046" s="210"/>
      <c r="Z2046" s="210"/>
      <c r="AA2046" s="210"/>
      <c r="AB2046" s="210"/>
      <c r="AC2046" s="210"/>
      <c r="AD2046" s="212"/>
    </row>
    <row r="2047" spans="1:30" x14ac:dyDescent="0.3">
      <c r="A2047" s="209"/>
      <c r="B2047" s="213"/>
      <c r="C2047" s="191" t="s">
        <v>1673</v>
      </c>
      <c r="D2047" s="191" t="s">
        <v>754</v>
      </c>
      <c r="E2047" s="191" t="s">
        <v>1659</v>
      </c>
      <c r="F2047" s="191" t="s">
        <v>1805</v>
      </c>
      <c r="G2047" s="191" t="s">
        <v>1661</v>
      </c>
      <c r="H2047" s="211"/>
      <c r="I2047" s="210"/>
      <c r="J2047" s="210"/>
      <c r="K2047" s="210"/>
      <c r="L2047" s="210"/>
      <c r="M2047" s="210"/>
      <c r="N2047" s="210"/>
      <c r="O2047" s="210"/>
      <c r="P2047" s="210"/>
      <c r="Q2047" s="210"/>
      <c r="R2047" s="210"/>
      <c r="S2047" s="210"/>
      <c r="T2047" s="210"/>
      <c r="U2047" s="210"/>
      <c r="V2047" s="210"/>
      <c r="W2047" s="210"/>
      <c r="X2047" s="210"/>
      <c r="Y2047" s="210"/>
      <c r="Z2047" s="210"/>
      <c r="AA2047" s="210"/>
      <c r="AB2047" s="210"/>
      <c r="AC2047" s="210"/>
      <c r="AD2047" s="212"/>
    </row>
    <row r="2048" spans="1:30" x14ac:dyDescent="0.3">
      <c r="A2048" s="209"/>
      <c r="B2048" s="191" t="s">
        <v>1654</v>
      </c>
      <c r="C2048" s="191" t="s">
        <v>1654</v>
      </c>
      <c r="D2048" s="191" t="s">
        <v>2402</v>
      </c>
      <c r="E2048" s="191" t="s">
        <v>1703</v>
      </c>
      <c r="F2048" s="191" t="s">
        <v>1704</v>
      </c>
      <c r="G2048" s="191" t="s">
        <v>1682</v>
      </c>
      <c r="H2048" s="211"/>
      <c r="I2048" s="210"/>
      <c r="J2048" s="210"/>
      <c r="K2048" s="210"/>
      <c r="L2048" s="210"/>
      <c r="M2048" s="210"/>
      <c r="N2048" s="210"/>
      <c r="O2048" s="210"/>
      <c r="P2048" s="210"/>
      <c r="Q2048" s="210"/>
      <c r="R2048" s="210"/>
      <c r="S2048" s="210"/>
      <c r="T2048" s="210"/>
      <c r="U2048" s="210"/>
      <c r="V2048" s="210"/>
      <c r="W2048" s="210"/>
      <c r="X2048" s="210"/>
      <c r="Y2048" s="210"/>
      <c r="Z2048" s="210"/>
      <c r="AA2048" s="210"/>
      <c r="AB2048" s="210"/>
      <c r="AC2048" s="210"/>
      <c r="AD2048" s="212"/>
    </row>
    <row r="2049" spans="1:30" x14ac:dyDescent="0.3">
      <c r="A2049" s="209"/>
      <c r="B2049" s="191" t="s">
        <v>1654</v>
      </c>
      <c r="C2049" s="191" t="s">
        <v>1654</v>
      </c>
      <c r="D2049" s="191" t="s">
        <v>2403</v>
      </c>
      <c r="E2049" s="191" t="s">
        <v>1889</v>
      </c>
      <c r="F2049" s="191" t="s">
        <v>1797</v>
      </c>
      <c r="G2049" s="191" t="s">
        <v>1682</v>
      </c>
      <c r="H2049" s="211"/>
      <c r="I2049" s="210"/>
      <c r="J2049" s="210"/>
      <c r="K2049" s="210"/>
      <c r="L2049" s="210"/>
      <c r="M2049" s="210"/>
      <c r="N2049" s="210"/>
      <c r="O2049" s="210"/>
      <c r="P2049" s="210"/>
      <c r="Q2049" s="210"/>
      <c r="R2049" s="210"/>
      <c r="S2049" s="210"/>
      <c r="T2049" s="210"/>
      <c r="U2049" s="210"/>
      <c r="V2049" s="210"/>
      <c r="W2049" s="210"/>
      <c r="X2049" s="210"/>
      <c r="Y2049" s="210"/>
      <c r="Z2049" s="210"/>
      <c r="AA2049" s="210"/>
      <c r="AB2049" s="210"/>
      <c r="AC2049" s="210"/>
      <c r="AD2049" s="212"/>
    </row>
    <row r="2050" spans="1:30" x14ac:dyDescent="0.3">
      <c r="A2050" s="209"/>
      <c r="B2050" s="191" t="s">
        <v>1852</v>
      </c>
      <c r="C2050" s="191" t="s">
        <v>1662</v>
      </c>
      <c r="D2050" s="191" t="s">
        <v>129</v>
      </c>
      <c r="E2050" s="191" t="s">
        <v>1672</v>
      </c>
      <c r="F2050" s="191" t="s">
        <v>1664</v>
      </c>
      <c r="G2050" s="191" t="s">
        <v>1682</v>
      </c>
      <c r="H2050" s="211"/>
      <c r="I2050" s="210"/>
      <c r="J2050" s="210"/>
      <c r="K2050" s="210"/>
      <c r="L2050" s="210"/>
      <c r="M2050" s="210"/>
      <c r="N2050" s="210"/>
      <c r="O2050" s="210"/>
      <c r="P2050" s="210"/>
      <c r="Q2050" s="210"/>
      <c r="R2050" s="210"/>
      <c r="S2050" s="210"/>
      <c r="T2050" s="210"/>
      <c r="U2050" s="210"/>
      <c r="V2050" s="210"/>
      <c r="W2050" s="210"/>
      <c r="X2050" s="210"/>
      <c r="Y2050" s="210"/>
      <c r="Z2050" s="210"/>
      <c r="AA2050" s="210"/>
      <c r="AB2050" s="210"/>
      <c r="AC2050" s="210"/>
      <c r="AD2050" s="212"/>
    </row>
    <row r="2051" spans="1:30" x14ac:dyDescent="0.3">
      <c r="A2051" s="209"/>
      <c r="B2051" s="191" t="s">
        <v>2140</v>
      </c>
      <c r="C2051" s="191" t="s">
        <v>1668</v>
      </c>
      <c r="D2051" s="191" t="s">
        <v>616</v>
      </c>
      <c r="E2051" s="191" t="s">
        <v>1791</v>
      </c>
      <c r="F2051" s="191" t="s">
        <v>1664</v>
      </c>
      <c r="G2051" s="191" t="s">
        <v>1682</v>
      </c>
      <c r="H2051" s="211"/>
      <c r="I2051" s="210"/>
      <c r="J2051" s="210"/>
      <c r="K2051" s="210"/>
      <c r="L2051" s="210"/>
      <c r="M2051" s="210"/>
      <c r="N2051" s="210"/>
      <c r="O2051" s="210"/>
      <c r="P2051" s="210"/>
      <c r="Q2051" s="210"/>
      <c r="R2051" s="210"/>
      <c r="S2051" s="210"/>
      <c r="T2051" s="210"/>
      <c r="U2051" s="210"/>
      <c r="V2051" s="210"/>
      <c r="W2051" s="210"/>
      <c r="X2051" s="210"/>
      <c r="Y2051" s="210"/>
      <c r="Z2051" s="210"/>
      <c r="AA2051" s="210"/>
      <c r="AB2051" s="210"/>
      <c r="AC2051" s="210"/>
      <c r="AD2051" s="212"/>
    </row>
    <row r="2052" spans="1:30" ht="15" thickBot="1" x14ac:dyDescent="0.35">
      <c r="A2052" s="214"/>
      <c r="B2052" s="215" t="s">
        <v>2030</v>
      </c>
      <c r="C2052" s="215" t="s">
        <v>1668</v>
      </c>
      <c r="D2052" s="215" t="s">
        <v>754</v>
      </c>
      <c r="E2052" s="215" t="s">
        <v>1659</v>
      </c>
      <c r="F2052" s="215" t="s">
        <v>1805</v>
      </c>
      <c r="G2052" s="215" t="s">
        <v>1682</v>
      </c>
      <c r="H2052" s="216"/>
      <c r="I2052" s="217"/>
      <c r="J2052" s="217"/>
      <c r="K2052" s="217"/>
      <c r="L2052" s="217"/>
      <c r="M2052" s="217"/>
      <c r="N2052" s="217"/>
      <c r="O2052" s="217"/>
      <c r="P2052" s="217"/>
      <c r="Q2052" s="217"/>
      <c r="R2052" s="217"/>
      <c r="S2052" s="217"/>
      <c r="T2052" s="217"/>
      <c r="U2052" s="217"/>
      <c r="V2052" s="217"/>
      <c r="W2052" s="217"/>
      <c r="X2052" s="217"/>
      <c r="Y2052" s="217"/>
      <c r="Z2052" s="217"/>
      <c r="AA2052" s="217"/>
      <c r="AB2052" s="217"/>
      <c r="AC2052" s="217"/>
      <c r="AD2052" s="218"/>
    </row>
    <row r="2053" spans="1:30" x14ac:dyDescent="0.3">
      <c r="A2053" s="205" t="s">
        <v>1105</v>
      </c>
      <c r="B2053" s="206" t="s">
        <v>2404</v>
      </c>
      <c r="C2053" s="207" t="s">
        <v>1648</v>
      </c>
      <c r="D2053" s="207" t="s">
        <v>1106</v>
      </c>
      <c r="E2053" s="207" t="s">
        <v>1649</v>
      </c>
      <c r="F2053" s="207"/>
      <c r="G2053" s="207" t="s">
        <v>1650</v>
      </c>
      <c r="H2053" s="206" t="s">
        <v>1743</v>
      </c>
      <c r="I2053" s="206">
        <v>157</v>
      </c>
      <c r="J2053" s="206" t="s">
        <v>1104</v>
      </c>
      <c r="K2053" s="206" t="s">
        <v>233</v>
      </c>
      <c r="L2053" s="206" t="s">
        <v>1652</v>
      </c>
      <c r="M2053" s="206" t="s">
        <v>1652</v>
      </c>
      <c r="N2053" s="206" t="s">
        <v>1652</v>
      </c>
      <c r="O2053" s="206" t="s">
        <v>1652</v>
      </c>
      <c r="P2053" s="206" t="s">
        <v>1652</v>
      </c>
      <c r="Q2053" s="206" t="s">
        <v>1652</v>
      </c>
      <c r="R2053" s="206" t="s">
        <v>1653</v>
      </c>
      <c r="S2053" s="206" t="s">
        <v>1653</v>
      </c>
      <c r="T2053" s="206" t="s">
        <v>1653</v>
      </c>
      <c r="U2053" s="206" t="s">
        <v>1653</v>
      </c>
      <c r="V2053" s="206" t="s">
        <v>1654</v>
      </c>
      <c r="W2053" s="206" t="s">
        <v>1653</v>
      </c>
      <c r="X2053" s="206" t="s">
        <v>1653</v>
      </c>
      <c r="Y2053" s="206" t="s">
        <v>1653</v>
      </c>
      <c r="Z2053" s="206" t="s">
        <v>1654</v>
      </c>
      <c r="AA2053" s="206" t="s">
        <v>1653</v>
      </c>
      <c r="AB2053" s="206" t="s">
        <v>1655</v>
      </c>
      <c r="AC2053" s="206" t="s">
        <v>1656</v>
      </c>
      <c r="AD2053" s="208" t="s">
        <v>1747</v>
      </c>
    </row>
    <row r="2054" spans="1:30" x14ac:dyDescent="0.3">
      <c r="A2054" s="209"/>
      <c r="B2054" s="210"/>
      <c r="C2054" s="191" t="s">
        <v>1662</v>
      </c>
      <c r="D2054" s="191" t="s">
        <v>206</v>
      </c>
      <c r="E2054" s="191" t="s">
        <v>1672</v>
      </c>
      <c r="F2054" s="191" t="s">
        <v>1664</v>
      </c>
      <c r="G2054" s="191" t="s">
        <v>1661</v>
      </c>
      <c r="H2054" s="211"/>
      <c r="I2054" s="210"/>
      <c r="J2054" s="210"/>
      <c r="K2054" s="210"/>
      <c r="L2054" s="210"/>
      <c r="M2054" s="210"/>
      <c r="N2054" s="210"/>
      <c r="O2054" s="210"/>
      <c r="P2054" s="210"/>
      <c r="Q2054" s="210"/>
      <c r="R2054" s="210"/>
      <c r="S2054" s="210"/>
      <c r="T2054" s="210"/>
      <c r="U2054" s="210"/>
      <c r="V2054" s="210"/>
      <c r="W2054" s="210"/>
      <c r="X2054" s="210"/>
      <c r="Y2054" s="210"/>
      <c r="Z2054" s="210"/>
      <c r="AA2054" s="210"/>
      <c r="AB2054" s="210"/>
      <c r="AC2054" s="210"/>
      <c r="AD2054" s="212"/>
    </row>
    <row r="2055" spans="1:30" x14ac:dyDescent="0.3">
      <c r="A2055" s="209"/>
      <c r="B2055" s="210"/>
      <c r="C2055" s="191" t="s">
        <v>1665</v>
      </c>
      <c r="D2055" s="191" t="s">
        <v>546</v>
      </c>
      <c r="E2055" s="191" t="s">
        <v>2195</v>
      </c>
      <c r="F2055" s="191" t="s">
        <v>1780</v>
      </c>
      <c r="G2055" s="191" t="s">
        <v>1661</v>
      </c>
      <c r="H2055" s="211"/>
      <c r="I2055" s="210"/>
      <c r="J2055" s="210"/>
      <c r="K2055" s="210"/>
      <c r="L2055" s="210"/>
      <c r="M2055" s="210"/>
      <c r="N2055" s="210"/>
      <c r="O2055" s="210"/>
      <c r="P2055" s="210"/>
      <c r="Q2055" s="210"/>
      <c r="R2055" s="210"/>
      <c r="S2055" s="210"/>
      <c r="T2055" s="210"/>
      <c r="U2055" s="210"/>
      <c r="V2055" s="210"/>
      <c r="W2055" s="210"/>
      <c r="X2055" s="210"/>
      <c r="Y2055" s="210"/>
      <c r="Z2055" s="210"/>
      <c r="AA2055" s="210"/>
      <c r="AB2055" s="210"/>
      <c r="AC2055" s="210"/>
      <c r="AD2055" s="212"/>
    </row>
    <row r="2056" spans="1:30" x14ac:dyDescent="0.3">
      <c r="A2056" s="209"/>
      <c r="B2056" s="210"/>
      <c r="C2056" s="191" t="s">
        <v>1668</v>
      </c>
      <c r="D2056" s="191" t="s">
        <v>804</v>
      </c>
      <c r="E2056" s="191" t="s">
        <v>1791</v>
      </c>
      <c r="F2056" s="191" t="s">
        <v>1664</v>
      </c>
      <c r="G2056" s="191" t="s">
        <v>1661</v>
      </c>
      <c r="H2056" s="211"/>
      <c r="I2056" s="210"/>
      <c r="J2056" s="210"/>
      <c r="K2056" s="210"/>
      <c r="L2056" s="210"/>
      <c r="M2056" s="210"/>
      <c r="N2056" s="210"/>
      <c r="O2056" s="210"/>
      <c r="P2056" s="210"/>
      <c r="Q2056" s="210"/>
      <c r="R2056" s="210"/>
      <c r="S2056" s="210"/>
      <c r="T2056" s="210"/>
      <c r="U2056" s="210"/>
      <c r="V2056" s="210"/>
      <c r="W2056" s="210"/>
      <c r="X2056" s="210"/>
      <c r="Y2056" s="210"/>
      <c r="Z2056" s="210"/>
      <c r="AA2056" s="210"/>
      <c r="AB2056" s="210"/>
      <c r="AC2056" s="210"/>
      <c r="AD2056" s="212"/>
    </row>
    <row r="2057" spans="1:30" x14ac:dyDescent="0.3">
      <c r="A2057" s="209"/>
      <c r="B2057" s="210"/>
      <c r="C2057" s="191" t="s">
        <v>1671</v>
      </c>
      <c r="D2057" s="191" t="s">
        <v>168</v>
      </c>
      <c r="E2057" s="191" t="s">
        <v>1669</v>
      </c>
      <c r="F2057" s="191" t="s">
        <v>1670</v>
      </c>
      <c r="G2057" s="191" t="s">
        <v>1661</v>
      </c>
      <c r="H2057" s="211"/>
      <c r="I2057" s="210"/>
      <c r="J2057" s="210"/>
      <c r="K2057" s="210"/>
      <c r="L2057" s="210"/>
      <c r="M2057" s="210"/>
      <c r="N2057" s="210"/>
      <c r="O2057" s="210"/>
      <c r="P2057" s="210"/>
      <c r="Q2057" s="210"/>
      <c r="R2057" s="210"/>
      <c r="S2057" s="210"/>
      <c r="T2057" s="210"/>
      <c r="U2057" s="210"/>
      <c r="V2057" s="210"/>
      <c r="W2057" s="210"/>
      <c r="X2057" s="210"/>
      <c r="Y2057" s="210"/>
      <c r="Z2057" s="210"/>
      <c r="AA2057" s="210"/>
      <c r="AB2057" s="210"/>
      <c r="AC2057" s="210"/>
      <c r="AD2057" s="212"/>
    </row>
    <row r="2058" spans="1:30" x14ac:dyDescent="0.3">
      <c r="A2058" s="209"/>
      <c r="B2058" s="210"/>
      <c r="C2058" s="191" t="s">
        <v>1673</v>
      </c>
      <c r="D2058" s="191" t="s">
        <v>731</v>
      </c>
      <c r="E2058" s="191" t="s">
        <v>1659</v>
      </c>
      <c r="F2058" s="191" t="s">
        <v>1697</v>
      </c>
      <c r="G2058" s="191" t="s">
        <v>1661</v>
      </c>
      <c r="H2058" s="211"/>
      <c r="I2058" s="210"/>
      <c r="J2058" s="210"/>
      <c r="K2058" s="210"/>
      <c r="L2058" s="210"/>
      <c r="M2058" s="210"/>
      <c r="N2058" s="210"/>
      <c r="O2058" s="210"/>
      <c r="P2058" s="210"/>
      <c r="Q2058" s="210"/>
      <c r="R2058" s="210"/>
      <c r="S2058" s="210"/>
      <c r="T2058" s="210"/>
      <c r="U2058" s="210"/>
      <c r="V2058" s="210"/>
      <c r="W2058" s="210"/>
      <c r="X2058" s="210"/>
      <c r="Y2058" s="210"/>
      <c r="Z2058" s="210"/>
      <c r="AA2058" s="210"/>
      <c r="AB2058" s="210"/>
      <c r="AC2058" s="210"/>
      <c r="AD2058" s="212"/>
    </row>
    <row r="2059" spans="1:30" x14ac:dyDescent="0.3">
      <c r="A2059" s="209"/>
      <c r="B2059" s="213"/>
      <c r="C2059" s="191" t="s">
        <v>1676</v>
      </c>
      <c r="D2059" s="191" t="s">
        <v>538</v>
      </c>
      <c r="E2059" s="191" t="s">
        <v>1669</v>
      </c>
      <c r="F2059" s="191" t="s">
        <v>1670</v>
      </c>
      <c r="G2059" s="191" t="s">
        <v>1661</v>
      </c>
      <c r="H2059" s="211"/>
      <c r="I2059" s="210"/>
      <c r="J2059" s="210"/>
      <c r="K2059" s="210"/>
      <c r="L2059" s="210"/>
      <c r="M2059" s="210"/>
      <c r="N2059" s="210"/>
      <c r="O2059" s="210"/>
      <c r="P2059" s="210"/>
      <c r="Q2059" s="210"/>
      <c r="R2059" s="210"/>
      <c r="S2059" s="210"/>
      <c r="T2059" s="210"/>
      <c r="U2059" s="210"/>
      <c r="V2059" s="210"/>
      <c r="W2059" s="210"/>
      <c r="X2059" s="210"/>
      <c r="Y2059" s="210"/>
      <c r="Z2059" s="210"/>
      <c r="AA2059" s="210"/>
      <c r="AB2059" s="210"/>
      <c r="AC2059" s="210"/>
      <c r="AD2059" s="212"/>
    </row>
    <row r="2060" spans="1:30" x14ac:dyDescent="0.3">
      <c r="A2060" s="209"/>
      <c r="B2060" s="191" t="s">
        <v>1654</v>
      </c>
      <c r="C2060" s="191" t="s">
        <v>1654</v>
      </c>
      <c r="D2060" s="191" t="s">
        <v>1107</v>
      </c>
      <c r="E2060" s="191" t="s">
        <v>1889</v>
      </c>
      <c r="F2060" s="191" t="s">
        <v>1681</v>
      </c>
      <c r="G2060" s="191" t="s">
        <v>1682</v>
      </c>
      <c r="H2060" s="211"/>
      <c r="I2060" s="210"/>
      <c r="J2060" s="210"/>
      <c r="K2060" s="210"/>
      <c r="L2060" s="210"/>
      <c r="M2060" s="210"/>
      <c r="N2060" s="210"/>
      <c r="O2060" s="210"/>
      <c r="P2060" s="210"/>
      <c r="Q2060" s="210"/>
      <c r="R2060" s="210"/>
      <c r="S2060" s="210"/>
      <c r="T2060" s="210"/>
      <c r="U2060" s="210"/>
      <c r="V2060" s="210"/>
      <c r="W2060" s="210"/>
      <c r="X2060" s="210"/>
      <c r="Y2060" s="210"/>
      <c r="Z2060" s="210"/>
      <c r="AA2060" s="210"/>
      <c r="AB2060" s="210"/>
      <c r="AC2060" s="210"/>
      <c r="AD2060" s="212"/>
    </row>
    <row r="2061" spans="1:30" x14ac:dyDescent="0.3">
      <c r="A2061" s="209"/>
      <c r="B2061" s="191" t="s">
        <v>1859</v>
      </c>
      <c r="C2061" s="191" t="s">
        <v>1665</v>
      </c>
      <c r="D2061" s="191" t="s">
        <v>206</v>
      </c>
      <c r="E2061" s="191" t="s">
        <v>1672</v>
      </c>
      <c r="F2061" s="191" t="s">
        <v>1664</v>
      </c>
      <c r="G2061" s="191" t="s">
        <v>1682</v>
      </c>
      <c r="H2061" s="211"/>
      <c r="I2061" s="210"/>
      <c r="J2061" s="210"/>
      <c r="K2061" s="210"/>
      <c r="L2061" s="210"/>
      <c r="M2061" s="210"/>
      <c r="N2061" s="210"/>
      <c r="O2061" s="210"/>
      <c r="P2061" s="210"/>
      <c r="Q2061" s="210"/>
      <c r="R2061" s="210"/>
      <c r="S2061" s="210"/>
      <c r="T2061" s="210"/>
      <c r="U2061" s="210"/>
      <c r="V2061" s="210"/>
      <c r="W2061" s="210"/>
      <c r="X2061" s="210"/>
      <c r="Y2061" s="210"/>
      <c r="Z2061" s="210"/>
      <c r="AA2061" s="210"/>
      <c r="AB2061" s="210"/>
      <c r="AC2061" s="210"/>
      <c r="AD2061" s="212"/>
    </row>
    <row r="2062" spans="1:30" x14ac:dyDescent="0.3">
      <c r="A2062" s="209"/>
      <c r="B2062" s="191" t="s">
        <v>2276</v>
      </c>
      <c r="C2062" s="191" t="s">
        <v>1665</v>
      </c>
      <c r="D2062" s="191" t="s">
        <v>804</v>
      </c>
      <c r="E2062" s="191" t="s">
        <v>1791</v>
      </c>
      <c r="F2062" s="191" t="s">
        <v>1664</v>
      </c>
      <c r="G2062" s="191" t="s">
        <v>1682</v>
      </c>
      <c r="H2062" s="211"/>
      <c r="I2062" s="210"/>
      <c r="J2062" s="210"/>
      <c r="K2062" s="210"/>
      <c r="L2062" s="210"/>
      <c r="M2062" s="210"/>
      <c r="N2062" s="210"/>
      <c r="O2062" s="210"/>
      <c r="P2062" s="210"/>
      <c r="Q2062" s="210"/>
      <c r="R2062" s="210"/>
      <c r="S2062" s="210"/>
      <c r="T2062" s="210"/>
      <c r="U2062" s="210"/>
      <c r="V2062" s="210"/>
      <c r="W2062" s="210"/>
      <c r="X2062" s="210"/>
      <c r="Y2062" s="210"/>
      <c r="Z2062" s="210"/>
      <c r="AA2062" s="210"/>
      <c r="AB2062" s="210"/>
      <c r="AC2062" s="210"/>
      <c r="AD2062" s="212"/>
    </row>
    <row r="2063" spans="1:30" x14ac:dyDescent="0.3">
      <c r="A2063" s="209"/>
      <c r="B2063" s="191" t="s">
        <v>1738</v>
      </c>
      <c r="C2063" s="191" t="s">
        <v>1942</v>
      </c>
      <c r="D2063" s="191" t="s">
        <v>168</v>
      </c>
      <c r="E2063" s="191" t="s">
        <v>1669</v>
      </c>
      <c r="F2063" s="191" t="s">
        <v>1670</v>
      </c>
      <c r="G2063" s="191" t="s">
        <v>1682</v>
      </c>
      <c r="H2063" s="211"/>
      <c r="I2063" s="210"/>
      <c r="J2063" s="210"/>
      <c r="K2063" s="210"/>
      <c r="L2063" s="210"/>
      <c r="M2063" s="210"/>
      <c r="N2063" s="210"/>
      <c r="O2063" s="210"/>
      <c r="P2063" s="210"/>
      <c r="Q2063" s="210"/>
      <c r="R2063" s="210"/>
      <c r="S2063" s="210"/>
      <c r="T2063" s="210"/>
      <c r="U2063" s="210"/>
      <c r="V2063" s="210"/>
      <c r="W2063" s="210"/>
      <c r="X2063" s="210"/>
      <c r="Y2063" s="210"/>
      <c r="Z2063" s="210"/>
      <c r="AA2063" s="210"/>
      <c r="AB2063" s="210"/>
      <c r="AC2063" s="210"/>
      <c r="AD2063" s="212"/>
    </row>
    <row r="2064" spans="1:30" x14ac:dyDescent="0.3">
      <c r="A2064" s="209"/>
      <c r="B2064" s="191" t="s">
        <v>2158</v>
      </c>
      <c r="C2064" s="191" t="s">
        <v>1673</v>
      </c>
      <c r="D2064" s="191" t="s">
        <v>538</v>
      </c>
      <c r="E2064" s="191" t="s">
        <v>1669</v>
      </c>
      <c r="F2064" s="191" t="s">
        <v>1670</v>
      </c>
      <c r="G2064" s="191" t="s">
        <v>1682</v>
      </c>
      <c r="H2064" s="211"/>
      <c r="I2064" s="210"/>
      <c r="J2064" s="210"/>
      <c r="K2064" s="210"/>
      <c r="L2064" s="210"/>
      <c r="M2064" s="210"/>
      <c r="N2064" s="210"/>
      <c r="O2064" s="210"/>
      <c r="P2064" s="210"/>
      <c r="Q2064" s="210"/>
      <c r="R2064" s="210"/>
      <c r="S2064" s="210"/>
      <c r="T2064" s="210"/>
      <c r="U2064" s="210"/>
      <c r="V2064" s="210"/>
      <c r="W2064" s="210"/>
      <c r="X2064" s="210"/>
      <c r="Y2064" s="210"/>
      <c r="Z2064" s="210"/>
      <c r="AA2064" s="210"/>
      <c r="AB2064" s="210"/>
      <c r="AC2064" s="210"/>
      <c r="AD2064" s="212"/>
    </row>
    <row r="2065" spans="1:30" ht="15" thickBot="1" x14ac:dyDescent="0.35">
      <c r="A2065" s="214"/>
      <c r="B2065" s="215" t="s">
        <v>1709</v>
      </c>
      <c r="C2065" s="215" t="s">
        <v>1665</v>
      </c>
      <c r="D2065" s="215" t="s">
        <v>731</v>
      </c>
      <c r="E2065" s="215" t="s">
        <v>1659</v>
      </c>
      <c r="F2065" s="215" t="s">
        <v>1697</v>
      </c>
      <c r="G2065" s="215" t="s">
        <v>1682</v>
      </c>
      <c r="H2065" s="216"/>
      <c r="I2065" s="217"/>
      <c r="J2065" s="217"/>
      <c r="K2065" s="217"/>
      <c r="L2065" s="217"/>
      <c r="M2065" s="217"/>
      <c r="N2065" s="217"/>
      <c r="O2065" s="217"/>
      <c r="P2065" s="217"/>
      <c r="Q2065" s="217"/>
      <c r="R2065" s="217"/>
      <c r="S2065" s="217"/>
      <c r="T2065" s="217"/>
      <c r="U2065" s="217"/>
      <c r="V2065" s="217"/>
      <c r="W2065" s="217"/>
      <c r="X2065" s="217"/>
      <c r="Y2065" s="217"/>
      <c r="Z2065" s="217"/>
      <c r="AA2065" s="217"/>
      <c r="AB2065" s="217"/>
      <c r="AC2065" s="217"/>
      <c r="AD2065" s="218"/>
    </row>
    <row r="2066" spans="1:30" x14ac:dyDescent="0.3">
      <c r="A2066" s="205" t="s">
        <v>1110</v>
      </c>
      <c r="B2066" s="206" t="s">
        <v>2405</v>
      </c>
      <c r="C2066" s="207" t="s">
        <v>1648</v>
      </c>
      <c r="D2066" s="207" t="s">
        <v>1111</v>
      </c>
      <c r="E2066" s="207" t="s">
        <v>1649</v>
      </c>
      <c r="F2066" s="207"/>
      <c r="G2066" s="207" t="s">
        <v>1650</v>
      </c>
      <c r="H2066" s="206" t="s">
        <v>1651</v>
      </c>
      <c r="I2066" s="206">
        <v>158</v>
      </c>
      <c r="J2066" s="206" t="s">
        <v>1109</v>
      </c>
      <c r="K2066" s="206" t="s">
        <v>233</v>
      </c>
      <c r="L2066" s="206" t="s">
        <v>1652</v>
      </c>
      <c r="M2066" s="206" t="s">
        <v>1652</v>
      </c>
      <c r="N2066" s="206" t="s">
        <v>1652</v>
      </c>
      <c r="O2066" s="206" t="s">
        <v>1652</v>
      </c>
      <c r="P2066" s="206" t="s">
        <v>1652</v>
      </c>
      <c r="Q2066" s="206" t="s">
        <v>1652</v>
      </c>
      <c r="R2066" s="206" t="s">
        <v>1653</v>
      </c>
      <c r="S2066" s="206" t="s">
        <v>1653</v>
      </c>
      <c r="T2066" s="206" t="s">
        <v>1653</v>
      </c>
      <c r="U2066" s="206" t="s">
        <v>1653</v>
      </c>
      <c r="V2066" s="206" t="s">
        <v>1654</v>
      </c>
      <c r="W2066" s="206" t="s">
        <v>1653</v>
      </c>
      <c r="X2066" s="206" t="s">
        <v>1653</v>
      </c>
      <c r="Y2066" s="206" t="s">
        <v>1654</v>
      </c>
      <c r="Z2066" s="206" t="s">
        <v>1654</v>
      </c>
      <c r="AA2066" s="206" t="s">
        <v>1653</v>
      </c>
      <c r="AB2066" s="206" t="s">
        <v>1655</v>
      </c>
      <c r="AC2066" s="206" t="s">
        <v>1656</v>
      </c>
      <c r="AD2066" s="208" t="s">
        <v>1657</v>
      </c>
    </row>
    <row r="2067" spans="1:30" x14ac:dyDescent="0.3">
      <c r="A2067" s="209"/>
      <c r="B2067" s="210"/>
      <c r="C2067" s="191" t="s">
        <v>1662</v>
      </c>
      <c r="D2067" s="191" t="s">
        <v>188</v>
      </c>
      <c r="E2067" s="191" t="s">
        <v>1672</v>
      </c>
      <c r="F2067" s="191" t="s">
        <v>1664</v>
      </c>
      <c r="G2067" s="191" t="s">
        <v>1661</v>
      </c>
      <c r="H2067" s="211"/>
      <c r="I2067" s="210"/>
      <c r="J2067" s="210"/>
      <c r="K2067" s="210"/>
      <c r="L2067" s="210"/>
      <c r="M2067" s="210"/>
      <c r="N2067" s="210"/>
      <c r="O2067" s="210"/>
      <c r="P2067" s="210"/>
      <c r="Q2067" s="210"/>
      <c r="R2067" s="210"/>
      <c r="S2067" s="210"/>
      <c r="T2067" s="210"/>
      <c r="U2067" s="210"/>
      <c r="V2067" s="210"/>
      <c r="W2067" s="210"/>
      <c r="X2067" s="210"/>
      <c r="Y2067" s="210"/>
      <c r="Z2067" s="210"/>
      <c r="AA2067" s="210"/>
      <c r="AB2067" s="210"/>
      <c r="AC2067" s="210"/>
      <c r="AD2067" s="212"/>
    </row>
    <row r="2068" spans="1:30" x14ac:dyDescent="0.3">
      <c r="A2068" s="209"/>
      <c r="B2068" s="210"/>
      <c r="C2068" s="191" t="s">
        <v>1668</v>
      </c>
      <c r="D2068" s="191" t="s">
        <v>817</v>
      </c>
      <c r="E2068" s="191" t="s">
        <v>1791</v>
      </c>
      <c r="F2068" s="191" t="s">
        <v>1664</v>
      </c>
      <c r="G2068" s="191" t="s">
        <v>1661</v>
      </c>
      <c r="H2068" s="211"/>
      <c r="I2068" s="210"/>
      <c r="J2068" s="210"/>
      <c r="K2068" s="210"/>
      <c r="L2068" s="210"/>
      <c r="M2068" s="210"/>
      <c r="N2068" s="210"/>
      <c r="O2068" s="210"/>
      <c r="P2068" s="210"/>
      <c r="Q2068" s="210"/>
      <c r="R2068" s="210"/>
      <c r="S2068" s="210"/>
      <c r="T2068" s="210"/>
      <c r="U2068" s="210"/>
      <c r="V2068" s="210"/>
      <c r="W2068" s="210"/>
      <c r="X2068" s="210"/>
      <c r="Y2068" s="210"/>
      <c r="Z2068" s="210"/>
      <c r="AA2068" s="210"/>
      <c r="AB2068" s="210"/>
      <c r="AC2068" s="210"/>
      <c r="AD2068" s="212"/>
    </row>
    <row r="2069" spans="1:30" x14ac:dyDescent="0.3">
      <c r="A2069" s="209"/>
      <c r="B2069" s="213"/>
      <c r="C2069" s="191" t="s">
        <v>1673</v>
      </c>
      <c r="D2069" s="191" t="s">
        <v>739</v>
      </c>
      <c r="E2069" s="191" t="s">
        <v>1659</v>
      </c>
      <c r="F2069" s="191" t="s">
        <v>1790</v>
      </c>
      <c r="G2069" s="191" t="s">
        <v>1661</v>
      </c>
      <c r="H2069" s="211"/>
      <c r="I2069" s="210"/>
      <c r="J2069" s="210"/>
      <c r="K2069" s="210"/>
      <c r="L2069" s="210"/>
      <c r="M2069" s="210"/>
      <c r="N2069" s="210"/>
      <c r="O2069" s="210"/>
      <c r="P2069" s="210"/>
      <c r="Q2069" s="210"/>
      <c r="R2069" s="210"/>
      <c r="S2069" s="210"/>
      <c r="T2069" s="210"/>
      <c r="U2069" s="210"/>
      <c r="V2069" s="210"/>
      <c r="W2069" s="210"/>
      <c r="X2069" s="210"/>
      <c r="Y2069" s="210"/>
      <c r="Z2069" s="210"/>
      <c r="AA2069" s="210"/>
      <c r="AB2069" s="210"/>
      <c r="AC2069" s="210"/>
      <c r="AD2069" s="212"/>
    </row>
    <row r="2070" spans="1:30" x14ac:dyDescent="0.3">
      <c r="A2070" s="209"/>
      <c r="B2070" s="191" t="s">
        <v>1654</v>
      </c>
      <c r="C2070" s="191" t="s">
        <v>1654</v>
      </c>
      <c r="D2070" s="191" t="s">
        <v>2406</v>
      </c>
      <c r="E2070" s="191" t="s">
        <v>1703</v>
      </c>
      <c r="F2070" s="191" t="s">
        <v>1704</v>
      </c>
      <c r="G2070" s="191" t="s">
        <v>1682</v>
      </c>
      <c r="H2070" s="211"/>
      <c r="I2070" s="210"/>
      <c r="J2070" s="210"/>
      <c r="K2070" s="210"/>
      <c r="L2070" s="210"/>
      <c r="M2070" s="210"/>
      <c r="N2070" s="210"/>
      <c r="O2070" s="210"/>
      <c r="P2070" s="210"/>
      <c r="Q2070" s="210"/>
      <c r="R2070" s="210"/>
      <c r="S2070" s="210"/>
      <c r="T2070" s="210"/>
      <c r="U2070" s="210"/>
      <c r="V2070" s="210"/>
      <c r="W2070" s="210"/>
      <c r="X2070" s="210"/>
      <c r="Y2070" s="210"/>
      <c r="Z2070" s="210"/>
      <c r="AA2070" s="210"/>
      <c r="AB2070" s="210"/>
      <c r="AC2070" s="210"/>
      <c r="AD2070" s="212"/>
    </row>
    <row r="2071" spans="1:30" x14ac:dyDescent="0.3">
      <c r="A2071" s="209"/>
      <c r="B2071" s="191" t="s">
        <v>1654</v>
      </c>
      <c r="C2071" s="191" t="s">
        <v>1654</v>
      </c>
      <c r="D2071" s="191" t="s">
        <v>2407</v>
      </c>
      <c r="E2071" s="191" t="s">
        <v>1889</v>
      </c>
      <c r="F2071" s="191" t="s">
        <v>1797</v>
      </c>
      <c r="G2071" s="191" t="s">
        <v>1682</v>
      </c>
      <c r="H2071" s="211"/>
      <c r="I2071" s="210"/>
      <c r="J2071" s="210"/>
      <c r="K2071" s="210"/>
      <c r="L2071" s="210"/>
      <c r="M2071" s="210"/>
      <c r="N2071" s="210"/>
      <c r="O2071" s="210"/>
      <c r="P2071" s="210"/>
      <c r="Q2071" s="210"/>
      <c r="R2071" s="210"/>
      <c r="S2071" s="210"/>
      <c r="T2071" s="210"/>
      <c r="U2071" s="210"/>
      <c r="V2071" s="210"/>
      <c r="W2071" s="210"/>
      <c r="X2071" s="210"/>
      <c r="Y2071" s="210"/>
      <c r="Z2071" s="210"/>
      <c r="AA2071" s="210"/>
      <c r="AB2071" s="210"/>
      <c r="AC2071" s="210"/>
      <c r="AD2071" s="212"/>
    </row>
    <row r="2072" spans="1:30" x14ac:dyDescent="0.3">
      <c r="A2072" s="209"/>
      <c r="B2072" s="191" t="s">
        <v>2194</v>
      </c>
      <c r="C2072" s="191" t="s">
        <v>1665</v>
      </c>
      <c r="D2072" s="191" t="s">
        <v>557</v>
      </c>
      <c r="E2072" s="191" t="s">
        <v>2195</v>
      </c>
      <c r="F2072" s="191" t="s">
        <v>1767</v>
      </c>
      <c r="G2072" s="191" t="s">
        <v>1682</v>
      </c>
      <c r="H2072" s="211"/>
      <c r="I2072" s="210"/>
      <c r="J2072" s="210"/>
      <c r="K2072" s="210"/>
      <c r="L2072" s="210"/>
      <c r="M2072" s="210"/>
      <c r="N2072" s="210"/>
      <c r="O2072" s="210"/>
      <c r="P2072" s="210"/>
      <c r="Q2072" s="210"/>
      <c r="R2072" s="210"/>
      <c r="S2072" s="210"/>
      <c r="T2072" s="210"/>
      <c r="U2072" s="210"/>
      <c r="V2072" s="210"/>
      <c r="W2072" s="210"/>
      <c r="X2072" s="210"/>
      <c r="Y2072" s="210"/>
      <c r="Z2072" s="210"/>
      <c r="AA2072" s="210"/>
      <c r="AB2072" s="210"/>
      <c r="AC2072" s="210"/>
      <c r="AD2072" s="212"/>
    </row>
    <row r="2073" spans="1:30" x14ac:dyDescent="0.3">
      <c r="A2073" s="209"/>
      <c r="B2073" s="191" t="s">
        <v>1979</v>
      </c>
      <c r="C2073" s="191" t="s">
        <v>1662</v>
      </c>
      <c r="D2073" s="191" t="s">
        <v>188</v>
      </c>
      <c r="E2073" s="191" t="s">
        <v>1672</v>
      </c>
      <c r="F2073" s="191" t="s">
        <v>1664</v>
      </c>
      <c r="G2073" s="191" t="s">
        <v>1682</v>
      </c>
      <c r="H2073" s="211"/>
      <c r="I2073" s="210"/>
      <c r="J2073" s="210"/>
      <c r="K2073" s="210"/>
      <c r="L2073" s="210"/>
      <c r="M2073" s="210"/>
      <c r="N2073" s="210"/>
      <c r="O2073" s="210"/>
      <c r="P2073" s="210"/>
      <c r="Q2073" s="210"/>
      <c r="R2073" s="210"/>
      <c r="S2073" s="210"/>
      <c r="T2073" s="210"/>
      <c r="U2073" s="210"/>
      <c r="V2073" s="210"/>
      <c r="W2073" s="210"/>
      <c r="X2073" s="210"/>
      <c r="Y2073" s="210"/>
      <c r="Z2073" s="210"/>
      <c r="AA2073" s="210"/>
      <c r="AB2073" s="210"/>
      <c r="AC2073" s="210"/>
      <c r="AD2073" s="212"/>
    </row>
    <row r="2074" spans="1:30" x14ac:dyDescent="0.3">
      <c r="A2074" s="209"/>
      <c r="B2074" s="191" t="s">
        <v>2278</v>
      </c>
      <c r="C2074" s="191" t="s">
        <v>1662</v>
      </c>
      <c r="D2074" s="191" t="s">
        <v>817</v>
      </c>
      <c r="E2074" s="191" t="s">
        <v>1791</v>
      </c>
      <c r="F2074" s="191" t="s">
        <v>1664</v>
      </c>
      <c r="G2074" s="191" t="s">
        <v>1682</v>
      </c>
      <c r="H2074" s="211"/>
      <c r="I2074" s="210"/>
      <c r="J2074" s="210"/>
      <c r="K2074" s="210"/>
      <c r="L2074" s="210"/>
      <c r="M2074" s="210"/>
      <c r="N2074" s="210"/>
      <c r="O2074" s="210"/>
      <c r="P2074" s="210"/>
      <c r="Q2074" s="210"/>
      <c r="R2074" s="210"/>
      <c r="S2074" s="210"/>
      <c r="T2074" s="210"/>
      <c r="U2074" s="210"/>
      <c r="V2074" s="210"/>
      <c r="W2074" s="210"/>
      <c r="X2074" s="210"/>
      <c r="Y2074" s="210"/>
      <c r="Z2074" s="210"/>
      <c r="AA2074" s="210"/>
      <c r="AB2074" s="210"/>
      <c r="AC2074" s="210"/>
      <c r="AD2074" s="212"/>
    </row>
    <row r="2075" spans="1:30" ht="15" thickBot="1" x14ac:dyDescent="0.35">
      <c r="A2075" s="214"/>
      <c r="B2075" s="215" t="s">
        <v>2038</v>
      </c>
      <c r="C2075" s="215" t="s">
        <v>1665</v>
      </c>
      <c r="D2075" s="215" t="s">
        <v>739</v>
      </c>
      <c r="E2075" s="215" t="s">
        <v>1659</v>
      </c>
      <c r="F2075" s="215" t="s">
        <v>1790</v>
      </c>
      <c r="G2075" s="215" t="s">
        <v>1682</v>
      </c>
      <c r="H2075" s="216"/>
      <c r="I2075" s="217"/>
      <c r="J2075" s="217"/>
      <c r="K2075" s="217"/>
      <c r="L2075" s="217"/>
      <c r="M2075" s="217"/>
      <c r="N2075" s="217"/>
      <c r="O2075" s="217"/>
      <c r="P2075" s="217"/>
      <c r="Q2075" s="217"/>
      <c r="R2075" s="217"/>
      <c r="S2075" s="217"/>
      <c r="T2075" s="217"/>
      <c r="U2075" s="217"/>
      <c r="V2075" s="217"/>
      <c r="W2075" s="217"/>
      <c r="X2075" s="217"/>
      <c r="Y2075" s="217"/>
      <c r="Z2075" s="217"/>
      <c r="AA2075" s="217"/>
      <c r="AB2075" s="217"/>
      <c r="AC2075" s="217"/>
      <c r="AD2075" s="218"/>
    </row>
    <row r="2076" spans="1:30" x14ac:dyDescent="0.3">
      <c r="A2076" s="205" t="s">
        <v>1142</v>
      </c>
      <c r="B2076" s="206" t="s">
        <v>2408</v>
      </c>
      <c r="C2076" s="207" t="s">
        <v>1648</v>
      </c>
      <c r="D2076" s="207" t="s">
        <v>1143</v>
      </c>
      <c r="E2076" s="207" t="s">
        <v>1649</v>
      </c>
      <c r="F2076" s="207"/>
      <c r="G2076" s="207" t="s">
        <v>1650</v>
      </c>
      <c r="H2076" s="206" t="s">
        <v>1651</v>
      </c>
      <c r="I2076" s="206">
        <v>164</v>
      </c>
      <c r="J2076" s="206" t="s">
        <v>1141</v>
      </c>
      <c r="K2076" s="206" t="s">
        <v>233</v>
      </c>
      <c r="L2076" s="206" t="s">
        <v>1652</v>
      </c>
      <c r="M2076" s="206" t="s">
        <v>1652</v>
      </c>
      <c r="N2076" s="206" t="s">
        <v>1652</v>
      </c>
      <c r="O2076" s="206" t="s">
        <v>1652</v>
      </c>
      <c r="P2076" s="206" t="s">
        <v>1652</v>
      </c>
      <c r="Q2076" s="206" t="s">
        <v>1652</v>
      </c>
      <c r="R2076" s="206" t="s">
        <v>1653</v>
      </c>
      <c r="S2076" s="206" t="s">
        <v>1653</v>
      </c>
      <c r="T2076" s="206" t="s">
        <v>1653</v>
      </c>
      <c r="U2076" s="206" t="s">
        <v>1653</v>
      </c>
      <c r="V2076" s="206" t="s">
        <v>1654</v>
      </c>
      <c r="W2076" s="206" t="s">
        <v>1653</v>
      </c>
      <c r="X2076" s="206" t="s">
        <v>1653</v>
      </c>
      <c r="Y2076" s="206" t="s">
        <v>1654</v>
      </c>
      <c r="Z2076" s="206" t="s">
        <v>1654</v>
      </c>
      <c r="AA2076" s="206" t="s">
        <v>1653</v>
      </c>
      <c r="AB2076" s="206" t="s">
        <v>1655</v>
      </c>
      <c r="AC2076" s="206" t="s">
        <v>1656</v>
      </c>
      <c r="AD2076" s="208" t="s">
        <v>1657</v>
      </c>
    </row>
    <row r="2077" spans="1:30" x14ac:dyDescent="0.3">
      <c r="A2077" s="209"/>
      <c r="B2077" s="210"/>
      <c r="C2077" s="191" t="s">
        <v>1662</v>
      </c>
      <c r="D2077" s="191" t="s">
        <v>778</v>
      </c>
      <c r="E2077" s="191" t="s">
        <v>1672</v>
      </c>
      <c r="F2077" s="191" t="s">
        <v>1664</v>
      </c>
      <c r="G2077" s="191" t="s">
        <v>1661</v>
      </c>
      <c r="H2077" s="211"/>
      <c r="I2077" s="210"/>
      <c r="J2077" s="210"/>
      <c r="K2077" s="210"/>
      <c r="L2077" s="210"/>
      <c r="M2077" s="210"/>
      <c r="N2077" s="210"/>
      <c r="O2077" s="210"/>
      <c r="P2077" s="210"/>
      <c r="Q2077" s="210"/>
      <c r="R2077" s="210"/>
      <c r="S2077" s="210"/>
      <c r="T2077" s="210"/>
      <c r="U2077" s="210"/>
      <c r="V2077" s="210"/>
      <c r="W2077" s="210"/>
      <c r="X2077" s="210"/>
      <c r="Y2077" s="210"/>
      <c r="Z2077" s="210"/>
      <c r="AA2077" s="210"/>
      <c r="AB2077" s="210"/>
      <c r="AC2077" s="210"/>
      <c r="AD2077" s="212"/>
    </row>
    <row r="2078" spans="1:30" x14ac:dyDescent="0.3">
      <c r="A2078" s="209"/>
      <c r="B2078" s="213"/>
      <c r="C2078" s="191" t="s">
        <v>1668</v>
      </c>
      <c r="D2078" s="191" t="s">
        <v>830</v>
      </c>
      <c r="E2078" s="191" t="s">
        <v>1791</v>
      </c>
      <c r="F2078" s="191" t="s">
        <v>1664</v>
      </c>
      <c r="G2078" s="191" t="s">
        <v>1661</v>
      </c>
      <c r="H2078" s="211"/>
      <c r="I2078" s="210"/>
      <c r="J2078" s="210"/>
      <c r="K2078" s="210"/>
      <c r="L2078" s="210"/>
      <c r="M2078" s="210"/>
      <c r="N2078" s="210"/>
      <c r="O2078" s="210"/>
      <c r="P2078" s="210"/>
      <c r="Q2078" s="210"/>
      <c r="R2078" s="210"/>
      <c r="S2078" s="210"/>
      <c r="T2078" s="210"/>
      <c r="U2078" s="210"/>
      <c r="V2078" s="210"/>
      <c r="W2078" s="210"/>
      <c r="X2078" s="210"/>
      <c r="Y2078" s="210"/>
      <c r="Z2078" s="210"/>
      <c r="AA2078" s="210"/>
      <c r="AB2078" s="210"/>
      <c r="AC2078" s="210"/>
      <c r="AD2078" s="212"/>
    </row>
    <row r="2079" spans="1:30" x14ac:dyDescent="0.3">
      <c r="A2079" s="209"/>
      <c r="B2079" s="191" t="s">
        <v>1654</v>
      </c>
      <c r="C2079" s="191" t="s">
        <v>1654</v>
      </c>
      <c r="D2079" s="191" t="s">
        <v>1144</v>
      </c>
      <c r="E2079" s="191" t="s">
        <v>1889</v>
      </c>
      <c r="F2079" s="191" t="s">
        <v>1797</v>
      </c>
      <c r="G2079" s="191" t="s">
        <v>1682</v>
      </c>
      <c r="H2079" s="211"/>
      <c r="I2079" s="210"/>
      <c r="J2079" s="210"/>
      <c r="K2079" s="210"/>
      <c r="L2079" s="210"/>
      <c r="M2079" s="210"/>
      <c r="N2079" s="210"/>
      <c r="O2079" s="210"/>
      <c r="P2079" s="210"/>
      <c r="Q2079" s="210"/>
      <c r="R2079" s="210"/>
      <c r="S2079" s="210"/>
      <c r="T2079" s="210"/>
      <c r="U2079" s="210"/>
      <c r="V2079" s="210"/>
      <c r="W2079" s="210"/>
      <c r="X2079" s="210"/>
      <c r="Y2079" s="210"/>
      <c r="Z2079" s="210"/>
      <c r="AA2079" s="210"/>
      <c r="AB2079" s="210"/>
      <c r="AC2079" s="210"/>
      <c r="AD2079" s="212"/>
    </row>
    <row r="2080" spans="1:30" x14ac:dyDescent="0.3">
      <c r="A2080" s="209"/>
      <c r="B2080" s="191" t="s">
        <v>1915</v>
      </c>
      <c r="C2080" s="191" t="s">
        <v>1665</v>
      </c>
      <c r="D2080" s="191" t="s">
        <v>778</v>
      </c>
      <c r="E2080" s="191" t="s">
        <v>1672</v>
      </c>
      <c r="F2080" s="191" t="s">
        <v>1664</v>
      </c>
      <c r="G2080" s="191" t="s">
        <v>1682</v>
      </c>
      <c r="H2080" s="211"/>
      <c r="I2080" s="210"/>
      <c r="J2080" s="210"/>
      <c r="K2080" s="210"/>
      <c r="L2080" s="210"/>
      <c r="M2080" s="210"/>
      <c r="N2080" s="210"/>
      <c r="O2080" s="210"/>
      <c r="P2080" s="210"/>
      <c r="Q2080" s="210"/>
      <c r="R2080" s="210"/>
      <c r="S2080" s="210"/>
      <c r="T2080" s="210"/>
      <c r="U2080" s="210"/>
      <c r="V2080" s="210"/>
      <c r="W2080" s="210"/>
      <c r="X2080" s="210"/>
      <c r="Y2080" s="210"/>
      <c r="Z2080" s="210"/>
      <c r="AA2080" s="210"/>
      <c r="AB2080" s="210"/>
      <c r="AC2080" s="210"/>
      <c r="AD2080" s="212"/>
    </row>
    <row r="2081" spans="1:30" ht="15" thickBot="1" x14ac:dyDescent="0.35">
      <c r="A2081" s="214"/>
      <c r="B2081" s="215" t="s">
        <v>2282</v>
      </c>
      <c r="C2081" s="215" t="s">
        <v>1665</v>
      </c>
      <c r="D2081" s="215" t="s">
        <v>830</v>
      </c>
      <c r="E2081" s="215" t="s">
        <v>1791</v>
      </c>
      <c r="F2081" s="215" t="s">
        <v>1664</v>
      </c>
      <c r="G2081" s="215" t="s">
        <v>1682</v>
      </c>
      <c r="H2081" s="216"/>
      <c r="I2081" s="217"/>
      <c r="J2081" s="217"/>
      <c r="K2081" s="217"/>
      <c r="L2081" s="217"/>
      <c r="M2081" s="217"/>
      <c r="N2081" s="217"/>
      <c r="O2081" s="217"/>
      <c r="P2081" s="217"/>
      <c r="Q2081" s="217"/>
      <c r="R2081" s="217"/>
      <c r="S2081" s="217"/>
      <c r="T2081" s="217"/>
      <c r="U2081" s="217"/>
      <c r="V2081" s="217"/>
      <c r="W2081" s="217"/>
      <c r="X2081" s="217"/>
      <c r="Y2081" s="217"/>
      <c r="Z2081" s="217"/>
      <c r="AA2081" s="217"/>
      <c r="AB2081" s="217"/>
      <c r="AC2081" s="217"/>
      <c r="AD2081" s="218"/>
    </row>
    <row r="2082" spans="1:30" x14ac:dyDescent="0.3">
      <c r="A2082" s="205" t="s">
        <v>1247</v>
      </c>
      <c r="B2082" s="206" t="s">
        <v>2409</v>
      </c>
      <c r="C2082" s="207" t="s">
        <v>1648</v>
      </c>
      <c r="D2082" s="207" t="s">
        <v>1248</v>
      </c>
      <c r="E2082" s="207" t="s">
        <v>1649</v>
      </c>
      <c r="F2082" s="207"/>
      <c r="G2082" s="207" t="s">
        <v>1650</v>
      </c>
      <c r="H2082" s="206" t="s">
        <v>1651</v>
      </c>
      <c r="I2082" s="206" t="s">
        <v>1654</v>
      </c>
      <c r="J2082" s="206" t="s">
        <v>1246</v>
      </c>
      <c r="K2082" s="206" t="s">
        <v>233</v>
      </c>
      <c r="L2082" s="206" t="s">
        <v>1652</v>
      </c>
      <c r="M2082" s="206" t="s">
        <v>1652</v>
      </c>
      <c r="N2082" s="206" t="s">
        <v>1652</v>
      </c>
      <c r="O2082" s="206" t="s">
        <v>1652</v>
      </c>
      <c r="P2082" s="206" t="s">
        <v>1652</v>
      </c>
      <c r="Q2082" s="206" t="s">
        <v>1652</v>
      </c>
      <c r="R2082" s="206" t="s">
        <v>1653</v>
      </c>
      <c r="S2082" s="206" t="s">
        <v>1653</v>
      </c>
      <c r="T2082" s="206" t="s">
        <v>1653</v>
      </c>
      <c r="U2082" s="206" t="s">
        <v>1653</v>
      </c>
      <c r="V2082" s="206" t="s">
        <v>1654</v>
      </c>
      <c r="W2082" s="206" t="s">
        <v>1653</v>
      </c>
      <c r="X2082" s="206" t="s">
        <v>1653</v>
      </c>
      <c r="Y2082" s="206" t="s">
        <v>1654</v>
      </c>
      <c r="Z2082" s="206" t="s">
        <v>1654</v>
      </c>
      <c r="AA2082" s="206" t="s">
        <v>1653</v>
      </c>
      <c r="AB2082" s="206" t="s">
        <v>1655</v>
      </c>
      <c r="AC2082" s="206" t="s">
        <v>1656</v>
      </c>
      <c r="AD2082" s="208" t="s">
        <v>1657</v>
      </c>
    </row>
    <row r="2083" spans="1:30" x14ac:dyDescent="0.3">
      <c r="A2083" s="209"/>
      <c r="B2083" s="213"/>
      <c r="C2083" s="191" t="s">
        <v>1662</v>
      </c>
      <c r="D2083" s="191" t="s">
        <v>217</v>
      </c>
      <c r="E2083" s="191" t="s">
        <v>1672</v>
      </c>
      <c r="F2083" s="191" t="s">
        <v>1664</v>
      </c>
      <c r="G2083" s="191" t="s">
        <v>1661</v>
      </c>
      <c r="H2083" s="211"/>
      <c r="I2083" s="210"/>
      <c r="J2083" s="210"/>
      <c r="K2083" s="210"/>
      <c r="L2083" s="210"/>
      <c r="M2083" s="210"/>
      <c r="N2083" s="210"/>
      <c r="O2083" s="210"/>
      <c r="P2083" s="210"/>
      <c r="Q2083" s="210"/>
      <c r="R2083" s="210"/>
      <c r="S2083" s="210"/>
      <c r="T2083" s="210"/>
      <c r="U2083" s="210"/>
      <c r="V2083" s="210"/>
      <c r="W2083" s="210"/>
      <c r="X2083" s="210"/>
      <c r="Y2083" s="210"/>
      <c r="Z2083" s="210"/>
      <c r="AA2083" s="210"/>
      <c r="AB2083" s="210"/>
      <c r="AC2083" s="210"/>
      <c r="AD2083" s="212"/>
    </row>
    <row r="2084" spans="1:30" ht="15" thickBot="1" x14ac:dyDescent="0.35">
      <c r="A2084" s="214"/>
      <c r="B2084" s="215" t="s">
        <v>1921</v>
      </c>
      <c r="C2084" s="215" t="s">
        <v>1658</v>
      </c>
      <c r="D2084" s="215" t="s">
        <v>217</v>
      </c>
      <c r="E2084" s="215" t="s">
        <v>1672</v>
      </c>
      <c r="F2084" s="215" t="s">
        <v>1664</v>
      </c>
      <c r="G2084" s="215" t="s">
        <v>1682</v>
      </c>
      <c r="H2084" s="216"/>
      <c r="I2084" s="217"/>
      <c r="J2084" s="217"/>
      <c r="K2084" s="217"/>
      <c r="L2084" s="217"/>
      <c r="M2084" s="217"/>
      <c r="N2084" s="217"/>
      <c r="O2084" s="217"/>
      <c r="P2084" s="217"/>
      <c r="Q2084" s="217"/>
      <c r="R2084" s="217"/>
      <c r="S2084" s="217"/>
      <c r="T2084" s="217"/>
      <c r="U2084" s="217"/>
      <c r="V2084" s="217"/>
      <c r="W2084" s="217"/>
      <c r="X2084" s="217"/>
      <c r="Y2084" s="217"/>
      <c r="Z2084" s="217"/>
      <c r="AA2084" s="217"/>
      <c r="AB2084" s="217"/>
      <c r="AC2084" s="217"/>
      <c r="AD2084" s="218"/>
    </row>
    <row r="2085" spans="1:30" x14ac:dyDescent="0.3">
      <c r="A2085" s="205" t="s">
        <v>1251</v>
      </c>
      <c r="B2085" s="206" t="s">
        <v>2410</v>
      </c>
      <c r="C2085" s="207" t="s">
        <v>1648</v>
      </c>
      <c r="D2085" s="207" t="s">
        <v>1252</v>
      </c>
      <c r="E2085" s="207" t="s">
        <v>1649</v>
      </c>
      <c r="F2085" s="207"/>
      <c r="G2085" s="207" t="s">
        <v>1650</v>
      </c>
      <c r="H2085" s="206" t="s">
        <v>1743</v>
      </c>
      <c r="I2085" s="206" t="s">
        <v>1654</v>
      </c>
      <c r="J2085" s="206" t="s">
        <v>1250</v>
      </c>
      <c r="K2085" s="206" t="s">
        <v>233</v>
      </c>
      <c r="L2085" s="206" t="s">
        <v>1652</v>
      </c>
      <c r="M2085" s="206" t="s">
        <v>1652</v>
      </c>
      <c r="N2085" s="206" t="s">
        <v>1652</v>
      </c>
      <c r="O2085" s="206" t="s">
        <v>1652</v>
      </c>
      <c r="P2085" s="206" t="s">
        <v>1652</v>
      </c>
      <c r="Q2085" s="206" t="s">
        <v>1652</v>
      </c>
      <c r="R2085" s="206" t="s">
        <v>1653</v>
      </c>
      <c r="S2085" s="206" t="s">
        <v>1653</v>
      </c>
      <c r="T2085" s="206" t="s">
        <v>1653</v>
      </c>
      <c r="U2085" s="206" t="s">
        <v>1653</v>
      </c>
      <c r="V2085" s="206" t="s">
        <v>1654</v>
      </c>
      <c r="W2085" s="206" t="s">
        <v>1653</v>
      </c>
      <c r="X2085" s="206" t="s">
        <v>1653</v>
      </c>
      <c r="Y2085" s="206" t="s">
        <v>1653</v>
      </c>
      <c r="Z2085" s="206" t="s">
        <v>1654</v>
      </c>
      <c r="AA2085" s="206" t="s">
        <v>1653</v>
      </c>
      <c r="AB2085" s="206" t="s">
        <v>1655</v>
      </c>
      <c r="AC2085" s="206" t="s">
        <v>1656</v>
      </c>
      <c r="AD2085" s="208" t="s">
        <v>1747</v>
      </c>
    </row>
    <row r="2086" spans="1:30" ht="15" thickBot="1" x14ac:dyDescent="0.35">
      <c r="A2086" s="214"/>
      <c r="B2086" s="217"/>
      <c r="C2086" s="215" t="s">
        <v>1658</v>
      </c>
      <c r="D2086" s="215" t="s">
        <v>519</v>
      </c>
      <c r="E2086" s="215" t="s">
        <v>2161</v>
      </c>
      <c r="F2086" s="215" t="s">
        <v>1780</v>
      </c>
      <c r="G2086" s="191" t="s">
        <v>1661</v>
      </c>
      <c r="H2086" s="216"/>
      <c r="I2086" s="217"/>
      <c r="J2086" s="217"/>
      <c r="K2086" s="217"/>
      <c r="L2086" s="217"/>
      <c r="M2086" s="217"/>
      <c r="N2086" s="217"/>
      <c r="O2086" s="217"/>
      <c r="P2086" s="217"/>
      <c r="Q2086" s="217"/>
      <c r="R2086" s="217"/>
      <c r="S2086" s="217"/>
      <c r="T2086" s="217"/>
      <c r="U2086" s="217"/>
      <c r="V2086" s="217"/>
      <c r="W2086" s="217"/>
      <c r="X2086" s="217"/>
      <c r="Y2086" s="217"/>
      <c r="Z2086" s="217"/>
      <c r="AA2086" s="217"/>
      <c r="AB2086" s="217"/>
      <c r="AC2086" s="217"/>
      <c r="AD2086" s="218"/>
    </row>
    <row r="2087" spans="1:30" x14ac:dyDescent="0.3">
      <c r="A2087" s="205" t="s">
        <v>1255</v>
      </c>
      <c r="B2087" s="207" t="s">
        <v>2411</v>
      </c>
      <c r="C2087" s="207" t="s">
        <v>1648</v>
      </c>
      <c r="D2087" s="207" t="s">
        <v>1256</v>
      </c>
      <c r="E2087" s="207" t="s">
        <v>1649</v>
      </c>
      <c r="F2087" s="207"/>
      <c r="G2087" s="207" t="s">
        <v>1650</v>
      </c>
      <c r="H2087" s="206" t="s">
        <v>1651</v>
      </c>
      <c r="I2087" s="206" t="s">
        <v>1654</v>
      </c>
      <c r="J2087" s="206" t="s">
        <v>1254</v>
      </c>
      <c r="K2087" s="206" t="s">
        <v>233</v>
      </c>
      <c r="L2087" s="206" t="s">
        <v>1652</v>
      </c>
      <c r="M2087" s="206" t="s">
        <v>1652</v>
      </c>
      <c r="N2087" s="206" t="s">
        <v>1652</v>
      </c>
      <c r="O2087" s="206" t="s">
        <v>1652</v>
      </c>
      <c r="P2087" s="206" t="s">
        <v>1652</v>
      </c>
      <c r="Q2087" s="206" t="s">
        <v>1652</v>
      </c>
      <c r="R2087" s="206" t="s">
        <v>1653</v>
      </c>
      <c r="S2087" s="206" t="s">
        <v>1653</v>
      </c>
      <c r="T2087" s="206" t="s">
        <v>1653</v>
      </c>
      <c r="U2087" s="206" t="s">
        <v>1653</v>
      </c>
      <c r="V2087" s="206" t="s">
        <v>1654</v>
      </c>
      <c r="W2087" s="206" t="s">
        <v>1653</v>
      </c>
      <c r="X2087" s="206" t="s">
        <v>1653</v>
      </c>
      <c r="Y2087" s="206" t="s">
        <v>1654</v>
      </c>
      <c r="Z2087" s="206" t="s">
        <v>1654</v>
      </c>
      <c r="AA2087" s="206" t="s">
        <v>1653</v>
      </c>
      <c r="AB2087" s="206" t="s">
        <v>1655</v>
      </c>
      <c r="AC2087" s="206" t="s">
        <v>1656</v>
      </c>
      <c r="AD2087" s="208" t="s">
        <v>1657</v>
      </c>
    </row>
    <row r="2088" spans="1:30" ht="15" thickBot="1" x14ac:dyDescent="0.35">
      <c r="A2088" s="214"/>
      <c r="B2088" s="215" t="s">
        <v>2170</v>
      </c>
      <c r="C2088" s="215" t="s">
        <v>1668</v>
      </c>
      <c r="D2088" s="215" t="s">
        <v>338</v>
      </c>
      <c r="E2088" s="215" t="s">
        <v>2161</v>
      </c>
      <c r="F2088" s="215" t="s">
        <v>1767</v>
      </c>
      <c r="G2088" s="215" t="s">
        <v>1682</v>
      </c>
      <c r="H2088" s="216"/>
      <c r="I2088" s="217"/>
      <c r="J2088" s="217"/>
      <c r="K2088" s="217"/>
      <c r="L2088" s="217"/>
      <c r="M2088" s="217"/>
      <c r="N2088" s="217"/>
      <c r="O2088" s="217"/>
      <c r="P2088" s="217"/>
      <c r="Q2088" s="217"/>
      <c r="R2088" s="217"/>
      <c r="S2088" s="217"/>
      <c r="T2088" s="217"/>
      <c r="U2088" s="217"/>
      <c r="V2088" s="217"/>
      <c r="W2088" s="217"/>
      <c r="X2088" s="217"/>
      <c r="Y2088" s="217"/>
      <c r="Z2088" s="217"/>
      <c r="AA2088" s="217"/>
      <c r="AB2088" s="217"/>
      <c r="AC2088" s="217"/>
      <c r="AD2088" s="218"/>
    </row>
    <row r="2089" spans="1:30" x14ac:dyDescent="0.3">
      <c r="A2089" s="205" t="s">
        <v>1264</v>
      </c>
      <c r="B2089" s="206" t="s">
        <v>2412</v>
      </c>
      <c r="C2089" s="207" t="s">
        <v>1648</v>
      </c>
      <c r="D2089" s="207" t="s">
        <v>1265</v>
      </c>
      <c r="E2089" s="207" t="s">
        <v>1649</v>
      </c>
      <c r="F2089" s="207"/>
      <c r="G2089" s="207" t="s">
        <v>1650</v>
      </c>
      <c r="H2089" s="206" t="s">
        <v>1743</v>
      </c>
      <c r="I2089" s="206" t="s">
        <v>1654</v>
      </c>
      <c r="J2089" s="206" t="s">
        <v>1263</v>
      </c>
      <c r="K2089" s="206" t="s">
        <v>233</v>
      </c>
      <c r="L2089" s="206" t="s">
        <v>1652</v>
      </c>
      <c r="M2089" s="206" t="s">
        <v>1652</v>
      </c>
      <c r="N2089" s="206" t="s">
        <v>1652</v>
      </c>
      <c r="O2089" s="206" t="s">
        <v>1652</v>
      </c>
      <c r="P2089" s="206" t="s">
        <v>1652</v>
      </c>
      <c r="Q2089" s="206" t="s">
        <v>1652</v>
      </c>
      <c r="R2089" s="206" t="s">
        <v>1653</v>
      </c>
      <c r="S2089" s="206" t="s">
        <v>1653</v>
      </c>
      <c r="T2089" s="206" t="s">
        <v>1653</v>
      </c>
      <c r="U2089" s="206" t="s">
        <v>1653</v>
      </c>
      <c r="V2089" s="206" t="s">
        <v>1654</v>
      </c>
      <c r="W2089" s="206" t="s">
        <v>1653</v>
      </c>
      <c r="X2089" s="206" t="s">
        <v>1653</v>
      </c>
      <c r="Y2089" s="206" t="s">
        <v>1653</v>
      </c>
      <c r="Z2089" s="206" t="s">
        <v>1654</v>
      </c>
      <c r="AA2089" s="206" t="s">
        <v>1653</v>
      </c>
      <c r="AB2089" s="206" t="s">
        <v>1655</v>
      </c>
      <c r="AC2089" s="206" t="s">
        <v>1656</v>
      </c>
      <c r="AD2089" s="208" t="s">
        <v>1747</v>
      </c>
    </row>
    <row r="2090" spans="1:30" x14ac:dyDescent="0.3">
      <c r="A2090" s="209"/>
      <c r="B2090" s="210"/>
      <c r="C2090" s="191" t="s">
        <v>1658</v>
      </c>
      <c r="D2090" s="191" t="s">
        <v>634</v>
      </c>
      <c r="E2090" s="191" t="s">
        <v>1987</v>
      </c>
      <c r="F2090" s="191" t="s">
        <v>1780</v>
      </c>
      <c r="G2090" s="191" t="s">
        <v>1661</v>
      </c>
      <c r="H2090" s="211"/>
      <c r="I2090" s="210"/>
      <c r="J2090" s="210"/>
      <c r="K2090" s="210"/>
      <c r="L2090" s="210"/>
      <c r="M2090" s="210"/>
      <c r="N2090" s="210"/>
      <c r="O2090" s="210"/>
      <c r="P2090" s="210"/>
      <c r="Q2090" s="210"/>
      <c r="R2090" s="210"/>
      <c r="S2090" s="210"/>
      <c r="T2090" s="210"/>
      <c r="U2090" s="210"/>
      <c r="V2090" s="210"/>
      <c r="W2090" s="210"/>
      <c r="X2090" s="210"/>
      <c r="Y2090" s="210"/>
      <c r="Z2090" s="210"/>
      <c r="AA2090" s="210"/>
      <c r="AB2090" s="210"/>
      <c r="AC2090" s="210"/>
      <c r="AD2090" s="212"/>
    </row>
    <row r="2091" spans="1:30" ht="15" thickBot="1" x14ac:dyDescent="0.35">
      <c r="A2091" s="214"/>
      <c r="B2091" s="217"/>
      <c r="C2091" s="215" t="s">
        <v>1662</v>
      </c>
      <c r="D2091" s="215" t="s">
        <v>1118</v>
      </c>
      <c r="E2091" s="215" t="s">
        <v>1684</v>
      </c>
      <c r="F2091" s="215" t="s">
        <v>1749</v>
      </c>
      <c r="G2091" s="191" t="s">
        <v>1661</v>
      </c>
      <c r="H2091" s="216"/>
      <c r="I2091" s="217"/>
      <c r="J2091" s="217"/>
      <c r="K2091" s="217"/>
      <c r="L2091" s="217"/>
      <c r="M2091" s="217"/>
      <c r="N2091" s="217"/>
      <c r="O2091" s="217"/>
      <c r="P2091" s="217"/>
      <c r="Q2091" s="217"/>
      <c r="R2091" s="217"/>
      <c r="S2091" s="217"/>
      <c r="T2091" s="217"/>
      <c r="U2091" s="217"/>
      <c r="V2091" s="217"/>
      <c r="W2091" s="217"/>
      <c r="X2091" s="217"/>
      <c r="Y2091" s="217"/>
      <c r="Z2091" s="217"/>
      <c r="AA2091" s="217"/>
      <c r="AB2091" s="217"/>
      <c r="AC2091" s="217"/>
      <c r="AD2091" s="218"/>
    </row>
    <row r="2092" spans="1:30" x14ac:dyDescent="0.3">
      <c r="A2092" s="205" t="s">
        <v>1268</v>
      </c>
      <c r="B2092" s="206" t="s">
        <v>2413</v>
      </c>
      <c r="C2092" s="207" t="s">
        <v>1648</v>
      </c>
      <c r="D2092" s="207" t="s">
        <v>1269</v>
      </c>
      <c r="E2092" s="207" t="s">
        <v>1649</v>
      </c>
      <c r="F2092" s="207"/>
      <c r="G2092" s="207" t="s">
        <v>1650</v>
      </c>
      <c r="H2092" s="206" t="s">
        <v>1651</v>
      </c>
      <c r="I2092" s="206" t="s">
        <v>1654</v>
      </c>
      <c r="J2092" s="206" t="s">
        <v>1267</v>
      </c>
      <c r="K2092" s="206" t="s">
        <v>233</v>
      </c>
      <c r="L2092" s="206" t="s">
        <v>1652</v>
      </c>
      <c r="M2092" s="206" t="s">
        <v>1652</v>
      </c>
      <c r="N2092" s="206" t="s">
        <v>1652</v>
      </c>
      <c r="O2092" s="206" t="s">
        <v>1652</v>
      </c>
      <c r="P2092" s="206" t="s">
        <v>1652</v>
      </c>
      <c r="Q2092" s="206" t="s">
        <v>1652</v>
      </c>
      <c r="R2092" s="206" t="s">
        <v>1653</v>
      </c>
      <c r="S2092" s="206" t="s">
        <v>1653</v>
      </c>
      <c r="T2092" s="206" t="s">
        <v>1653</v>
      </c>
      <c r="U2092" s="206" t="s">
        <v>1653</v>
      </c>
      <c r="V2092" s="206" t="s">
        <v>1654</v>
      </c>
      <c r="W2092" s="206" t="s">
        <v>1653</v>
      </c>
      <c r="X2092" s="206" t="s">
        <v>1653</v>
      </c>
      <c r="Y2092" s="206" t="s">
        <v>1654</v>
      </c>
      <c r="Z2092" s="206" t="s">
        <v>1654</v>
      </c>
      <c r="AA2092" s="206" t="s">
        <v>1653</v>
      </c>
      <c r="AB2092" s="206" t="s">
        <v>1655</v>
      </c>
      <c r="AC2092" s="206" t="s">
        <v>1656</v>
      </c>
      <c r="AD2092" s="208" t="s">
        <v>1657</v>
      </c>
    </row>
    <row r="2093" spans="1:30" x14ac:dyDescent="0.3">
      <c r="A2093" s="209"/>
      <c r="B2093" s="213"/>
      <c r="C2093" s="191" t="s">
        <v>1662</v>
      </c>
      <c r="D2093" s="191" t="s">
        <v>3006</v>
      </c>
      <c r="E2093" s="191" t="s">
        <v>1684</v>
      </c>
      <c r="F2093" s="191" t="s">
        <v>1829</v>
      </c>
      <c r="G2093" s="191" t="s">
        <v>1661</v>
      </c>
      <c r="H2093" s="211"/>
      <c r="I2093" s="210"/>
      <c r="J2093" s="210"/>
      <c r="K2093" s="210"/>
      <c r="L2093" s="210"/>
      <c r="M2093" s="210"/>
      <c r="N2093" s="210"/>
      <c r="O2093" s="210"/>
      <c r="P2093" s="210"/>
      <c r="Q2093" s="210"/>
      <c r="R2093" s="210"/>
      <c r="S2093" s="210"/>
      <c r="T2093" s="210"/>
      <c r="U2093" s="210"/>
      <c r="V2093" s="210"/>
      <c r="W2093" s="210"/>
      <c r="X2093" s="210"/>
      <c r="Y2093" s="210"/>
      <c r="Z2093" s="210"/>
      <c r="AA2093" s="210"/>
      <c r="AB2093" s="210"/>
      <c r="AC2093" s="210"/>
      <c r="AD2093" s="212"/>
    </row>
    <row r="2094" spans="1:30" ht="15" thickBot="1" x14ac:dyDescent="0.35">
      <c r="A2094" s="214"/>
      <c r="B2094" s="215" t="s">
        <v>1986</v>
      </c>
      <c r="C2094" s="215" t="s">
        <v>1668</v>
      </c>
      <c r="D2094" s="215" t="s">
        <v>666</v>
      </c>
      <c r="E2094" s="215" t="s">
        <v>1987</v>
      </c>
      <c r="F2094" s="215" t="s">
        <v>1767</v>
      </c>
      <c r="G2094" s="215" t="s">
        <v>1682</v>
      </c>
      <c r="H2094" s="216"/>
      <c r="I2094" s="217"/>
      <c r="J2094" s="217"/>
      <c r="K2094" s="217"/>
      <c r="L2094" s="217"/>
      <c r="M2094" s="217"/>
      <c r="N2094" s="217"/>
      <c r="O2094" s="217"/>
      <c r="P2094" s="217"/>
      <c r="Q2094" s="217"/>
      <c r="R2094" s="217"/>
      <c r="S2094" s="217"/>
      <c r="T2094" s="217"/>
      <c r="U2094" s="217"/>
      <c r="V2094" s="217"/>
      <c r="W2094" s="217"/>
      <c r="X2094" s="217"/>
      <c r="Y2094" s="217"/>
      <c r="Z2094" s="217"/>
      <c r="AA2094" s="217"/>
      <c r="AB2094" s="217"/>
      <c r="AC2094" s="217"/>
      <c r="AD2094" s="218"/>
    </row>
    <row r="2095" spans="1:30" x14ac:dyDescent="0.3">
      <c r="A2095" s="205" t="s">
        <v>1277</v>
      </c>
      <c r="B2095" s="206" t="s">
        <v>2414</v>
      </c>
      <c r="C2095" s="207" t="s">
        <v>1648</v>
      </c>
      <c r="D2095" s="207" t="s">
        <v>1278</v>
      </c>
      <c r="E2095" s="207" t="s">
        <v>1649</v>
      </c>
      <c r="F2095" s="207"/>
      <c r="G2095" s="207" t="s">
        <v>1650</v>
      </c>
      <c r="H2095" s="206" t="s">
        <v>1651</v>
      </c>
      <c r="I2095" s="206" t="s">
        <v>1654</v>
      </c>
      <c r="J2095" s="206" t="s">
        <v>1276</v>
      </c>
      <c r="K2095" s="206" t="s">
        <v>233</v>
      </c>
      <c r="L2095" s="206" t="s">
        <v>1652</v>
      </c>
      <c r="M2095" s="206" t="s">
        <v>1652</v>
      </c>
      <c r="N2095" s="206" t="s">
        <v>1652</v>
      </c>
      <c r="O2095" s="206" t="s">
        <v>1652</v>
      </c>
      <c r="P2095" s="206" t="s">
        <v>1652</v>
      </c>
      <c r="Q2095" s="206" t="s">
        <v>1652</v>
      </c>
      <c r="R2095" s="206" t="s">
        <v>1653</v>
      </c>
      <c r="S2095" s="206" t="s">
        <v>1653</v>
      </c>
      <c r="T2095" s="206" t="s">
        <v>1653</v>
      </c>
      <c r="U2095" s="206" t="s">
        <v>1653</v>
      </c>
      <c r="V2095" s="206" t="s">
        <v>1654</v>
      </c>
      <c r="W2095" s="206" t="s">
        <v>1653</v>
      </c>
      <c r="X2095" s="206" t="s">
        <v>1653</v>
      </c>
      <c r="Y2095" s="206" t="s">
        <v>1654</v>
      </c>
      <c r="Z2095" s="206" t="s">
        <v>1654</v>
      </c>
      <c r="AA2095" s="206" t="s">
        <v>1653</v>
      </c>
      <c r="AB2095" s="206" t="s">
        <v>1655</v>
      </c>
      <c r="AC2095" s="206" t="s">
        <v>1656</v>
      </c>
      <c r="AD2095" s="208" t="s">
        <v>1657</v>
      </c>
    </row>
    <row r="2096" spans="1:30" x14ac:dyDescent="0.3">
      <c r="A2096" s="209"/>
      <c r="B2096" s="210"/>
      <c r="C2096" s="191" t="s">
        <v>1658</v>
      </c>
      <c r="D2096" s="191" t="s">
        <v>140</v>
      </c>
      <c r="E2096" s="191" t="s">
        <v>2147</v>
      </c>
      <c r="F2096" s="191" t="s">
        <v>1733</v>
      </c>
      <c r="G2096" s="191" t="s">
        <v>1661</v>
      </c>
      <c r="H2096" s="211"/>
      <c r="I2096" s="210"/>
      <c r="J2096" s="210"/>
      <c r="K2096" s="210"/>
      <c r="L2096" s="210"/>
      <c r="M2096" s="210"/>
      <c r="N2096" s="210"/>
      <c r="O2096" s="210"/>
      <c r="P2096" s="210"/>
      <c r="Q2096" s="210"/>
      <c r="R2096" s="210"/>
      <c r="S2096" s="210"/>
      <c r="T2096" s="210"/>
      <c r="U2096" s="210"/>
      <c r="V2096" s="210"/>
      <c r="W2096" s="210"/>
      <c r="X2096" s="210"/>
      <c r="Y2096" s="210"/>
      <c r="Z2096" s="210"/>
      <c r="AA2096" s="210"/>
      <c r="AB2096" s="210"/>
      <c r="AC2096" s="210"/>
      <c r="AD2096" s="212"/>
    </row>
    <row r="2097" spans="1:30" x14ac:dyDescent="0.3">
      <c r="A2097" s="209"/>
      <c r="B2097" s="210"/>
      <c r="C2097" s="191" t="s">
        <v>1662</v>
      </c>
      <c r="D2097" s="191" t="s">
        <v>67</v>
      </c>
      <c r="E2097" s="191" t="s">
        <v>1791</v>
      </c>
      <c r="F2097" s="191" t="s">
        <v>1664</v>
      </c>
      <c r="G2097" s="191" t="s">
        <v>1661</v>
      </c>
      <c r="H2097" s="211"/>
      <c r="I2097" s="210"/>
      <c r="J2097" s="210"/>
      <c r="K2097" s="210"/>
      <c r="L2097" s="210"/>
      <c r="M2097" s="210"/>
      <c r="N2097" s="210"/>
      <c r="O2097" s="210"/>
      <c r="P2097" s="210"/>
      <c r="Q2097" s="210"/>
      <c r="R2097" s="210"/>
      <c r="S2097" s="210"/>
      <c r="T2097" s="210"/>
      <c r="U2097" s="210"/>
      <c r="V2097" s="210"/>
      <c r="W2097" s="210"/>
      <c r="X2097" s="210"/>
      <c r="Y2097" s="210"/>
      <c r="Z2097" s="210"/>
      <c r="AA2097" s="210"/>
      <c r="AB2097" s="210"/>
      <c r="AC2097" s="210"/>
      <c r="AD2097" s="212"/>
    </row>
    <row r="2098" spans="1:30" x14ac:dyDescent="0.3">
      <c r="A2098" s="209"/>
      <c r="B2098" s="213"/>
      <c r="C2098" s="191" t="s">
        <v>1665</v>
      </c>
      <c r="D2098" s="191" t="s">
        <v>114</v>
      </c>
      <c r="E2098" s="191" t="s">
        <v>1789</v>
      </c>
      <c r="F2098" s="191" t="s">
        <v>1732</v>
      </c>
      <c r="G2098" s="191" t="s">
        <v>1661</v>
      </c>
      <c r="H2098" s="211"/>
      <c r="I2098" s="210"/>
      <c r="J2098" s="210"/>
      <c r="K2098" s="210"/>
      <c r="L2098" s="210"/>
      <c r="M2098" s="210"/>
      <c r="N2098" s="210"/>
      <c r="O2098" s="210"/>
      <c r="P2098" s="210"/>
      <c r="Q2098" s="210"/>
      <c r="R2098" s="210"/>
      <c r="S2098" s="210"/>
      <c r="T2098" s="210"/>
      <c r="U2098" s="210"/>
      <c r="V2098" s="210"/>
      <c r="W2098" s="210"/>
      <c r="X2098" s="210"/>
      <c r="Y2098" s="210"/>
      <c r="Z2098" s="210"/>
      <c r="AA2098" s="210"/>
      <c r="AB2098" s="210"/>
      <c r="AC2098" s="210"/>
      <c r="AD2098" s="212"/>
    </row>
    <row r="2099" spans="1:30" x14ac:dyDescent="0.3">
      <c r="A2099" s="209"/>
      <c r="B2099" s="191" t="s">
        <v>1686</v>
      </c>
      <c r="C2099" s="191" t="s">
        <v>1671</v>
      </c>
      <c r="D2099" s="191" t="s">
        <v>69</v>
      </c>
      <c r="E2099" s="191" t="s">
        <v>1649</v>
      </c>
      <c r="F2099" s="191" t="s">
        <v>1687</v>
      </c>
      <c r="G2099" s="191" t="s">
        <v>1682</v>
      </c>
      <c r="H2099" s="211"/>
      <c r="I2099" s="210"/>
      <c r="J2099" s="210"/>
      <c r="K2099" s="210"/>
      <c r="L2099" s="210"/>
      <c r="M2099" s="210"/>
      <c r="N2099" s="210"/>
      <c r="O2099" s="210"/>
      <c r="P2099" s="210"/>
      <c r="Q2099" s="210"/>
      <c r="R2099" s="210"/>
      <c r="S2099" s="210"/>
      <c r="T2099" s="210"/>
      <c r="U2099" s="210"/>
      <c r="V2099" s="210"/>
      <c r="W2099" s="210"/>
      <c r="X2099" s="210"/>
      <c r="Y2099" s="210"/>
      <c r="Z2099" s="210"/>
      <c r="AA2099" s="210"/>
      <c r="AB2099" s="210"/>
      <c r="AC2099" s="210"/>
      <c r="AD2099" s="212"/>
    </row>
    <row r="2100" spans="1:30" x14ac:dyDescent="0.3">
      <c r="A2100" s="209"/>
      <c r="B2100" s="191" t="s">
        <v>1895</v>
      </c>
      <c r="C2100" s="191" t="s">
        <v>1658</v>
      </c>
      <c r="D2100" s="191" t="s">
        <v>67</v>
      </c>
      <c r="E2100" s="191" t="s">
        <v>1791</v>
      </c>
      <c r="F2100" s="191" t="s">
        <v>1664</v>
      </c>
      <c r="G2100" s="191" t="s">
        <v>1682</v>
      </c>
      <c r="H2100" s="211"/>
      <c r="I2100" s="210"/>
      <c r="J2100" s="210"/>
      <c r="K2100" s="210"/>
      <c r="L2100" s="210"/>
      <c r="M2100" s="210"/>
      <c r="N2100" s="210"/>
      <c r="O2100" s="210"/>
      <c r="P2100" s="210"/>
      <c r="Q2100" s="210"/>
      <c r="R2100" s="210"/>
      <c r="S2100" s="210"/>
      <c r="T2100" s="210"/>
      <c r="U2100" s="210"/>
      <c r="V2100" s="210"/>
      <c r="W2100" s="210"/>
      <c r="X2100" s="210"/>
      <c r="Y2100" s="210"/>
      <c r="Z2100" s="210"/>
      <c r="AA2100" s="210"/>
      <c r="AB2100" s="210"/>
      <c r="AC2100" s="210"/>
      <c r="AD2100" s="212"/>
    </row>
    <row r="2101" spans="1:30" x14ac:dyDescent="0.3">
      <c r="A2101" s="209"/>
      <c r="B2101" s="191" t="s">
        <v>2156</v>
      </c>
      <c r="C2101" s="191" t="s">
        <v>1668</v>
      </c>
      <c r="D2101" s="191" t="s">
        <v>114</v>
      </c>
      <c r="E2101" s="191" t="s">
        <v>1789</v>
      </c>
      <c r="F2101" s="191" t="s">
        <v>1732</v>
      </c>
      <c r="G2101" s="191" t="s">
        <v>1682</v>
      </c>
      <c r="H2101" s="211"/>
      <c r="I2101" s="210"/>
      <c r="J2101" s="210"/>
      <c r="K2101" s="210"/>
      <c r="L2101" s="210"/>
      <c r="M2101" s="210"/>
      <c r="N2101" s="210"/>
      <c r="O2101" s="210"/>
      <c r="P2101" s="210"/>
      <c r="Q2101" s="210"/>
      <c r="R2101" s="210"/>
      <c r="S2101" s="210"/>
      <c r="T2101" s="210"/>
      <c r="U2101" s="210"/>
      <c r="V2101" s="210"/>
      <c r="W2101" s="210"/>
      <c r="X2101" s="210"/>
      <c r="Y2101" s="210"/>
      <c r="Z2101" s="210"/>
      <c r="AA2101" s="210"/>
      <c r="AB2101" s="210"/>
      <c r="AC2101" s="210"/>
      <c r="AD2101" s="212"/>
    </row>
    <row r="2102" spans="1:30" ht="15" thickBot="1" x14ac:dyDescent="0.35">
      <c r="A2102" s="214"/>
      <c r="B2102" s="215" t="s">
        <v>2150</v>
      </c>
      <c r="C2102" s="215" t="s">
        <v>1668</v>
      </c>
      <c r="D2102" s="215" t="s">
        <v>140</v>
      </c>
      <c r="E2102" s="215" t="s">
        <v>2147</v>
      </c>
      <c r="F2102" s="215" t="s">
        <v>1733</v>
      </c>
      <c r="G2102" s="215" t="s">
        <v>1682</v>
      </c>
      <c r="H2102" s="216"/>
      <c r="I2102" s="217"/>
      <c r="J2102" s="217"/>
      <c r="K2102" s="217"/>
      <c r="L2102" s="217"/>
      <c r="M2102" s="217"/>
      <c r="N2102" s="217"/>
      <c r="O2102" s="217"/>
      <c r="P2102" s="217"/>
      <c r="Q2102" s="217"/>
      <c r="R2102" s="217"/>
      <c r="S2102" s="217"/>
      <c r="T2102" s="217"/>
      <c r="U2102" s="217"/>
      <c r="V2102" s="217"/>
      <c r="W2102" s="217"/>
      <c r="X2102" s="217"/>
      <c r="Y2102" s="217"/>
      <c r="Z2102" s="217"/>
      <c r="AA2102" s="217"/>
      <c r="AB2102" s="217"/>
      <c r="AC2102" s="217"/>
      <c r="AD2102" s="218"/>
    </row>
    <row r="2103" spans="1:30" x14ac:dyDescent="0.3">
      <c r="A2103" s="205" t="s">
        <v>1281</v>
      </c>
      <c r="B2103" s="206" t="s">
        <v>2415</v>
      </c>
      <c r="C2103" s="207" t="s">
        <v>1648</v>
      </c>
      <c r="D2103" s="207" t="s">
        <v>1282</v>
      </c>
      <c r="E2103" s="207" t="s">
        <v>1649</v>
      </c>
      <c r="F2103" s="207"/>
      <c r="G2103" s="207" t="s">
        <v>1650</v>
      </c>
      <c r="H2103" s="206" t="s">
        <v>1651</v>
      </c>
      <c r="I2103" s="206" t="s">
        <v>1654</v>
      </c>
      <c r="J2103" s="206" t="s">
        <v>1280</v>
      </c>
      <c r="K2103" s="206" t="s">
        <v>233</v>
      </c>
      <c r="L2103" s="206" t="s">
        <v>1652</v>
      </c>
      <c r="M2103" s="206" t="s">
        <v>1652</v>
      </c>
      <c r="N2103" s="206" t="s">
        <v>1652</v>
      </c>
      <c r="O2103" s="206" t="s">
        <v>1652</v>
      </c>
      <c r="P2103" s="206" t="s">
        <v>1652</v>
      </c>
      <c r="Q2103" s="206" t="s">
        <v>1652</v>
      </c>
      <c r="R2103" s="206" t="s">
        <v>1653</v>
      </c>
      <c r="S2103" s="206" t="s">
        <v>1653</v>
      </c>
      <c r="T2103" s="206" t="s">
        <v>1653</v>
      </c>
      <c r="U2103" s="206" t="s">
        <v>1653</v>
      </c>
      <c r="V2103" s="206" t="s">
        <v>1654</v>
      </c>
      <c r="W2103" s="206" t="s">
        <v>1653</v>
      </c>
      <c r="X2103" s="206" t="s">
        <v>1653</v>
      </c>
      <c r="Y2103" s="206" t="s">
        <v>1654</v>
      </c>
      <c r="Z2103" s="206" t="s">
        <v>1654</v>
      </c>
      <c r="AA2103" s="206" t="s">
        <v>1653</v>
      </c>
      <c r="AB2103" s="206" t="s">
        <v>1655</v>
      </c>
      <c r="AC2103" s="206" t="s">
        <v>1656</v>
      </c>
      <c r="AD2103" s="208" t="s">
        <v>1657</v>
      </c>
    </row>
    <row r="2104" spans="1:30" x14ac:dyDescent="0.3">
      <c r="A2104" s="209"/>
      <c r="B2104" s="210"/>
      <c r="C2104" s="191" t="s">
        <v>1662</v>
      </c>
      <c r="D2104" s="191" t="s">
        <v>79</v>
      </c>
      <c r="E2104" s="191" t="s">
        <v>1791</v>
      </c>
      <c r="F2104" s="191" t="s">
        <v>1664</v>
      </c>
      <c r="G2104" s="191" t="s">
        <v>1661</v>
      </c>
      <c r="H2104" s="211"/>
      <c r="I2104" s="210"/>
      <c r="J2104" s="210"/>
      <c r="K2104" s="210"/>
      <c r="L2104" s="210"/>
      <c r="M2104" s="210"/>
      <c r="N2104" s="210"/>
      <c r="O2104" s="210"/>
      <c r="P2104" s="210"/>
      <c r="Q2104" s="210"/>
      <c r="R2104" s="210"/>
      <c r="S2104" s="210"/>
      <c r="T2104" s="210"/>
      <c r="U2104" s="210"/>
      <c r="V2104" s="210"/>
      <c r="W2104" s="210"/>
      <c r="X2104" s="210"/>
      <c r="Y2104" s="210"/>
      <c r="Z2104" s="210"/>
      <c r="AA2104" s="210"/>
      <c r="AB2104" s="210"/>
      <c r="AC2104" s="210"/>
      <c r="AD2104" s="212"/>
    </row>
    <row r="2105" spans="1:30" x14ac:dyDescent="0.3">
      <c r="A2105" s="209"/>
      <c r="B2105" s="213"/>
      <c r="C2105" s="191" t="s">
        <v>1665</v>
      </c>
      <c r="D2105" s="191" t="s">
        <v>100</v>
      </c>
      <c r="E2105" s="191" t="s">
        <v>1789</v>
      </c>
      <c r="F2105" s="191" t="s">
        <v>1715</v>
      </c>
      <c r="G2105" s="191" t="s">
        <v>1661</v>
      </c>
      <c r="H2105" s="211"/>
      <c r="I2105" s="210"/>
      <c r="J2105" s="210"/>
      <c r="K2105" s="210"/>
      <c r="L2105" s="210"/>
      <c r="M2105" s="210"/>
      <c r="N2105" s="210"/>
      <c r="O2105" s="210"/>
      <c r="P2105" s="210"/>
      <c r="Q2105" s="210"/>
      <c r="R2105" s="210"/>
      <c r="S2105" s="210"/>
      <c r="T2105" s="210"/>
      <c r="U2105" s="210"/>
      <c r="V2105" s="210"/>
      <c r="W2105" s="210"/>
      <c r="X2105" s="210"/>
      <c r="Y2105" s="210"/>
      <c r="Z2105" s="210"/>
      <c r="AA2105" s="210"/>
      <c r="AB2105" s="210"/>
      <c r="AC2105" s="210"/>
      <c r="AD2105" s="212"/>
    </row>
    <row r="2106" spans="1:30" x14ac:dyDescent="0.3">
      <c r="A2106" s="209"/>
      <c r="B2106" s="191" t="s">
        <v>1705</v>
      </c>
      <c r="C2106" s="191" t="s">
        <v>1671</v>
      </c>
      <c r="D2106" s="191" t="s">
        <v>81</v>
      </c>
      <c r="E2106" s="191" t="s">
        <v>1649</v>
      </c>
      <c r="F2106" s="191" t="s">
        <v>1687</v>
      </c>
      <c r="G2106" s="191" t="s">
        <v>1682</v>
      </c>
      <c r="H2106" s="211"/>
      <c r="I2106" s="210"/>
      <c r="J2106" s="210"/>
      <c r="K2106" s="210"/>
      <c r="L2106" s="210"/>
      <c r="M2106" s="210"/>
      <c r="N2106" s="210"/>
      <c r="O2106" s="210"/>
      <c r="P2106" s="210"/>
      <c r="Q2106" s="210"/>
      <c r="R2106" s="210"/>
      <c r="S2106" s="210"/>
      <c r="T2106" s="210"/>
      <c r="U2106" s="210"/>
      <c r="V2106" s="210"/>
      <c r="W2106" s="210"/>
      <c r="X2106" s="210"/>
      <c r="Y2106" s="210"/>
      <c r="Z2106" s="210"/>
      <c r="AA2106" s="210"/>
      <c r="AB2106" s="210"/>
      <c r="AC2106" s="210"/>
      <c r="AD2106" s="212"/>
    </row>
    <row r="2107" spans="1:30" x14ac:dyDescent="0.3">
      <c r="A2107" s="209"/>
      <c r="B2107" s="191" t="s">
        <v>1901</v>
      </c>
      <c r="C2107" s="191" t="s">
        <v>1658</v>
      </c>
      <c r="D2107" s="191" t="s">
        <v>79</v>
      </c>
      <c r="E2107" s="191" t="s">
        <v>1791</v>
      </c>
      <c r="F2107" s="191" t="s">
        <v>1664</v>
      </c>
      <c r="G2107" s="191" t="s">
        <v>1682</v>
      </c>
      <c r="H2107" s="211"/>
      <c r="I2107" s="210"/>
      <c r="J2107" s="210"/>
      <c r="K2107" s="210"/>
      <c r="L2107" s="210"/>
      <c r="M2107" s="210"/>
      <c r="N2107" s="210"/>
      <c r="O2107" s="210"/>
      <c r="P2107" s="210"/>
      <c r="Q2107" s="210"/>
      <c r="R2107" s="210"/>
      <c r="S2107" s="210"/>
      <c r="T2107" s="210"/>
      <c r="U2107" s="210"/>
      <c r="V2107" s="210"/>
      <c r="W2107" s="210"/>
      <c r="X2107" s="210"/>
      <c r="Y2107" s="210"/>
      <c r="Z2107" s="210"/>
      <c r="AA2107" s="210"/>
      <c r="AB2107" s="210"/>
      <c r="AC2107" s="210"/>
      <c r="AD2107" s="212"/>
    </row>
    <row r="2108" spans="1:30" x14ac:dyDescent="0.3">
      <c r="A2108" s="209"/>
      <c r="B2108" s="191" t="s">
        <v>2153</v>
      </c>
      <c r="C2108" s="191" t="s">
        <v>1665</v>
      </c>
      <c r="D2108" s="191" t="s">
        <v>158</v>
      </c>
      <c r="E2108" s="191" t="s">
        <v>2147</v>
      </c>
      <c r="F2108" s="191" t="s">
        <v>1726</v>
      </c>
      <c r="G2108" s="191" t="s">
        <v>1682</v>
      </c>
      <c r="H2108" s="211"/>
      <c r="I2108" s="210"/>
      <c r="J2108" s="210"/>
      <c r="K2108" s="210"/>
      <c r="L2108" s="210"/>
      <c r="M2108" s="210"/>
      <c r="N2108" s="210"/>
      <c r="O2108" s="210"/>
      <c r="P2108" s="210"/>
      <c r="Q2108" s="210"/>
      <c r="R2108" s="210"/>
      <c r="S2108" s="210"/>
      <c r="T2108" s="210"/>
      <c r="U2108" s="210"/>
      <c r="V2108" s="210"/>
      <c r="W2108" s="210"/>
      <c r="X2108" s="210"/>
      <c r="Y2108" s="210"/>
      <c r="Z2108" s="210"/>
      <c r="AA2108" s="210"/>
      <c r="AB2108" s="210"/>
      <c r="AC2108" s="210"/>
      <c r="AD2108" s="212"/>
    </row>
    <row r="2109" spans="1:30" ht="15" thickBot="1" x14ac:dyDescent="0.35">
      <c r="A2109" s="214"/>
      <c r="B2109" s="215" t="s">
        <v>1993</v>
      </c>
      <c r="C2109" s="215" t="s">
        <v>1668</v>
      </c>
      <c r="D2109" s="215" t="s">
        <v>100</v>
      </c>
      <c r="E2109" s="215" t="s">
        <v>1789</v>
      </c>
      <c r="F2109" s="215" t="s">
        <v>1715</v>
      </c>
      <c r="G2109" s="215" t="s">
        <v>1682</v>
      </c>
      <c r="H2109" s="216"/>
      <c r="I2109" s="217"/>
      <c r="J2109" s="217"/>
      <c r="K2109" s="217"/>
      <c r="L2109" s="217"/>
      <c r="M2109" s="217"/>
      <c r="N2109" s="217"/>
      <c r="O2109" s="217"/>
      <c r="P2109" s="217"/>
      <c r="Q2109" s="217"/>
      <c r="R2109" s="217"/>
      <c r="S2109" s="217"/>
      <c r="T2109" s="217"/>
      <c r="U2109" s="217"/>
      <c r="V2109" s="217"/>
      <c r="W2109" s="217"/>
      <c r="X2109" s="217"/>
      <c r="Y2109" s="217"/>
      <c r="Z2109" s="217"/>
      <c r="AA2109" s="217"/>
      <c r="AB2109" s="217"/>
      <c r="AC2109" s="217"/>
      <c r="AD2109" s="218"/>
    </row>
    <row r="2110" spans="1:30" x14ac:dyDescent="0.3">
      <c r="A2110" s="205" t="s">
        <v>1325</v>
      </c>
      <c r="B2110" s="206" t="s">
        <v>2416</v>
      </c>
      <c r="C2110" s="207" t="s">
        <v>1648</v>
      </c>
      <c r="D2110" s="207" t="s">
        <v>1326</v>
      </c>
      <c r="E2110" s="207" t="s">
        <v>1649</v>
      </c>
      <c r="F2110" s="207"/>
      <c r="G2110" s="207" t="s">
        <v>1650</v>
      </c>
      <c r="H2110" s="206" t="s">
        <v>1651</v>
      </c>
      <c r="I2110" s="206" t="s">
        <v>1654</v>
      </c>
      <c r="J2110" s="206" t="s">
        <v>1324</v>
      </c>
      <c r="K2110" s="206" t="s">
        <v>233</v>
      </c>
      <c r="L2110" s="206" t="s">
        <v>1652</v>
      </c>
      <c r="M2110" s="206" t="s">
        <v>1652</v>
      </c>
      <c r="N2110" s="206" t="s">
        <v>1652</v>
      </c>
      <c r="O2110" s="206" t="s">
        <v>1652</v>
      </c>
      <c r="P2110" s="206" t="s">
        <v>1652</v>
      </c>
      <c r="Q2110" s="206" t="s">
        <v>1652</v>
      </c>
      <c r="R2110" s="206" t="s">
        <v>1653</v>
      </c>
      <c r="S2110" s="206" t="s">
        <v>1653</v>
      </c>
      <c r="T2110" s="206" t="s">
        <v>1653</v>
      </c>
      <c r="U2110" s="206" t="s">
        <v>1653</v>
      </c>
      <c r="V2110" s="206" t="s">
        <v>1654</v>
      </c>
      <c r="W2110" s="206" t="s">
        <v>1653</v>
      </c>
      <c r="X2110" s="206" t="s">
        <v>1653</v>
      </c>
      <c r="Y2110" s="206" t="s">
        <v>1654</v>
      </c>
      <c r="Z2110" s="206" t="s">
        <v>1654</v>
      </c>
      <c r="AA2110" s="206" t="s">
        <v>1653</v>
      </c>
      <c r="AB2110" s="206" t="s">
        <v>1655</v>
      </c>
      <c r="AC2110" s="206" t="s">
        <v>1656</v>
      </c>
      <c r="AD2110" s="208" t="s">
        <v>1657</v>
      </c>
    </row>
    <row r="2111" spans="1:30" x14ac:dyDescent="0.3">
      <c r="A2111" s="209"/>
      <c r="B2111" s="210"/>
      <c r="C2111" s="191" t="s">
        <v>1658</v>
      </c>
      <c r="D2111" s="191" t="s">
        <v>527</v>
      </c>
      <c r="E2111" s="191" t="s">
        <v>1872</v>
      </c>
      <c r="F2111" s="191" t="s">
        <v>1733</v>
      </c>
      <c r="G2111" s="191" t="s">
        <v>1661</v>
      </c>
      <c r="H2111" s="211"/>
      <c r="I2111" s="210"/>
      <c r="J2111" s="210"/>
      <c r="K2111" s="210"/>
      <c r="L2111" s="210"/>
      <c r="M2111" s="210"/>
      <c r="N2111" s="210"/>
      <c r="O2111" s="210"/>
      <c r="P2111" s="210"/>
      <c r="Q2111" s="210"/>
      <c r="R2111" s="210"/>
      <c r="S2111" s="210"/>
      <c r="T2111" s="210"/>
      <c r="U2111" s="210"/>
      <c r="V2111" s="210"/>
      <c r="W2111" s="210"/>
      <c r="X2111" s="210"/>
      <c r="Y2111" s="210"/>
      <c r="Z2111" s="210"/>
      <c r="AA2111" s="210"/>
      <c r="AB2111" s="210"/>
      <c r="AC2111" s="210"/>
      <c r="AD2111" s="212"/>
    </row>
    <row r="2112" spans="1:30" x14ac:dyDescent="0.3">
      <c r="A2112" s="209"/>
      <c r="B2112" s="210"/>
      <c r="C2112" s="191" t="s">
        <v>1662</v>
      </c>
      <c r="D2112" s="191" t="s">
        <v>90</v>
      </c>
      <c r="E2112" s="191" t="s">
        <v>1791</v>
      </c>
      <c r="F2112" s="191" t="s">
        <v>1664</v>
      </c>
      <c r="G2112" s="191" t="s">
        <v>1661</v>
      </c>
      <c r="H2112" s="211"/>
      <c r="I2112" s="210"/>
      <c r="J2112" s="210"/>
      <c r="K2112" s="210"/>
      <c r="L2112" s="210"/>
      <c r="M2112" s="210"/>
      <c r="N2112" s="210"/>
      <c r="O2112" s="210"/>
      <c r="P2112" s="210"/>
      <c r="Q2112" s="210"/>
      <c r="R2112" s="210"/>
      <c r="S2112" s="210"/>
      <c r="T2112" s="210"/>
      <c r="U2112" s="210"/>
      <c r="V2112" s="210"/>
      <c r="W2112" s="210"/>
      <c r="X2112" s="210"/>
      <c r="Y2112" s="210"/>
      <c r="Z2112" s="210"/>
      <c r="AA2112" s="210"/>
      <c r="AB2112" s="210"/>
      <c r="AC2112" s="210"/>
      <c r="AD2112" s="212"/>
    </row>
    <row r="2113" spans="1:30" x14ac:dyDescent="0.3">
      <c r="A2113" s="209"/>
      <c r="B2113" s="213"/>
      <c r="C2113" s="191" t="s">
        <v>1665</v>
      </c>
      <c r="D2113" s="191" t="s">
        <v>632</v>
      </c>
      <c r="E2113" s="191" t="s">
        <v>1789</v>
      </c>
      <c r="F2113" s="191" t="s">
        <v>1790</v>
      </c>
      <c r="G2113" s="191" t="s">
        <v>1661</v>
      </c>
      <c r="H2113" s="211"/>
      <c r="I2113" s="210"/>
      <c r="J2113" s="210"/>
      <c r="K2113" s="210"/>
      <c r="L2113" s="210"/>
      <c r="M2113" s="210"/>
      <c r="N2113" s="210"/>
      <c r="O2113" s="210"/>
      <c r="P2113" s="210"/>
      <c r="Q2113" s="210"/>
      <c r="R2113" s="210"/>
      <c r="S2113" s="210"/>
      <c r="T2113" s="210"/>
      <c r="U2113" s="210"/>
      <c r="V2113" s="210"/>
      <c r="W2113" s="210"/>
      <c r="X2113" s="210"/>
      <c r="Y2113" s="210"/>
      <c r="Z2113" s="210"/>
      <c r="AA2113" s="210"/>
      <c r="AB2113" s="210"/>
      <c r="AC2113" s="210"/>
      <c r="AD2113" s="212"/>
    </row>
    <row r="2114" spans="1:30" x14ac:dyDescent="0.3">
      <c r="A2114" s="209"/>
      <c r="B2114" s="191" t="s">
        <v>1720</v>
      </c>
      <c r="C2114" s="191" t="s">
        <v>1671</v>
      </c>
      <c r="D2114" s="191" t="s">
        <v>92</v>
      </c>
      <c r="E2114" s="191" t="s">
        <v>1649</v>
      </c>
      <c r="F2114" s="191" t="s">
        <v>1687</v>
      </c>
      <c r="G2114" s="191" t="s">
        <v>1682</v>
      </c>
      <c r="H2114" s="211"/>
      <c r="I2114" s="210"/>
      <c r="J2114" s="210"/>
      <c r="K2114" s="210"/>
      <c r="L2114" s="210"/>
      <c r="M2114" s="210"/>
      <c r="N2114" s="210"/>
      <c r="O2114" s="210"/>
      <c r="P2114" s="210"/>
      <c r="Q2114" s="210"/>
      <c r="R2114" s="210"/>
      <c r="S2114" s="210"/>
      <c r="T2114" s="210"/>
      <c r="U2114" s="210"/>
      <c r="V2114" s="210"/>
      <c r="W2114" s="210"/>
      <c r="X2114" s="210"/>
      <c r="Y2114" s="210"/>
      <c r="Z2114" s="210"/>
      <c r="AA2114" s="210"/>
      <c r="AB2114" s="210"/>
      <c r="AC2114" s="210"/>
      <c r="AD2114" s="212"/>
    </row>
    <row r="2115" spans="1:30" x14ac:dyDescent="0.3">
      <c r="A2115" s="209"/>
      <c r="B2115" s="191" t="s">
        <v>1907</v>
      </c>
      <c r="C2115" s="191" t="s">
        <v>1658</v>
      </c>
      <c r="D2115" s="191" t="s">
        <v>90</v>
      </c>
      <c r="E2115" s="191" t="s">
        <v>1791</v>
      </c>
      <c r="F2115" s="191" t="s">
        <v>1664</v>
      </c>
      <c r="G2115" s="191" t="s">
        <v>1682</v>
      </c>
      <c r="H2115" s="211"/>
      <c r="I2115" s="210"/>
      <c r="J2115" s="210"/>
      <c r="K2115" s="210"/>
      <c r="L2115" s="210"/>
      <c r="M2115" s="210"/>
      <c r="N2115" s="210"/>
      <c r="O2115" s="210"/>
      <c r="P2115" s="210"/>
      <c r="Q2115" s="210"/>
      <c r="R2115" s="210"/>
      <c r="S2115" s="210"/>
      <c r="T2115" s="210"/>
      <c r="U2115" s="210"/>
      <c r="V2115" s="210"/>
      <c r="W2115" s="210"/>
      <c r="X2115" s="210"/>
      <c r="Y2115" s="210"/>
      <c r="Z2115" s="210"/>
      <c r="AA2115" s="210"/>
      <c r="AB2115" s="210"/>
      <c r="AC2115" s="210"/>
      <c r="AD2115" s="212"/>
    </row>
    <row r="2116" spans="1:30" x14ac:dyDescent="0.3">
      <c r="A2116" s="209"/>
      <c r="B2116" s="191" t="s">
        <v>1803</v>
      </c>
      <c r="C2116" s="191" t="s">
        <v>1668</v>
      </c>
      <c r="D2116" s="191" t="s">
        <v>632</v>
      </c>
      <c r="E2116" s="191" t="s">
        <v>1789</v>
      </c>
      <c r="F2116" s="191" t="s">
        <v>1790</v>
      </c>
      <c r="G2116" s="191" t="s">
        <v>1682</v>
      </c>
      <c r="H2116" s="211"/>
      <c r="I2116" s="210"/>
      <c r="J2116" s="210"/>
      <c r="K2116" s="210"/>
      <c r="L2116" s="210"/>
      <c r="M2116" s="210"/>
      <c r="N2116" s="210"/>
      <c r="O2116" s="210"/>
      <c r="P2116" s="210"/>
      <c r="Q2116" s="210"/>
      <c r="R2116" s="210"/>
      <c r="S2116" s="210"/>
      <c r="T2116" s="210"/>
      <c r="U2116" s="210"/>
      <c r="V2116" s="210"/>
      <c r="W2116" s="210"/>
      <c r="X2116" s="210"/>
      <c r="Y2116" s="210"/>
      <c r="Z2116" s="210"/>
      <c r="AA2116" s="210"/>
      <c r="AB2116" s="210"/>
      <c r="AC2116" s="210"/>
      <c r="AD2116" s="212"/>
    </row>
    <row r="2117" spans="1:30" ht="15" thickBot="1" x14ac:dyDescent="0.35">
      <c r="A2117" s="214"/>
      <c r="B2117" s="215" t="s">
        <v>1884</v>
      </c>
      <c r="C2117" s="215" t="s">
        <v>1668</v>
      </c>
      <c r="D2117" s="215" t="s">
        <v>527</v>
      </c>
      <c r="E2117" s="215" t="s">
        <v>1872</v>
      </c>
      <c r="F2117" s="215" t="s">
        <v>1733</v>
      </c>
      <c r="G2117" s="215" t="s">
        <v>1682</v>
      </c>
      <c r="H2117" s="216"/>
      <c r="I2117" s="217"/>
      <c r="J2117" s="217"/>
      <c r="K2117" s="217"/>
      <c r="L2117" s="217"/>
      <c r="M2117" s="217"/>
      <c r="N2117" s="217"/>
      <c r="O2117" s="217"/>
      <c r="P2117" s="217"/>
      <c r="Q2117" s="217"/>
      <c r="R2117" s="217"/>
      <c r="S2117" s="217"/>
      <c r="T2117" s="217"/>
      <c r="U2117" s="217"/>
      <c r="V2117" s="217"/>
      <c r="W2117" s="217"/>
      <c r="X2117" s="217"/>
      <c r="Y2117" s="217"/>
      <c r="Z2117" s="217"/>
      <c r="AA2117" s="217"/>
      <c r="AB2117" s="217"/>
      <c r="AC2117" s="217"/>
      <c r="AD2117" s="218"/>
    </row>
    <row r="2118" spans="1:30" x14ac:dyDescent="0.3">
      <c r="A2118" s="205" t="s">
        <v>1370</v>
      </c>
      <c r="B2118" s="206" t="s">
        <v>2417</v>
      </c>
      <c r="C2118" s="207" t="s">
        <v>1648</v>
      </c>
      <c r="D2118" s="207" t="s">
        <v>1371</v>
      </c>
      <c r="E2118" s="207" t="s">
        <v>1649</v>
      </c>
      <c r="F2118" s="207"/>
      <c r="G2118" s="207" t="s">
        <v>1650</v>
      </c>
      <c r="H2118" s="206" t="s">
        <v>1651</v>
      </c>
      <c r="I2118" s="206" t="s">
        <v>1654</v>
      </c>
      <c r="J2118" s="206" t="s">
        <v>1369</v>
      </c>
      <c r="K2118" s="206" t="s">
        <v>233</v>
      </c>
      <c r="L2118" s="206" t="s">
        <v>1652</v>
      </c>
      <c r="M2118" s="206" t="s">
        <v>1652</v>
      </c>
      <c r="N2118" s="206" t="s">
        <v>1652</v>
      </c>
      <c r="O2118" s="206" t="s">
        <v>1652</v>
      </c>
      <c r="P2118" s="206" t="s">
        <v>1652</v>
      </c>
      <c r="Q2118" s="206" t="s">
        <v>1652</v>
      </c>
      <c r="R2118" s="206" t="s">
        <v>1653</v>
      </c>
      <c r="S2118" s="206" t="s">
        <v>1653</v>
      </c>
      <c r="T2118" s="206" t="s">
        <v>1653</v>
      </c>
      <c r="U2118" s="206" t="s">
        <v>1653</v>
      </c>
      <c r="V2118" s="206" t="s">
        <v>1654</v>
      </c>
      <c r="W2118" s="206" t="s">
        <v>1653</v>
      </c>
      <c r="X2118" s="206" t="s">
        <v>1653</v>
      </c>
      <c r="Y2118" s="206" t="s">
        <v>1654</v>
      </c>
      <c r="Z2118" s="206" t="s">
        <v>1654</v>
      </c>
      <c r="AA2118" s="206" t="s">
        <v>1653</v>
      </c>
      <c r="AB2118" s="206" t="s">
        <v>1655</v>
      </c>
      <c r="AC2118" s="206" t="s">
        <v>1656</v>
      </c>
      <c r="AD2118" s="208" t="s">
        <v>1657</v>
      </c>
    </row>
    <row r="2119" spans="1:30" x14ac:dyDescent="0.3">
      <c r="A2119" s="209"/>
      <c r="B2119" s="210"/>
      <c r="C2119" s="191" t="s">
        <v>1662</v>
      </c>
      <c r="D2119" s="191" t="s">
        <v>132</v>
      </c>
      <c r="E2119" s="191" t="s">
        <v>1791</v>
      </c>
      <c r="F2119" s="191" t="s">
        <v>1664</v>
      </c>
      <c r="G2119" s="191" t="s">
        <v>1661</v>
      </c>
      <c r="H2119" s="211"/>
      <c r="I2119" s="210"/>
      <c r="J2119" s="210"/>
      <c r="K2119" s="210"/>
      <c r="L2119" s="210"/>
      <c r="M2119" s="210"/>
      <c r="N2119" s="210"/>
      <c r="O2119" s="210"/>
      <c r="P2119" s="210"/>
      <c r="Q2119" s="210"/>
      <c r="R2119" s="210"/>
      <c r="S2119" s="210"/>
      <c r="T2119" s="210"/>
      <c r="U2119" s="210"/>
      <c r="V2119" s="210"/>
      <c r="W2119" s="210"/>
      <c r="X2119" s="210"/>
      <c r="Y2119" s="210"/>
      <c r="Z2119" s="210"/>
      <c r="AA2119" s="210"/>
      <c r="AB2119" s="210"/>
      <c r="AC2119" s="210"/>
      <c r="AD2119" s="212"/>
    </row>
    <row r="2120" spans="1:30" x14ac:dyDescent="0.3">
      <c r="A2120" s="209"/>
      <c r="B2120" s="213"/>
      <c r="C2120" s="191" t="s">
        <v>1665</v>
      </c>
      <c r="D2120" s="191" t="s">
        <v>165</v>
      </c>
      <c r="E2120" s="191" t="s">
        <v>1789</v>
      </c>
      <c r="F2120" s="191" t="s">
        <v>1805</v>
      </c>
      <c r="G2120" s="191" t="s">
        <v>1661</v>
      </c>
      <c r="H2120" s="211"/>
      <c r="I2120" s="210"/>
      <c r="J2120" s="210"/>
      <c r="K2120" s="210"/>
      <c r="L2120" s="210"/>
      <c r="M2120" s="210"/>
      <c r="N2120" s="210"/>
      <c r="O2120" s="210"/>
      <c r="P2120" s="210"/>
      <c r="Q2120" s="210"/>
      <c r="R2120" s="210"/>
      <c r="S2120" s="210"/>
      <c r="T2120" s="210"/>
      <c r="U2120" s="210"/>
      <c r="V2120" s="210"/>
      <c r="W2120" s="210"/>
      <c r="X2120" s="210"/>
      <c r="Y2120" s="210"/>
      <c r="Z2120" s="210"/>
      <c r="AA2120" s="210"/>
      <c r="AB2120" s="210"/>
      <c r="AC2120" s="210"/>
      <c r="AD2120" s="212"/>
    </row>
    <row r="2121" spans="1:30" x14ac:dyDescent="0.3">
      <c r="A2121" s="209"/>
      <c r="B2121" s="191" t="s">
        <v>1734</v>
      </c>
      <c r="C2121" s="191" t="s">
        <v>1671</v>
      </c>
      <c r="D2121" s="191" t="s">
        <v>134</v>
      </c>
      <c r="E2121" s="191" t="s">
        <v>1649</v>
      </c>
      <c r="F2121" s="191" t="s">
        <v>1687</v>
      </c>
      <c r="G2121" s="191" t="s">
        <v>1682</v>
      </c>
      <c r="H2121" s="211"/>
      <c r="I2121" s="210"/>
      <c r="J2121" s="210"/>
      <c r="K2121" s="210"/>
      <c r="L2121" s="210"/>
      <c r="M2121" s="210"/>
      <c r="N2121" s="210"/>
      <c r="O2121" s="210"/>
      <c r="P2121" s="210"/>
      <c r="Q2121" s="210"/>
      <c r="R2121" s="210"/>
      <c r="S2121" s="210"/>
      <c r="T2121" s="210"/>
      <c r="U2121" s="210"/>
      <c r="V2121" s="210"/>
      <c r="W2121" s="210"/>
      <c r="X2121" s="210"/>
      <c r="Y2121" s="210"/>
      <c r="Z2121" s="210"/>
      <c r="AA2121" s="210"/>
      <c r="AB2121" s="210"/>
      <c r="AC2121" s="210"/>
      <c r="AD2121" s="212"/>
    </row>
    <row r="2122" spans="1:30" x14ac:dyDescent="0.3">
      <c r="A2122" s="209"/>
      <c r="B2122" s="191" t="s">
        <v>1910</v>
      </c>
      <c r="C2122" s="191" t="s">
        <v>1658</v>
      </c>
      <c r="D2122" s="191" t="s">
        <v>132</v>
      </c>
      <c r="E2122" s="191" t="s">
        <v>1791</v>
      </c>
      <c r="F2122" s="191" t="s">
        <v>1664</v>
      </c>
      <c r="G2122" s="191" t="s">
        <v>1682</v>
      </c>
      <c r="H2122" s="211"/>
      <c r="I2122" s="210"/>
      <c r="J2122" s="210"/>
      <c r="K2122" s="210"/>
      <c r="L2122" s="210"/>
      <c r="M2122" s="210"/>
      <c r="N2122" s="210"/>
      <c r="O2122" s="210"/>
      <c r="P2122" s="210"/>
      <c r="Q2122" s="210"/>
      <c r="R2122" s="210"/>
      <c r="S2122" s="210"/>
      <c r="T2122" s="210"/>
      <c r="U2122" s="210"/>
      <c r="V2122" s="210"/>
      <c r="W2122" s="210"/>
      <c r="X2122" s="210"/>
      <c r="Y2122" s="210"/>
      <c r="Z2122" s="210"/>
      <c r="AA2122" s="210"/>
      <c r="AB2122" s="210"/>
      <c r="AC2122" s="210"/>
      <c r="AD2122" s="212"/>
    </row>
    <row r="2123" spans="1:30" x14ac:dyDescent="0.3">
      <c r="A2123" s="209"/>
      <c r="B2123" s="191" t="s">
        <v>1871</v>
      </c>
      <c r="C2123" s="191" t="s">
        <v>1665</v>
      </c>
      <c r="D2123" s="191" t="s">
        <v>541</v>
      </c>
      <c r="E2123" s="191" t="s">
        <v>1872</v>
      </c>
      <c r="F2123" s="191" t="s">
        <v>1726</v>
      </c>
      <c r="G2123" s="191" t="s">
        <v>1682</v>
      </c>
      <c r="H2123" s="211"/>
      <c r="I2123" s="210"/>
      <c r="J2123" s="210"/>
      <c r="K2123" s="210"/>
      <c r="L2123" s="210"/>
      <c r="M2123" s="210"/>
      <c r="N2123" s="210"/>
      <c r="O2123" s="210"/>
      <c r="P2123" s="210"/>
      <c r="Q2123" s="210"/>
      <c r="R2123" s="210"/>
      <c r="S2123" s="210"/>
      <c r="T2123" s="210"/>
      <c r="U2123" s="210"/>
      <c r="V2123" s="210"/>
      <c r="W2123" s="210"/>
      <c r="X2123" s="210"/>
      <c r="Y2123" s="210"/>
      <c r="Z2123" s="210"/>
      <c r="AA2123" s="210"/>
      <c r="AB2123" s="210"/>
      <c r="AC2123" s="210"/>
      <c r="AD2123" s="212"/>
    </row>
    <row r="2124" spans="1:30" ht="15" thickBot="1" x14ac:dyDescent="0.35">
      <c r="A2124" s="214"/>
      <c r="B2124" s="215" t="s">
        <v>1811</v>
      </c>
      <c r="C2124" s="215" t="s">
        <v>1673</v>
      </c>
      <c r="D2124" s="215" t="s">
        <v>165</v>
      </c>
      <c r="E2124" s="215" t="s">
        <v>1789</v>
      </c>
      <c r="F2124" s="215" t="s">
        <v>1805</v>
      </c>
      <c r="G2124" s="215" t="s">
        <v>1682</v>
      </c>
      <c r="H2124" s="216"/>
      <c r="I2124" s="217"/>
      <c r="J2124" s="217"/>
      <c r="K2124" s="217"/>
      <c r="L2124" s="217"/>
      <c r="M2124" s="217"/>
      <c r="N2124" s="217"/>
      <c r="O2124" s="217"/>
      <c r="P2124" s="217"/>
      <c r="Q2124" s="217"/>
      <c r="R2124" s="217"/>
      <c r="S2124" s="217"/>
      <c r="T2124" s="217"/>
      <c r="U2124" s="217"/>
      <c r="V2124" s="217"/>
      <c r="W2124" s="217"/>
      <c r="X2124" s="217"/>
      <c r="Y2124" s="217"/>
      <c r="Z2124" s="217"/>
      <c r="AA2124" s="217"/>
      <c r="AB2124" s="217"/>
      <c r="AC2124" s="217"/>
      <c r="AD2124" s="218"/>
    </row>
    <row r="2125" spans="1:30" x14ac:dyDescent="0.3">
      <c r="A2125" s="205" t="s">
        <v>1382</v>
      </c>
      <c r="B2125" s="206" t="s">
        <v>2418</v>
      </c>
      <c r="C2125" s="207" t="s">
        <v>1648</v>
      </c>
      <c r="D2125" s="207" t="s">
        <v>1383</v>
      </c>
      <c r="E2125" s="207" t="s">
        <v>1649</v>
      </c>
      <c r="F2125" s="207"/>
      <c r="G2125" s="207" t="s">
        <v>1650</v>
      </c>
      <c r="H2125" s="206" t="s">
        <v>1743</v>
      </c>
      <c r="I2125" s="206" t="s">
        <v>1654</v>
      </c>
      <c r="J2125" s="206" t="s">
        <v>1381</v>
      </c>
      <c r="K2125" s="206" t="s">
        <v>233</v>
      </c>
      <c r="L2125" s="206" t="s">
        <v>1652</v>
      </c>
      <c r="M2125" s="206" t="s">
        <v>1652</v>
      </c>
      <c r="N2125" s="206" t="s">
        <v>1652</v>
      </c>
      <c r="O2125" s="206" t="s">
        <v>1652</v>
      </c>
      <c r="P2125" s="206" t="s">
        <v>1652</v>
      </c>
      <c r="Q2125" s="206" t="s">
        <v>1652</v>
      </c>
      <c r="R2125" s="206" t="s">
        <v>1653</v>
      </c>
      <c r="S2125" s="206" t="s">
        <v>1653</v>
      </c>
      <c r="T2125" s="206" t="s">
        <v>1653</v>
      </c>
      <c r="U2125" s="206" t="s">
        <v>1653</v>
      </c>
      <c r="V2125" s="206" t="s">
        <v>1654</v>
      </c>
      <c r="W2125" s="206" t="s">
        <v>1653</v>
      </c>
      <c r="X2125" s="206" t="s">
        <v>1653</v>
      </c>
      <c r="Y2125" s="206" t="s">
        <v>1653</v>
      </c>
      <c r="Z2125" s="206" t="s">
        <v>1654</v>
      </c>
      <c r="AA2125" s="206" t="s">
        <v>1653</v>
      </c>
      <c r="AB2125" s="206" t="s">
        <v>1655</v>
      </c>
      <c r="AC2125" s="206" t="s">
        <v>1656</v>
      </c>
      <c r="AD2125" s="208" t="s">
        <v>1747</v>
      </c>
    </row>
    <row r="2126" spans="1:30" x14ac:dyDescent="0.3">
      <c r="A2126" s="209"/>
      <c r="B2126" s="210"/>
      <c r="C2126" s="191" t="s">
        <v>1658</v>
      </c>
      <c r="D2126" s="191" t="s">
        <v>265</v>
      </c>
      <c r="E2126" s="191" t="s">
        <v>2213</v>
      </c>
      <c r="F2126" s="191" t="s">
        <v>1780</v>
      </c>
      <c r="G2126" s="191" t="s">
        <v>1661</v>
      </c>
      <c r="H2126" s="211"/>
      <c r="I2126" s="210"/>
      <c r="J2126" s="210"/>
      <c r="K2126" s="210"/>
      <c r="L2126" s="210"/>
      <c r="M2126" s="210"/>
      <c r="N2126" s="210"/>
      <c r="O2126" s="210"/>
      <c r="P2126" s="210"/>
      <c r="Q2126" s="210"/>
      <c r="R2126" s="210"/>
      <c r="S2126" s="210"/>
      <c r="T2126" s="210"/>
      <c r="U2126" s="210"/>
      <c r="V2126" s="210"/>
      <c r="W2126" s="210"/>
      <c r="X2126" s="210"/>
      <c r="Y2126" s="210"/>
      <c r="Z2126" s="210"/>
      <c r="AA2126" s="210"/>
      <c r="AB2126" s="210"/>
      <c r="AC2126" s="210"/>
      <c r="AD2126" s="212"/>
    </row>
    <row r="2127" spans="1:30" x14ac:dyDescent="0.3">
      <c r="A2127" s="209"/>
      <c r="B2127" s="210"/>
      <c r="C2127" s="191" t="s">
        <v>1662</v>
      </c>
      <c r="D2127" s="191" t="s">
        <v>804</v>
      </c>
      <c r="E2127" s="191" t="s">
        <v>1791</v>
      </c>
      <c r="F2127" s="191" t="s">
        <v>1664</v>
      </c>
      <c r="G2127" s="191" t="s">
        <v>1661</v>
      </c>
      <c r="H2127" s="211"/>
      <c r="I2127" s="210"/>
      <c r="J2127" s="210"/>
      <c r="K2127" s="210"/>
      <c r="L2127" s="210"/>
      <c r="M2127" s="210"/>
      <c r="N2127" s="210"/>
      <c r="O2127" s="210"/>
      <c r="P2127" s="210"/>
      <c r="Q2127" s="210"/>
      <c r="R2127" s="210"/>
      <c r="S2127" s="210"/>
      <c r="T2127" s="210"/>
      <c r="U2127" s="210"/>
      <c r="V2127" s="210"/>
      <c r="W2127" s="210"/>
      <c r="X2127" s="210"/>
      <c r="Y2127" s="210"/>
      <c r="Z2127" s="210"/>
      <c r="AA2127" s="210"/>
      <c r="AB2127" s="210"/>
      <c r="AC2127" s="210"/>
      <c r="AD2127" s="212"/>
    </row>
    <row r="2128" spans="1:30" x14ac:dyDescent="0.3">
      <c r="A2128" s="209"/>
      <c r="B2128" s="213"/>
      <c r="C2128" s="191" t="s">
        <v>1668</v>
      </c>
      <c r="D2128" s="191" t="s">
        <v>130</v>
      </c>
      <c r="E2128" s="191" t="s">
        <v>1669</v>
      </c>
      <c r="F2128" s="191" t="s">
        <v>1670</v>
      </c>
      <c r="G2128" s="191" t="s">
        <v>1661</v>
      </c>
      <c r="H2128" s="211"/>
      <c r="I2128" s="210"/>
      <c r="J2128" s="210"/>
      <c r="K2128" s="210"/>
      <c r="L2128" s="210"/>
      <c r="M2128" s="210"/>
      <c r="N2128" s="210"/>
      <c r="O2128" s="210"/>
      <c r="P2128" s="210"/>
      <c r="Q2128" s="210"/>
      <c r="R2128" s="210"/>
      <c r="S2128" s="210"/>
      <c r="T2128" s="210"/>
      <c r="U2128" s="210"/>
      <c r="V2128" s="210"/>
      <c r="W2128" s="210"/>
      <c r="X2128" s="210"/>
      <c r="Y2128" s="210"/>
      <c r="Z2128" s="210"/>
      <c r="AA2128" s="210"/>
      <c r="AB2128" s="210"/>
      <c r="AC2128" s="210"/>
      <c r="AD2128" s="212"/>
    </row>
    <row r="2129" spans="1:30" x14ac:dyDescent="0.3">
      <c r="A2129" s="209"/>
      <c r="B2129" s="191" t="s">
        <v>1752</v>
      </c>
      <c r="C2129" s="191" t="s">
        <v>1671</v>
      </c>
      <c r="D2129" s="191" t="s">
        <v>211</v>
      </c>
      <c r="E2129" s="191" t="s">
        <v>1649</v>
      </c>
      <c r="F2129" s="191" t="s">
        <v>1687</v>
      </c>
      <c r="G2129" s="191" t="s">
        <v>1682</v>
      </c>
      <c r="H2129" s="211"/>
      <c r="I2129" s="210"/>
      <c r="J2129" s="210"/>
      <c r="K2129" s="210"/>
      <c r="L2129" s="210"/>
      <c r="M2129" s="210"/>
      <c r="N2129" s="210"/>
      <c r="O2129" s="210"/>
      <c r="P2129" s="210"/>
      <c r="Q2129" s="210"/>
      <c r="R2129" s="210"/>
      <c r="S2129" s="210"/>
      <c r="T2129" s="210"/>
      <c r="U2129" s="210"/>
      <c r="V2129" s="210"/>
      <c r="W2129" s="210"/>
      <c r="X2129" s="210"/>
      <c r="Y2129" s="210"/>
      <c r="Z2129" s="210"/>
      <c r="AA2129" s="210"/>
      <c r="AB2129" s="210"/>
      <c r="AC2129" s="210"/>
      <c r="AD2129" s="212"/>
    </row>
    <row r="2130" spans="1:30" x14ac:dyDescent="0.3">
      <c r="A2130" s="209"/>
      <c r="B2130" s="191" t="s">
        <v>2276</v>
      </c>
      <c r="C2130" s="191" t="s">
        <v>1658</v>
      </c>
      <c r="D2130" s="191" t="s">
        <v>804</v>
      </c>
      <c r="E2130" s="191" t="s">
        <v>1791</v>
      </c>
      <c r="F2130" s="191" t="s">
        <v>1664</v>
      </c>
      <c r="G2130" s="191" t="s">
        <v>1682</v>
      </c>
      <c r="H2130" s="211"/>
      <c r="I2130" s="210"/>
      <c r="J2130" s="210"/>
      <c r="K2130" s="210"/>
      <c r="L2130" s="210"/>
      <c r="M2130" s="210"/>
      <c r="N2130" s="210"/>
      <c r="O2130" s="210"/>
      <c r="P2130" s="210"/>
      <c r="Q2130" s="210"/>
      <c r="R2130" s="210"/>
      <c r="S2130" s="210"/>
      <c r="T2130" s="210"/>
      <c r="U2130" s="210"/>
      <c r="V2130" s="210"/>
      <c r="W2130" s="210"/>
      <c r="X2130" s="210"/>
      <c r="Y2130" s="210"/>
      <c r="Z2130" s="210"/>
      <c r="AA2130" s="210"/>
      <c r="AB2130" s="210"/>
      <c r="AC2130" s="210"/>
      <c r="AD2130" s="212"/>
    </row>
    <row r="2131" spans="1:30" ht="15" thickBot="1" x14ac:dyDescent="0.35">
      <c r="A2131" s="214"/>
      <c r="B2131" s="215" t="s">
        <v>1826</v>
      </c>
      <c r="C2131" s="215" t="s">
        <v>1676</v>
      </c>
      <c r="D2131" s="215" t="s">
        <v>130</v>
      </c>
      <c r="E2131" s="215" t="s">
        <v>1669</v>
      </c>
      <c r="F2131" s="215" t="s">
        <v>1670</v>
      </c>
      <c r="G2131" s="215" t="s">
        <v>1682</v>
      </c>
      <c r="H2131" s="216"/>
      <c r="I2131" s="217"/>
      <c r="J2131" s="217"/>
      <c r="K2131" s="217"/>
      <c r="L2131" s="217"/>
      <c r="M2131" s="217"/>
      <c r="N2131" s="217"/>
      <c r="O2131" s="217"/>
      <c r="P2131" s="217"/>
      <c r="Q2131" s="217"/>
      <c r="R2131" s="217"/>
      <c r="S2131" s="217"/>
      <c r="T2131" s="217"/>
      <c r="U2131" s="217"/>
      <c r="V2131" s="217"/>
      <c r="W2131" s="217"/>
      <c r="X2131" s="217"/>
      <c r="Y2131" s="217"/>
      <c r="Z2131" s="217"/>
      <c r="AA2131" s="217"/>
      <c r="AB2131" s="217"/>
      <c r="AC2131" s="217"/>
      <c r="AD2131" s="218"/>
    </row>
    <row r="2132" spans="1:30" x14ac:dyDescent="0.3">
      <c r="A2132" s="205" t="s">
        <v>1386</v>
      </c>
      <c r="B2132" s="206" t="s">
        <v>2419</v>
      </c>
      <c r="C2132" s="207" t="s">
        <v>1648</v>
      </c>
      <c r="D2132" s="207" t="s">
        <v>1387</v>
      </c>
      <c r="E2132" s="207" t="s">
        <v>1649</v>
      </c>
      <c r="F2132" s="207"/>
      <c r="G2132" s="207" t="s">
        <v>1650</v>
      </c>
      <c r="H2132" s="206" t="s">
        <v>1651</v>
      </c>
      <c r="I2132" s="206" t="s">
        <v>1654</v>
      </c>
      <c r="J2132" s="206" t="s">
        <v>1385</v>
      </c>
      <c r="K2132" s="206" t="s">
        <v>233</v>
      </c>
      <c r="L2132" s="206" t="s">
        <v>1652</v>
      </c>
      <c r="M2132" s="206" t="s">
        <v>1652</v>
      </c>
      <c r="N2132" s="206" t="s">
        <v>1652</v>
      </c>
      <c r="O2132" s="206" t="s">
        <v>1652</v>
      </c>
      <c r="P2132" s="206" t="s">
        <v>1652</v>
      </c>
      <c r="Q2132" s="206" t="s">
        <v>1652</v>
      </c>
      <c r="R2132" s="206" t="s">
        <v>1653</v>
      </c>
      <c r="S2132" s="206" t="s">
        <v>1653</v>
      </c>
      <c r="T2132" s="206" t="s">
        <v>1653</v>
      </c>
      <c r="U2132" s="206" t="s">
        <v>1653</v>
      </c>
      <c r="V2132" s="206" t="s">
        <v>1654</v>
      </c>
      <c r="W2132" s="206" t="s">
        <v>1653</v>
      </c>
      <c r="X2132" s="206" t="s">
        <v>1653</v>
      </c>
      <c r="Y2132" s="206" t="s">
        <v>1654</v>
      </c>
      <c r="Z2132" s="206" t="s">
        <v>1654</v>
      </c>
      <c r="AA2132" s="206" t="s">
        <v>1653</v>
      </c>
      <c r="AB2132" s="206" t="s">
        <v>1655</v>
      </c>
      <c r="AC2132" s="206" t="s">
        <v>1656</v>
      </c>
      <c r="AD2132" s="208" t="s">
        <v>1657</v>
      </c>
    </row>
    <row r="2133" spans="1:30" x14ac:dyDescent="0.3">
      <c r="A2133" s="209"/>
      <c r="B2133" s="213"/>
      <c r="C2133" s="191" t="s">
        <v>1662</v>
      </c>
      <c r="D2133" s="191" t="s">
        <v>817</v>
      </c>
      <c r="E2133" s="191" t="s">
        <v>1791</v>
      </c>
      <c r="F2133" s="191" t="s">
        <v>1664</v>
      </c>
      <c r="G2133" s="191" t="s">
        <v>1661</v>
      </c>
      <c r="H2133" s="211"/>
      <c r="I2133" s="210"/>
      <c r="J2133" s="210"/>
      <c r="K2133" s="210"/>
      <c r="L2133" s="210"/>
      <c r="M2133" s="210"/>
      <c r="N2133" s="210"/>
      <c r="O2133" s="210"/>
      <c r="P2133" s="210"/>
      <c r="Q2133" s="210"/>
      <c r="R2133" s="210"/>
      <c r="S2133" s="210"/>
      <c r="T2133" s="210"/>
      <c r="U2133" s="210"/>
      <c r="V2133" s="210"/>
      <c r="W2133" s="210"/>
      <c r="X2133" s="210"/>
      <c r="Y2133" s="210"/>
      <c r="Z2133" s="210"/>
      <c r="AA2133" s="210"/>
      <c r="AB2133" s="210"/>
      <c r="AC2133" s="210"/>
      <c r="AD2133" s="212"/>
    </row>
    <row r="2134" spans="1:30" x14ac:dyDescent="0.3">
      <c r="A2134" s="209"/>
      <c r="B2134" s="191" t="s">
        <v>2218</v>
      </c>
      <c r="C2134" s="191" t="s">
        <v>1665</v>
      </c>
      <c r="D2134" s="191" t="s">
        <v>297</v>
      </c>
      <c r="E2134" s="191" t="s">
        <v>2213</v>
      </c>
      <c r="F2134" s="191" t="s">
        <v>1767</v>
      </c>
      <c r="G2134" s="191" t="s">
        <v>1682</v>
      </c>
      <c r="H2134" s="211"/>
      <c r="I2134" s="210"/>
      <c r="J2134" s="210"/>
      <c r="K2134" s="210"/>
      <c r="L2134" s="210"/>
      <c r="M2134" s="210"/>
      <c r="N2134" s="210"/>
      <c r="O2134" s="210"/>
      <c r="P2134" s="210"/>
      <c r="Q2134" s="210"/>
      <c r="R2134" s="210"/>
      <c r="S2134" s="210"/>
      <c r="T2134" s="210"/>
      <c r="U2134" s="210"/>
      <c r="V2134" s="210"/>
      <c r="W2134" s="210"/>
      <c r="X2134" s="210"/>
      <c r="Y2134" s="210"/>
      <c r="Z2134" s="210"/>
      <c r="AA2134" s="210"/>
      <c r="AB2134" s="210"/>
      <c r="AC2134" s="210"/>
      <c r="AD2134" s="212"/>
    </row>
    <row r="2135" spans="1:30" x14ac:dyDescent="0.3">
      <c r="A2135" s="209"/>
      <c r="B2135" s="191" t="s">
        <v>1761</v>
      </c>
      <c r="C2135" s="191" t="s">
        <v>1671</v>
      </c>
      <c r="D2135" s="191" t="s">
        <v>198</v>
      </c>
      <c r="E2135" s="191" t="s">
        <v>1649</v>
      </c>
      <c r="F2135" s="191" t="s">
        <v>1687</v>
      </c>
      <c r="G2135" s="191" t="s">
        <v>1682</v>
      </c>
      <c r="H2135" s="211"/>
      <c r="I2135" s="210"/>
      <c r="J2135" s="210"/>
      <c r="K2135" s="210"/>
      <c r="L2135" s="210"/>
      <c r="M2135" s="210"/>
      <c r="N2135" s="210"/>
      <c r="O2135" s="210"/>
      <c r="P2135" s="210"/>
      <c r="Q2135" s="210"/>
      <c r="R2135" s="210"/>
      <c r="S2135" s="210"/>
      <c r="T2135" s="210"/>
      <c r="U2135" s="210"/>
      <c r="V2135" s="210"/>
      <c r="W2135" s="210"/>
      <c r="X2135" s="210"/>
      <c r="Y2135" s="210"/>
      <c r="Z2135" s="210"/>
      <c r="AA2135" s="210"/>
      <c r="AB2135" s="210"/>
      <c r="AC2135" s="210"/>
      <c r="AD2135" s="212"/>
    </row>
    <row r="2136" spans="1:30" ht="15" thickBot="1" x14ac:dyDescent="0.35">
      <c r="A2136" s="214"/>
      <c r="B2136" s="215" t="s">
        <v>2278</v>
      </c>
      <c r="C2136" s="215" t="s">
        <v>1658</v>
      </c>
      <c r="D2136" s="215" t="s">
        <v>817</v>
      </c>
      <c r="E2136" s="215" t="s">
        <v>1791</v>
      </c>
      <c r="F2136" s="215" t="s">
        <v>1664</v>
      </c>
      <c r="G2136" s="215" t="s">
        <v>1682</v>
      </c>
      <c r="H2136" s="216"/>
      <c r="I2136" s="217"/>
      <c r="J2136" s="217"/>
      <c r="K2136" s="217"/>
      <c r="L2136" s="217"/>
      <c r="M2136" s="217"/>
      <c r="N2136" s="217"/>
      <c r="O2136" s="217"/>
      <c r="P2136" s="217"/>
      <c r="Q2136" s="217"/>
      <c r="R2136" s="217"/>
      <c r="S2136" s="217"/>
      <c r="T2136" s="217"/>
      <c r="U2136" s="217"/>
      <c r="V2136" s="217"/>
      <c r="W2136" s="217"/>
      <c r="X2136" s="217"/>
      <c r="Y2136" s="217"/>
      <c r="Z2136" s="217"/>
      <c r="AA2136" s="217"/>
      <c r="AB2136" s="217"/>
      <c r="AC2136" s="217"/>
      <c r="AD2136" s="218"/>
    </row>
    <row r="2137" spans="1:30" x14ac:dyDescent="0.3">
      <c r="A2137" s="205" t="s">
        <v>1390</v>
      </c>
      <c r="B2137" s="206" t="s">
        <v>2420</v>
      </c>
      <c r="C2137" s="207" t="s">
        <v>1648</v>
      </c>
      <c r="D2137" s="207" t="s">
        <v>1391</v>
      </c>
      <c r="E2137" s="207" t="s">
        <v>1649</v>
      </c>
      <c r="F2137" s="207"/>
      <c r="G2137" s="207" t="s">
        <v>1650</v>
      </c>
      <c r="H2137" s="206" t="s">
        <v>1651</v>
      </c>
      <c r="I2137" s="206" t="s">
        <v>1654</v>
      </c>
      <c r="J2137" s="206" t="s">
        <v>1389</v>
      </c>
      <c r="K2137" s="206" t="s">
        <v>233</v>
      </c>
      <c r="L2137" s="206" t="s">
        <v>1652</v>
      </c>
      <c r="M2137" s="206" t="s">
        <v>1652</v>
      </c>
      <c r="N2137" s="206" t="s">
        <v>1652</v>
      </c>
      <c r="O2137" s="206" t="s">
        <v>1652</v>
      </c>
      <c r="P2137" s="206" t="s">
        <v>1652</v>
      </c>
      <c r="Q2137" s="206" t="s">
        <v>1652</v>
      </c>
      <c r="R2137" s="206" t="s">
        <v>1653</v>
      </c>
      <c r="S2137" s="206" t="s">
        <v>1653</v>
      </c>
      <c r="T2137" s="206" t="s">
        <v>1653</v>
      </c>
      <c r="U2137" s="206" t="s">
        <v>1653</v>
      </c>
      <c r="V2137" s="206" t="s">
        <v>1654</v>
      </c>
      <c r="W2137" s="206" t="s">
        <v>1653</v>
      </c>
      <c r="X2137" s="206" t="s">
        <v>1653</v>
      </c>
      <c r="Y2137" s="206" t="s">
        <v>1654</v>
      </c>
      <c r="Z2137" s="206" t="s">
        <v>1654</v>
      </c>
      <c r="AA2137" s="206" t="s">
        <v>1653</v>
      </c>
      <c r="AB2137" s="206" t="s">
        <v>1655</v>
      </c>
      <c r="AC2137" s="206" t="s">
        <v>1656</v>
      </c>
      <c r="AD2137" s="208" t="s">
        <v>1657</v>
      </c>
    </row>
    <row r="2138" spans="1:30" x14ac:dyDescent="0.3">
      <c r="A2138" s="209"/>
      <c r="B2138" s="213"/>
      <c r="C2138" s="191" t="s">
        <v>1662</v>
      </c>
      <c r="D2138" s="191" t="s">
        <v>830</v>
      </c>
      <c r="E2138" s="191" t="s">
        <v>1791</v>
      </c>
      <c r="F2138" s="191" t="s">
        <v>1664</v>
      </c>
      <c r="G2138" s="191" t="s">
        <v>1661</v>
      </c>
      <c r="H2138" s="211"/>
      <c r="I2138" s="210"/>
      <c r="J2138" s="210"/>
      <c r="K2138" s="210"/>
      <c r="L2138" s="210"/>
      <c r="M2138" s="210"/>
      <c r="N2138" s="210"/>
      <c r="O2138" s="210"/>
      <c r="P2138" s="210"/>
      <c r="Q2138" s="210"/>
      <c r="R2138" s="210"/>
      <c r="S2138" s="210"/>
      <c r="T2138" s="210"/>
      <c r="U2138" s="210"/>
      <c r="V2138" s="210"/>
      <c r="W2138" s="210"/>
      <c r="X2138" s="210"/>
      <c r="Y2138" s="210"/>
      <c r="Z2138" s="210"/>
      <c r="AA2138" s="210"/>
      <c r="AB2138" s="210"/>
      <c r="AC2138" s="210"/>
      <c r="AD2138" s="212"/>
    </row>
    <row r="2139" spans="1:30" x14ac:dyDescent="0.3">
      <c r="A2139" s="209"/>
      <c r="B2139" s="191" t="s">
        <v>1768</v>
      </c>
      <c r="C2139" s="191" t="s">
        <v>1671</v>
      </c>
      <c r="D2139" s="191" t="s">
        <v>286</v>
      </c>
      <c r="E2139" s="191" t="s">
        <v>1649</v>
      </c>
      <c r="F2139" s="191" t="s">
        <v>1687</v>
      </c>
      <c r="G2139" s="191" t="s">
        <v>1682</v>
      </c>
      <c r="H2139" s="211"/>
      <c r="I2139" s="210"/>
      <c r="J2139" s="210"/>
      <c r="K2139" s="210"/>
      <c r="L2139" s="210"/>
      <c r="M2139" s="210"/>
      <c r="N2139" s="210"/>
      <c r="O2139" s="210"/>
      <c r="P2139" s="210"/>
      <c r="Q2139" s="210"/>
      <c r="R2139" s="210"/>
      <c r="S2139" s="210"/>
      <c r="T2139" s="210"/>
      <c r="U2139" s="210"/>
      <c r="V2139" s="210"/>
      <c r="W2139" s="210"/>
      <c r="X2139" s="210"/>
      <c r="Y2139" s="210"/>
      <c r="Z2139" s="210"/>
      <c r="AA2139" s="210"/>
      <c r="AB2139" s="210"/>
      <c r="AC2139" s="210"/>
      <c r="AD2139" s="212"/>
    </row>
    <row r="2140" spans="1:30" ht="15" thickBot="1" x14ac:dyDescent="0.35">
      <c r="A2140" s="214"/>
      <c r="B2140" s="215" t="s">
        <v>2282</v>
      </c>
      <c r="C2140" s="215" t="s">
        <v>1658</v>
      </c>
      <c r="D2140" s="215" t="s">
        <v>830</v>
      </c>
      <c r="E2140" s="215" t="s">
        <v>1791</v>
      </c>
      <c r="F2140" s="215" t="s">
        <v>1664</v>
      </c>
      <c r="G2140" s="215" t="s">
        <v>1682</v>
      </c>
      <c r="H2140" s="216"/>
      <c r="I2140" s="217"/>
      <c r="J2140" s="217"/>
      <c r="K2140" s="217"/>
      <c r="L2140" s="217"/>
      <c r="M2140" s="217"/>
      <c r="N2140" s="217"/>
      <c r="O2140" s="217"/>
      <c r="P2140" s="217"/>
      <c r="Q2140" s="217"/>
      <c r="R2140" s="217"/>
      <c r="S2140" s="217"/>
      <c r="T2140" s="217"/>
      <c r="U2140" s="217"/>
      <c r="V2140" s="217"/>
      <c r="W2140" s="217"/>
      <c r="X2140" s="217"/>
      <c r="Y2140" s="217"/>
      <c r="Z2140" s="217"/>
      <c r="AA2140" s="217"/>
      <c r="AB2140" s="217"/>
      <c r="AC2140" s="217"/>
      <c r="AD2140" s="218"/>
    </row>
    <row r="2141" spans="1:30" x14ac:dyDescent="0.3">
      <c r="A2141" s="205" t="s">
        <v>1394</v>
      </c>
      <c r="B2141" s="206" t="s">
        <v>2421</v>
      </c>
      <c r="C2141" s="207" t="s">
        <v>1648</v>
      </c>
      <c r="D2141" s="207" t="s">
        <v>1395</v>
      </c>
      <c r="E2141" s="207" t="s">
        <v>1649</v>
      </c>
      <c r="F2141" s="207"/>
      <c r="G2141" s="207" t="s">
        <v>1650</v>
      </c>
      <c r="H2141" s="206" t="s">
        <v>1743</v>
      </c>
      <c r="I2141" s="206" t="s">
        <v>1654</v>
      </c>
      <c r="J2141" s="206" t="s">
        <v>1393</v>
      </c>
      <c r="K2141" s="206" t="s">
        <v>233</v>
      </c>
      <c r="L2141" s="206" t="s">
        <v>1652</v>
      </c>
      <c r="M2141" s="206" t="s">
        <v>1652</v>
      </c>
      <c r="N2141" s="206" t="s">
        <v>1652</v>
      </c>
      <c r="O2141" s="206" t="s">
        <v>1652</v>
      </c>
      <c r="P2141" s="206" t="s">
        <v>1652</v>
      </c>
      <c r="Q2141" s="206" t="s">
        <v>1652</v>
      </c>
      <c r="R2141" s="206" t="s">
        <v>1653</v>
      </c>
      <c r="S2141" s="206" t="s">
        <v>1653</v>
      </c>
      <c r="T2141" s="206" t="s">
        <v>1653</v>
      </c>
      <c r="U2141" s="206" t="s">
        <v>1653</v>
      </c>
      <c r="V2141" s="206" t="s">
        <v>1654</v>
      </c>
      <c r="W2141" s="206" t="s">
        <v>1653</v>
      </c>
      <c r="X2141" s="206" t="s">
        <v>1653</v>
      </c>
      <c r="Y2141" s="206" t="s">
        <v>1653</v>
      </c>
      <c r="Z2141" s="206" t="s">
        <v>1654</v>
      </c>
      <c r="AA2141" s="206" t="s">
        <v>1653</v>
      </c>
      <c r="AB2141" s="206" t="s">
        <v>1655</v>
      </c>
      <c r="AC2141" s="206" t="s">
        <v>1656</v>
      </c>
      <c r="AD2141" s="208" t="s">
        <v>1747</v>
      </c>
    </row>
    <row r="2142" spans="1:30" x14ac:dyDescent="0.3">
      <c r="A2142" s="209"/>
      <c r="B2142" s="210"/>
      <c r="C2142" s="191" t="s">
        <v>1662</v>
      </c>
      <c r="D2142" s="191" t="s">
        <v>977</v>
      </c>
      <c r="E2142" s="191" t="s">
        <v>1791</v>
      </c>
      <c r="F2142" s="191" t="s">
        <v>1664</v>
      </c>
      <c r="G2142" s="191" t="s">
        <v>1661</v>
      </c>
      <c r="H2142" s="211"/>
      <c r="I2142" s="210"/>
      <c r="J2142" s="210"/>
      <c r="K2142" s="210"/>
      <c r="L2142" s="210"/>
      <c r="M2142" s="210"/>
      <c r="N2142" s="210"/>
      <c r="O2142" s="210"/>
      <c r="P2142" s="210"/>
      <c r="Q2142" s="210"/>
      <c r="R2142" s="210"/>
      <c r="S2142" s="210"/>
      <c r="T2142" s="210"/>
      <c r="U2142" s="210"/>
      <c r="V2142" s="210"/>
      <c r="W2142" s="210"/>
      <c r="X2142" s="210"/>
      <c r="Y2142" s="210"/>
      <c r="Z2142" s="210"/>
      <c r="AA2142" s="210"/>
      <c r="AB2142" s="210"/>
      <c r="AC2142" s="210"/>
      <c r="AD2142" s="212"/>
    </row>
    <row r="2143" spans="1:30" x14ac:dyDescent="0.3">
      <c r="A2143" s="209"/>
      <c r="B2143" s="210"/>
      <c r="C2143" s="191" t="s">
        <v>1665</v>
      </c>
      <c r="D2143" s="191" t="s">
        <v>526</v>
      </c>
      <c r="E2143" s="191" t="s">
        <v>2189</v>
      </c>
      <c r="F2143" s="191" t="s">
        <v>2198</v>
      </c>
      <c r="G2143" s="191" t="s">
        <v>1661</v>
      </c>
      <c r="H2143" s="211"/>
      <c r="I2143" s="210"/>
      <c r="J2143" s="210"/>
      <c r="K2143" s="210"/>
      <c r="L2143" s="210"/>
      <c r="M2143" s="210"/>
      <c r="N2143" s="210"/>
      <c r="O2143" s="210"/>
      <c r="P2143" s="210"/>
      <c r="Q2143" s="210"/>
      <c r="R2143" s="210"/>
      <c r="S2143" s="210"/>
      <c r="T2143" s="210"/>
      <c r="U2143" s="210"/>
      <c r="V2143" s="210"/>
      <c r="W2143" s="210"/>
      <c r="X2143" s="210"/>
      <c r="Y2143" s="210"/>
      <c r="Z2143" s="210"/>
      <c r="AA2143" s="210"/>
      <c r="AB2143" s="210"/>
      <c r="AC2143" s="210"/>
      <c r="AD2143" s="212"/>
    </row>
    <row r="2144" spans="1:30" x14ac:dyDescent="0.3">
      <c r="A2144" s="209"/>
      <c r="B2144" s="213"/>
      <c r="C2144" s="191" t="s">
        <v>1668</v>
      </c>
      <c r="D2144" s="191" t="s">
        <v>144</v>
      </c>
      <c r="E2144" s="191" t="s">
        <v>1669</v>
      </c>
      <c r="F2144" s="191" t="s">
        <v>1670</v>
      </c>
      <c r="G2144" s="191" t="s">
        <v>1661</v>
      </c>
      <c r="H2144" s="211"/>
      <c r="I2144" s="210"/>
      <c r="J2144" s="210"/>
      <c r="K2144" s="210"/>
      <c r="L2144" s="210"/>
      <c r="M2144" s="210"/>
      <c r="N2144" s="210"/>
      <c r="O2144" s="210"/>
      <c r="P2144" s="210"/>
      <c r="Q2144" s="210"/>
      <c r="R2144" s="210"/>
      <c r="S2144" s="210"/>
      <c r="T2144" s="210"/>
      <c r="U2144" s="210"/>
      <c r="V2144" s="210"/>
      <c r="W2144" s="210"/>
      <c r="X2144" s="210"/>
      <c r="Y2144" s="210"/>
      <c r="Z2144" s="210"/>
      <c r="AA2144" s="210"/>
      <c r="AB2144" s="210"/>
      <c r="AC2144" s="210"/>
      <c r="AD2144" s="212"/>
    </row>
    <row r="2145" spans="1:30" x14ac:dyDescent="0.3">
      <c r="A2145" s="209"/>
      <c r="B2145" s="191" t="s">
        <v>1781</v>
      </c>
      <c r="C2145" s="191" t="s">
        <v>1671</v>
      </c>
      <c r="D2145" s="191" t="s">
        <v>316</v>
      </c>
      <c r="E2145" s="191" t="s">
        <v>1649</v>
      </c>
      <c r="F2145" s="191" t="s">
        <v>1687</v>
      </c>
      <c r="G2145" s="191" t="s">
        <v>1682</v>
      </c>
      <c r="H2145" s="211"/>
      <c r="I2145" s="210"/>
      <c r="J2145" s="210"/>
      <c r="K2145" s="210"/>
      <c r="L2145" s="210"/>
      <c r="M2145" s="210"/>
      <c r="N2145" s="210"/>
      <c r="O2145" s="210"/>
      <c r="P2145" s="210"/>
      <c r="Q2145" s="210"/>
      <c r="R2145" s="210"/>
      <c r="S2145" s="210"/>
      <c r="T2145" s="210"/>
      <c r="U2145" s="210"/>
      <c r="V2145" s="210"/>
      <c r="W2145" s="210"/>
      <c r="X2145" s="210"/>
      <c r="Y2145" s="210"/>
      <c r="Z2145" s="210"/>
      <c r="AA2145" s="210"/>
      <c r="AB2145" s="210"/>
      <c r="AC2145" s="210"/>
      <c r="AD2145" s="212"/>
    </row>
    <row r="2146" spans="1:30" x14ac:dyDescent="0.3">
      <c r="A2146" s="209"/>
      <c r="B2146" s="191" t="s">
        <v>1800</v>
      </c>
      <c r="C2146" s="191" t="s">
        <v>1662</v>
      </c>
      <c r="D2146" s="191" t="s">
        <v>977</v>
      </c>
      <c r="E2146" s="191" t="s">
        <v>1791</v>
      </c>
      <c r="F2146" s="191" t="s">
        <v>1664</v>
      </c>
      <c r="G2146" s="191" t="s">
        <v>1682</v>
      </c>
      <c r="H2146" s="211"/>
      <c r="I2146" s="210"/>
      <c r="J2146" s="210"/>
      <c r="K2146" s="210"/>
      <c r="L2146" s="210"/>
      <c r="M2146" s="210"/>
      <c r="N2146" s="210"/>
      <c r="O2146" s="210"/>
      <c r="P2146" s="210"/>
      <c r="Q2146" s="210"/>
      <c r="R2146" s="210"/>
      <c r="S2146" s="210"/>
      <c r="T2146" s="210"/>
      <c r="U2146" s="210"/>
      <c r="V2146" s="210"/>
      <c r="W2146" s="210"/>
      <c r="X2146" s="210"/>
      <c r="Y2146" s="210"/>
      <c r="Z2146" s="210"/>
      <c r="AA2146" s="210"/>
      <c r="AB2146" s="210"/>
      <c r="AC2146" s="210"/>
      <c r="AD2146" s="212"/>
    </row>
    <row r="2147" spans="1:30" x14ac:dyDescent="0.3">
      <c r="A2147" s="209"/>
      <c r="B2147" s="191" t="s">
        <v>1833</v>
      </c>
      <c r="C2147" s="191" t="s">
        <v>1754</v>
      </c>
      <c r="D2147" s="191" t="s">
        <v>144</v>
      </c>
      <c r="E2147" s="191" t="s">
        <v>1669</v>
      </c>
      <c r="F2147" s="191" t="s">
        <v>1670</v>
      </c>
      <c r="G2147" s="191" t="s">
        <v>1682</v>
      </c>
      <c r="H2147" s="211"/>
      <c r="I2147" s="210"/>
      <c r="J2147" s="210"/>
      <c r="K2147" s="210"/>
      <c r="L2147" s="210"/>
      <c r="M2147" s="210"/>
      <c r="N2147" s="210"/>
      <c r="O2147" s="210"/>
      <c r="P2147" s="210"/>
      <c r="Q2147" s="210"/>
      <c r="R2147" s="210"/>
      <c r="S2147" s="210"/>
      <c r="T2147" s="210"/>
      <c r="U2147" s="210"/>
      <c r="V2147" s="210"/>
      <c r="W2147" s="210"/>
      <c r="X2147" s="210"/>
      <c r="Y2147" s="210"/>
      <c r="Z2147" s="210"/>
      <c r="AA2147" s="210"/>
      <c r="AB2147" s="210"/>
      <c r="AC2147" s="210"/>
      <c r="AD2147" s="212"/>
    </row>
    <row r="2148" spans="1:30" ht="15" thickBot="1" x14ac:dyDescent="0.35">
      <c r="A2148" s="214"/>
      <c r="B2148" s="215" t="s">
        <v>2201</v>
      </c>
      <c r="C2148" s="215" t="s">
        <v>1671</v>
      </c>
      <c r="D2148" s="215" t="s">
        <v>526</v>
      </c>
      <c r="E2148" s="215" t="s">
        <v>2189</v>
      </c>
      <c r="F2148" s="215" t="s">
        <v>2198</v>
      </c>
      <c r="G2148" s="215" t="s">
        <v>1682</v>
      </c>
      <c r="H2148" s="216"/>
      <c r="I2148" s="217"/>
      <c r="J2148" s="217"/>
      <c r="K2148" s="217"/>
      <c r="L2148" s="217"/>
      <c r="M2148" s="217"/>
      <c r="N2148" s="217"/>
      <c r="O2148" s="217"/>
      <c r="P2148" s="217"/>
      <c r="Q2148" s="217"/>
      <c r="R2148" s="217"/>
      <c r="S2148" s="217"/>
      <c r="T2148" s="217"/>
      <c r="U2148" s="217"/>
      <c r="V2148" s="217"/>
      <c r="W2148" s="217"/>
      <c r="X2148" s="217"/>
      <c r="Y2148" s="217"/>
      <c r="Z2148" s="217"/>
      <c r="AA2148" s="217"/>
      <c r="AB2148" s="217"/>
      <c r="AC2148" s="217"/>
      <c r="AD2148" s="218"/>
    </row>
    <row r="2149" spans="1:30" x14ac:dyDescent="0.3">
      <c r="A2149" s="205" t="s">
        <v>1398</v>
      </c>
      <c r="B2149" s="206" t="s">
        <v>2422</v>
      </c>
      <c r="C2149" s="207" t="s">
        <v>1648</v>
      </c>
      <c r="D2149" s="207" t="s">
        <v>1399</v>
      </c>
      <c r="E2149" s="207" t="s">
        <v>1649</v>
      </c>
      <c r="F2149" s="207"/>
      <c r="G2149" s="207" t="s">
        <v>1650</v>
      </c>
      <c r="H2149" s="206" t="s">
        <v>1743</v>
      </c>
      <c r="I2149" s="206" t="s">
        <v>1654</v>
      </c>
      <c r="J2149" s="206" t="s">
        <v>1397</v>
      </c>
      <c r="K2149" s="206" t="s">
        <v>233</v>
      </c>
      <c r="L2149" s="206" t="s">
        <v>1652</v>
      </c>
      <c r="M2149" s="206" t="s">
        <v>1652</v>
      </c>
      <c r="N2149" s="206" t="s">
        <v>1652</v>
      </c>
      <c r="O2149" s="206" t="s">
        <v>1652</v>
      </c>
      <c r="P2149" s="206" t="s">
        <v>1652</v>
      </c>
      <c r="Q2149" s="206" t="s">
        <v>1652</v>
      </c>
      <c r="R2149" s="206" t="s">
        <v>1653</v>
      </c>
      <c r="S2149" s="206" t="s">
        <v>1653</v>
      </c>
      <c r="T2149" s="206" t="s">
        <v>1653</v>
      </c>
      <c r="U2149" s="206" t="s">
        <v>1653</v>
      </c>
      <c r="V2149" s="206" t="s">
        <v>1654</v>
      </c>
      <c r="W2149" s="206" t="s">
        <v>1653</v>
      </c>
      <c r="X2149" s="206" t="s">
        <v>1653</v>
      </c>
      <c r="Y2149" s="206" t="s">
        <v>1653</v>
      </c>
      <c r="Z2149" s="206" t="s">
        <v>1654</v>
      </c>
      <c r="AA2149" s="206" t="s">
        <v>1653</v>
      </c>
      <c r="AB2149" s="206" t="s">
        <v>1655</v>
      </c>
      <c r="AC2149" s="206" t="s">
        <v>1656</v>
      </c>
      <c r="AD2149" s="208" t="s">
        <v>1747</v>
      </c>
    </row>
    <row r="2150" spans="1:30" x14ac:dyDescent="0.3">
      <c r="A2150" s="209"/>
      <c r="B2150" s="210"/>
      <c r="C2150" s="191" t="s">
        <v>1662</v>
      </c>
      <c r="D2150" s="191" t="s">
        <v>225</v>
      </c>
      <c r="E2150" s="191" t="s">
        <v>1791</v>
      </c>
      <c r="F2150" s="191" t="s">
        <v>1664</v>
      </c>
      <c r="G2150" s="191" t="s">
        <v>1661</v>
      </c>
      <c r="H2150" s="211"/>
      <c r="I2150" s="210"/>
      <c r="J2150" s="210"/>
      <c r="K2150" s="210"/>
      <c r="L2150" s="210"/>
      <c r="M2150" s="210"/>
      <c r="N2150" s="210"/>
      <c r="O2150" s="210"/>
      <c r="P2150" s="210"/>
      <c r="Q2150" s="210"/>
      <c r="R2150" s="210"/>
      <c r="S2150" s="210"/>
      <c r="T2150" s="210"/>
      <c r="U2150" s="210"/>
      <c r="V2150" s="210"/>
      <c r="W2150" s="210"/>
      <c r="X2150" s="210"/>
      <c r="Y2150" s="210"/>
      <c r="Z2150" s="210"/>
      <c r="AA2150" s="210"/>
      <c r="AB2150" s="210"/>
      <c r="AC2150" s="210"/>
      <c r="AD2150" s="212"/>
    </row>
    <row r="2151" spans="1:30" x14ac:dyDescent="0.3">
      <c r="A2151" s="209"/>
      <c r="B2151" s="210"/>
      <c r="C2151" s="191" t="s">
        <v>1665</v>
      </c>
      <c r="D2151" s="191" t="s">
        <v>536</v>
      </c>
      <c r="E2151" s="191" t="s">
        <v>2189</v>
      </c>
      <c r="F2151" s="191" t="s">
        <v>2191</v>
      </c>
      <c r="G2151" s="191" t="s">
        <v>1661</v>
      </c>
      <c r="H2151" s="211"/>
      <c r="I2151" s="210"/>
      <c r="J2151" s="210"/>
      <c r="K2151" s="210"/>
      <c r="L2151" s="210"/>
      <c r="M2151" s="210"/>
      <c r="N2151" s="210"/>
      <c r="O2151" s="210"/>
      <c r="P2151" s="210"/>
      <c r="Q2151" s="210"/>
      <c r="R2151" s="210"/>
      <c r="S2151" s="210"/>
      <c r="T2151" s="210"/>
      <c r="U2151" s="210"/>
      <c r="V2151" s="210"/>
      <c r="W2151" s="210"/>
      <c r="X2151" s="210"/>
      <c r="Y2151" s="210"/>
      <c r="Z2151" s="210"/>
      <c r="AA2151" s="210"/>
      <c r="AB2151" s="210"/>
      <c r="AC2151" s="210"/>
      <c r="AD2151" s="212"/>
    </row>
    <row r="2152" spans="1:30" x14ac:dyDescent="0.3">
      <c r="A2152" s="209"/>
      <c r="B2152" s="213"/>
      <c r="C2152" s="191" t="s">
        <v>1668</v>
      </c>
      <c r="D2152" s="191" t="s">
        <v>117</v>
      </c>
      <c r="E2152" s="191" t="s">
        <v>1669</v>
      </c>
      <c r="F2152" s="191" t="s">
        <v>1670</v>
      </c>
      <c r="G2152" s="191" t="s">
        <v>1661</v>
      </c>
      <c r="H2152" s="211"/>
      <c r="I2152" s="210"/>
      <c r="J2152" s="210"/>
      <c r="K2152" s="210"/>
      <c r="L2152" s="210"/>
      <c r="M2152" s="210"/>
      <c r="N2152" s="210"/>
      <c r="O2152" s="210"/>
      <c r="P2152" s="210"/>
      <c r="Q2152" s="210"/>
      <c r="R2152" s="210"/>
      <c r="S2152" s="210"/>
      <c r="T2152" s="210"/>
      <c r="U2152" s="210"/>
      <c r="V2152" s="210"/>
      <c r="W2152" s="210"/>
      <c r="X2152" s="210"/>
      <c r="Y2152" s="210"/>
      <c r="Z2152" s="210"/>
      <c r="AA2152" s="210"/>
      <c r="AB2152" s="210"/>
      <c r="AC2152" s="210"/>
      <c r="AD2152" s="212"/>
    </row>
    <row r="2153" spans="1:30" x14ac:dyDescent="0.3">
      <c r="A2153" s="209"/>
      <c r="B2153" s="191" t="s">
        <v>1798</v>
      </c>
      <c r="C2153" s="191" t="s">
        <v>1668</v>
      </c>
      <c r="D2153" s="191" t="s">
        <v>702</v>
      </c>
      <c r="E2153" s="191" t="s">
        <v>1649</v>
      </c>
      <c r="F2153" s="191" t="s">
        <v>1687</v>
      </c>
      <c r="G2153" s="191" t="s">
        <v>1682</v>
      </c>
      <c r="H2153" s="211"/>
      <c r="I2153" s="210"/>
      <c r="J2153" s="210"/>
      <c r="K2153" s="210"/>
      <c r="L2153" s="210"/>
      <c r="M2153" s="210"/>
      <c r="N2153" s="210"/>
      <c r="O2153" s="210"/>
      <c r="P2153" s="210"/>
      <c r="Q2153" s="210"/>
      <c r="R2153" s="210"/>
      <c r="S2153" s="210"/>
      <c r="T2153" s="210"/>
      <c r="U2153" s="210"/>
      <c r="V2153" s="210"/>
      <c r="W2153" s="210"/>
      <c r="X2153" s="210"/>
      <c r="Y2153" s="210"/>
      <c r="Z2153" s="210"/>
      <c r="AA2153" s="210"/>
      <c r="AB2153" s="210"/>
      <c r="AC2153" s="210"/>
      <c r="AD2153" s="212"/>
    </row>
    <row r="2154" spans="1:30" x14ac:dyDescent="0.3">
      <c r="A2154" s="209"/>
      <c r="B2154" s="191" t="s">
        <v>1927</v>
      </c>
      <c r="C2154" s="191" t="s">
        <v>1658</v>
      </c>
      <c r="D2154" s="191" t="s">
        <v>225</v>
      </c>
      <c r="E2154" s="191" t="s">
        <v>1791</v>
      </c>
      <c r="F2154" s="191" t="s">
        <v>1664</v>
      </c>
      <c r="G2154" s="191" t="s">
        <v>1682</v>
      </c>
      <c r="H2154" s="211"/>
      <c r="I2154" s="210"/>
      <c r="J2154" s="210"/>
      <c r="K2154" s="210"/>
      <c r="L2154" s="210"/>
      <c r="M2154" s="210"/>
      <c r="N2154" s="210"/>
      <c r="O2154" s="210"/>
      <c r="P2154" s="210"/>
      <c r="Q2154" s="210"/>
      <c r="R2154" s="210"/>
      <c r="S2154" s="210"/>
      <c r="T2154" s="210"/>
      <c r="U2154" s="210"/>
      <c r="V2154" s="210"/>
      <c r="W2154" s="210"/>
      <c r="X2154" s="210"/>
      <c r="Y2154" s="210"/>
      <c r="Z2154" s="210"/>
      <c r="AA2154" s="210"/>
      <c r="AB2154" s="210"/>
      <c r="AC2154" s="210"/>
      <c r="AD2154" s="212"/>
    </row>
    <row r="2155" spans="1:30" x14ac:dyDescent="0.3">
      <c r="A2155" s="209"/>
      <c r="B2155" s="191" t="s">
        <v>1690</v>
      </c>
      <c r="C2155" s="191" t="s">
        <v>1939</v>
      </c>
      <c r="D2155" s="191" t="s">
        <v>117</v>
      </c>
      <c r="E2155" s="191" t="s">
        <v>1669</v>
      </c>
      <c r="F2155" s="191" t="s">
        <v>1670</v>
      </c>
      <c r="G2155" s="191" t="s">
        <v>1682</v>
      </c>
      <c r="H2155" s="211"/>
      <c r="I2155" s="210"/>
      <c r="J2155" s="210"/>
      <c r="K2155" s="210"/>
      <c r="L2155" s="210"/>
      <c r="M2155" s="210"/>
      <c r="N2155" s="210"/>
      <c r="O2155" s="210"/>
      <c r="P2155" s="210"/>
      <c r="Q2155" s="210"/>
      <c r="R2155" s="210"/>
      <c r="S2155" s="210"/>
      <c r="T2155" s="210"/>
      <c r="U2155" s="210"/>
      <c r="V2155" s="210"/>
      <c r="W2155" s="210"/>
      <c r="X2155" s="210"/>
      <c r="Y2155" s="210"/>
      <c r="Z2155" s="210"/>
      <c r="AA2155" s="210"/>
      <c r="AB2155" s="210"/>
      <c r="AC2155" s="210"/>
      <c r="AD2155" s="212"/>
    </row>
    <row r="2156" spans="1:30" ht="15" thickBot="1" x14ac:dyDescent="0.35">
      <c r="A2156" s="214"/>
      <c r="B2156" s="215" t="s">
        <v>2196</v>
      </c>
      <c r="C2156" s="215" t="s">
        <v>1668</v>
      </c>
      <c r="D2156" s="215" t="s">
        <v>536</v>
      </c>
      <c r="E2156" s="215" t="s">
        <v>2189</v>
      </c>
      <c r="F2156" s="215" t="s">
        <v>2191</v>
      </c>
      <c r="G2156" s="215" t="s">
        <v>1682</v>
      </c>
      <c r="H2156" s="216"/>
      <c r="I2156" s="217"/>
      <c r="J2156" s="217"/>
      <c r="K2156" s="217"/>
      <c r="L2156" s="217"/>
      <c r="M2156" s="217"/>
      <c r="N2156" s="217"/>
      <c r="O2156" s="217"/>
      <c r="P2156" s="217"/>
      <c r="Q2156" s="217"/>
      <c r="R2156" s="217"/>
      <c r="S2156" s="217"/>
      <c r="T2156" s="217"/>
      <c r="U2156" s="217"/>
      <c r="V2156" s="217"/>
      <c r="W2156" s="217"/>
      <c r="X2156" s="217"/>
      <c r="Y2156" s="217"/>
      <c r="Z2156" s="217"/>
      <c r="AA2156" s="217"/>
      <c r="AB2156" s="217"/>
      <c r="AC2156" s="217"/>
      <c r="AD2156" s="218"/>
    </row>
    <row r="2157" spans="1:30" x14ac:dyDescent="0.3">
      <c r="A2157" s="205" t="s">
        <v>1402</v>
      </c>
      <c r="B2157" s="206" t="s">
        <v>2423</v>
      </c>
      <c r="C2157" s="207" t="s">
        <v>1648</v>
      </c>
      <c r="D2157" s="207" t="s">
        <v>1403</v>
      </c>
      <c r="E2157" s="207" t="s">
        <v>1649</v>
      </c>
      <c r="F2157" s="207"/>
      <c r="G2157" s="207" t="s">
        <v>1650</v>
      </c>
      <c r="H2157" s="206" t="s">
        <v>1651</v>
      </c>
      <c r="I2157" s="206" t="s">
        <v>1654</v>
      </c>
      <c r="J2157" s="206" t="s">
        <v>1401</v>
      </c>
      <c r="K2157" s="206" t="s">
        <v>233</v>
      </c>
      <c r="L2157" s="206" t="s">
        <v>1652</v>
      </c>
      <c r="M2157" s="206" t="s">
        <v>1652</v>
      </c>
      <c r="N2157" s="206" t="s">
        <v>1652</v>
      </c>
      <c r="O2157" s="206" t="s">
        <v>1652</v>
      </c>
      <c r="P2157" s="206" t="s">
        <v>1652</v>
      </c>
      <c r="Q2157" s="206" t="s">
        <v>1652</v>
      </c>
      <c r="R2157" s="206" t="s">
        <v>1653</v>
      </c>
      <c r="S2157" s="206" t="s">
        <v>1653</v>
      </c>
      <c r="T2157" s="206" t="s">
        <v>1653</v>
      </c>
      <c r="U2157" s="206" t="s">
        <v>1653</v>
      </c>
      <c r="V2157" s="206" t="s">
        <v>1654</v>
      </c>
      <c r="W2157" s="206" t="s">
        <v>1653</v>
      </c>
      <c r="X2157" s="206" t="s">
        <v>1653</v>
      </c>
      <c r="Y2157" s="206" t="s">
        <v>1654</v>
      </c>
      <c r="Z2157" s="206" t="s">
        <v>1654</v>
      </c>
      <c r="AA2157" s="206" t="s">
        <v>1653</v>
      </c>
      <c r="AB2157" s="206" t="s">
        <v>1655</v>
      </c>
      <c r="AC2157" s="206" t="s">
        <v>1656</v>
      </c>
      <c r="AD2157" s="208" t="s">
        <v>1657</v>
      </c>
    </row>
    <row r="2158" spans="1:30" x14ac:dyDescent="0.3">
      <c r="A2158" s="209"/>
      <c r="B2158" s="210"/>
      <c r="C2158" s="191" t="s">
        <v>1662</v>
      </c>
      <c r="D2158" s="191" t="s">
        <v>555</v>
      </c>
      <c r="E2158" s="191" t="s">
        <v>1791</v>
      </c>
      <c r="F2158" s="191" t="s">
        <v>1664</v>
      </c>
      <c r="G2158" s="191" t="s">
        <v>1661</v>
      </c>
      <c r="H2158" s="211"/>
      <c r="I2158" s="210"/>
      <c r="J2158" s="210"/>
      <c r="K2158" s="210"/>
      <c r="L2158" s="210"/>
      <c r="M2158" s="210"/>
      <c r="N2158" s="210"/>
      <c r="O2158" s="210"/>
      <c r="P2158" s="210"/>
      <c r="Q2158" s="210"/>
      <c r="R2158" s="210"/>
      <c r="S2158" s="210"/>
      <c r="T2158" s="210"/>
      <c r="U2158" s="210"/>
      <c r="V2158" s="210"/>
      <c r="W2158" s="210"/>
      <c r="X2158" s="210"/>
      <c r="Y2158" s="210"/>
      <c r="Z2158" s="210"/>
      <c r="AA2158" s="210"/>
      <c r="AB2158" s="210"/>
      <c r="AC2158" s="210"/>
      <c r="AD2158" s="212"/>
    </row>
    <row r="2159" spans="1:30" x14ac:dyDescent="0.3">
      <c r="A2159" s="209"/>
      <c r="B2159" s="213"/>
      <c r="C2159" s="191" t="s">
        <v>1665</v>
      </c>
      <c r="D2159" s="191" t="s">
        <v>633</v>
      </c>
      <c r="E2159" s="191" t="s">
        <v>1680</v>
      </c>
      <c r="F2159" s="191" t="s">
        <v>1984</v>
      </c>
      <c r="G2159" s="191" t="s">
        <v>1661</v>
      </c>
      <c r="H2159" s="211"/>
      <c r="I2159" s="210"/>
      <c r="J2159" s="210"/>
      <c r="K2159" s="210"/>
      <c r="L2159" s="210"/>
      <c r="M2159" s="210"/>
      <c r="N2159" s="210"/>
      <c r="O2159" s="210"/>
      <c r="P2159" s="210"/>
      <c r="Q2159" s="210"/>
      <c r="R2159" s="210"/>
      <c r="S2159" s="210"/>
      <c r="T2159" s="210"/>
      <c r="U2159" s="210"/>
      <c r="V2159" s="210"/>
      <c r="W2159" s="210"/>
      <c r="X2159" s="210"/>
      <c r="Y2159" s="210"/>
      <c r="Z2159" s="210"/>
      <c r="AA2159" s="210"/>
      <c r="AB2159" s="210"/>
      <c r="AC2159" s="210"/>
      <c r="AD2159" s="212"/>
    </row>
    <row r="2160" spans="1:30" x14ac:dyDescent="0.3">
      <c r="A2160" s="209"/>
      <c r="B2160" s="191" t="s">
        <v>1809</v>
      </c>
      <c r="C2160" s="191" t="s">
        <v>1668</v>
      </c>
      <c r="D2160" s="191" t="s">
        <v>710</v>
      </c>
      <c r="E2160" s="191" t="s">
        <v>1649</v>
      </c>
      <c r="F2160" s="191" t="s">
        <v>1687</v>
      </c>
      <c r="G2160" s="191" t="s">
        <v>1682</v>
      </c>
      <c r="H2160" s="211"/>
      <c r="I2160" s="210"/>
      <c r="J2160" s="210"/>
      <c r="K2160" s="210"/>
      <c r="L2160" s="210"/>
      <c r="M2160" s="210"/>
      <c r="N2160" s="210"/>
      <c r="O2160" s="210"/>
      <c r="P2160" s="210"/>
      <c r="Q2160" s="210"/>
      <c r="R2160" s="210"/>
      <c r="S2160" s="210"/>
      <c r="T2160" s="210"/>
      <c r="U2160" s="210"/>
      <c r="V2160" s="210"/>
      <c r="W2160" s="210"/>
      <c r="X2160" s="210"/>
      <c r="Y2160" s="210"/>
      <c r="Z2160" s="210"/>
      <c r="AA2160" s="210"/>
      <c r="AB2160" s="210"/>
      <c r="AC2160" s="210"/>
      <c r="AD2160" s="212"/>
    </row>
    <row r="2161" spans="1:30" ht="15" thickBot="1" x14ac:dyDescent="0.35">
      <c r="A2161" s="214"/>
      <c r="B2161" s="215" t="s">
        <v>1932</v>
      </c>
      <c r="C2161" s="215" t="s">
        <v>1658</v>
      </c>
      <c r="D2161" s="215" t="s">
        <v>555</v>
      </c>
      <c r="E2161" s="215" t="s">
        <v>1791</v>
      </c>
      <c r="F2161" s="215" t="s">
        <v>1664</v>
      </c>
      <c r="G2161" s="215" t="s">
        <v>1682</v>
      </c>
      <c r="H2161" s="216"/>
      <c r="I2161" s="217"/>
      <c r="J2161" s="217"/>
      <c r="K2161" s="217"/>
      <c r="L2161" s="217"/>
      <c r="M2161" s="217"/>
      <c r="N2161" s="217"/>
      <c r="O2161" s="217"/>
      <c r="P2161" s="217"/>
      <c r="Q2161" s="217"/>
      <c r="R2161" s="217"/>
      <c r="S2161" s="217"/>
      <c r="T2161" s="217"/>
      <c r="U2161" s="217"/>
      <c r="V2161" s="217"/>
      <c r="W2161" s="217"/>
      <c r="X2161" s="217"/>
      <c r="Y2161" s="217"/>
      <c r="Z2161" s="217"/>
      <c r="AA2161" s="217"/>
      <c r="AB2161" s="217"/>
      <c r="AC2161" s="217"/>
      <c r="AD2161" s="218"/>
    </row>
    <row r="2162" spans="1:30" x14ac:dyDescent="0.3">
      <c r="A2162" s="205" t="s">
        <v>1285</v>
      </c>
      <c r="B2162" s="206" t="s">
        <v>2424</v>
      </c>
      <c r="C2162" s="207" t="s">
        <v>1648</v>
      </c>
      <c r="D2162" s="207" t="s">
        <v>1286</v>
      </c>
      <c r="E2162" s="207" t="s">
        <v>1649</v>
      </c>
      <c r="F2162" s="207"/>
      <c r="G2162" s="207" t="s">
        <v>1650</v>
      </c>
      <c r="H2162" s="206" t="s">
        <v>1651</v>
      </c>
      <c r="I2162" s="206" t="s">
        <v>1654</v>
      </c>
      <c r="J2162" s="206" t="s">
        <v>1284</v>
      </c>
      <c r="K2162" s="206" t="s">
        <v>233</v>
      </c>
      <c r="L2162" s="206" t="s">
        <v>1652</v>
      </c>
      <c r="M2162" s="206" t="s">
        <v>1652</v>
      </c>
      <c r="N2162" s="206" t="s">
        <v>1652</v>
      </c>
      <c r="O2162" s="206" t="s">
        <v>1652</v>
      </c>
      <c r="P2162" s="206" t="s">
        <v>1652</v>
      </c>
      <c r="Q2162" s="206" t="s">
        <v>1652</v>
      </c>
      <c r="R2162" s="206" t="s">
        <v>1653</v>
      </c>
      <c r="S2162" s="206" t="s">
        <v>1653</v>
      </c>
      <c r="T2162" s="206" t="s">
        <v>1653</v>
      </c>
      <c r="U2162" s="206" t="s">
        <v>1653</v>
      </c>
      <c r="V2162" s="206" t="s">
        <v>1654</v>
      </c>
      <c r="W2162" s="206" t="s">
        <v>1653</v>
      </c>
      <c r="X2162" s="206" t="s">
        <v>1653</v>
      </c>
      <c r="Y2162" s="206" t="s">
        <v>1654</v>
      </c>
      <c r="Z2162" s="206" t="s">
        <v>1654</v>
      </c>
      <c r="AA2162" s="206" t="s">
        <v>1653</v>
      </c>
      <c r="AB2162" s="206" t="s">
        <v>1655</v>
      </c>
      <c r="AC2162" s="206" t="s">
        <v>1656</v>
      </c>
      <c r="AD2162" s="208" t="s">
        <v>1657</v>
      </c>
    </row>
    <row r="2163" spans="1:30" x14ac:dyDescent="0.3">
      <c r="A2163" s="209"/>
      <c r="B2163" s="210"/>
      <c r="C2163" s="191" t="s">
        <v>1662</v>
      </c>
      <c r="D2163" s="191" t="s">
        <v>653</v>
      </c>
      <c r="E2163" s="191" t="s">
        <v>1791</v>
      </c>
      <c r="F2163" s="191" t="s">
        <v>1664</v>
      </c>
      <c r="G2163" s="191" t="s">
        <v>1661</v>
      </c>
      <c r="H2163" s="211"/>
      <c r="I2163" s="210"/>
      <c r="J2163" s="210"/>
      <c r="K2163" s="210"/>
      <c r="L2163" s="210"/>
      <c r="M2163" s="210"/>
      <c r="N2163" s="210"/>
      <c r="O2163" s="210"/>
      <c r="P2163" s="210"/>
      <c r="Q2163" s="210"/>
      <c r="R2163" s="210"/>
      <c r="S2163" s="210"/>
      <c r="T2163" s="210"/>
      <c r="U2163" s="210"/>
      <c r="V2163" s="210"/>
      <c r="W2163" s="210"/>
      <c r="X2163" s="210"/>
      <c r="Y2163" s="210"/>
      <c r="Z2163" s="210"/>
      <c r="AA2163" s="210"/>
      <c r="AB2163" s="210"/>
      <c r="AC2163" s="210"/>
      <c r="AD2163" s="212"/>
    </row>
    <row r="2164" spans="1:30" x14ac:dyDescent="0.3">
      <c r="A2164" s="209"/>
      <c r="B2164" s="213"/>
      <c r="C2164" s="191" t="s">
        <v>1665</v>
      </c>
      <c r="D2164" s="191" t="s">
        <v>605</v>
      </c>
      <c r="E2164" s="191" t="s">
        <v>1680</v>
      </c>
      <c r="F2164" s="191" t="s">
        <v>1984</v>
      </c>
      <c r="G2164" s="191" t="s">
        <v>1661</v>
      </c>
      <c r="H2164" s="211"/>
      <c r="I2164" s="210"/>
      <c r="J2164" s="210"/>
      <c r="K2164" s="210"/>
      <c r="L2164" s="210"/>
      <c r="M2164" s="210"/>
      <c r="N2164" s="210"/>
      <c r="O2164" s="210"/>
      <c r="P2164" s="210"/>
      <c r="Q2164" s="210"/>
      <c r="R2164" s="210"/>
      <c r="S2164" s="210"/>
      <c r="T2164" s="210"/>
      <c r="U2164" s="210"/>
      <c r="V2164" s="210"/>
      <c r="W2164" s="210"/>
      <c r="X2164" s="210"/>
      <c r="Y2164" s="210"/>
      <c r="Z2164" s="210"/>
      <c r="AA2164" s="210"/>
      <c r="AB2164" s="210"/>
      <c r="AC2164" s="210"/>
      <c r="AD2164" s="212"/>
    </row>
    <row r="2165" spans="1:30" x14ac:dyDescent="0.3">
      <c r="A2165" s="209"/>
      <c r="B2165" s="191" t="s">
        <v>1824</v>
      </c>
      <c r="C2165" s="191" t="s">
        <v>1668</v>
      </c>
      <c r="D2165" s="191" t="s">
        <v>717</v>
      </c>
      <c r="E2165" s="191" t="s">
        <v>1649</v>
      </c>
      <c r="F2165" s="191" t="s">
        <v>1687</v>
      </c>
      <c r="G2165" s="191" t="s">
        <v>1682</v>
      </c>
      <c r="H2165" s="211"/>
      <c r="I2165" s="210"/>
      <c r="J2165" s="210"/>
      <c r="K2165" s="210"/>
      <c r="L2165" s="210"/>
      <c r="M2165" s="210"/>
      <c r="N2165" s="210"/>
      <c r="O2165" s="210"/>
      <c r="P2165" s="210"/>
      <c r="Q2165" s="210"/>
      <c r="R2165" s="210"/>
      <c r="S2165" s="210"/>
      <c r="T2165" s="210"/>
      <c r="U2165" s="210"/>
      <c r="V2165" s="210"/>
      <c r="W2165" s="210"/>
      <c r="X2165" s="210"/>
      <c r="Y2165" s="210"/>
      <c r="Z2165" s="210"/>
      <c r="AA2165" s="210"/>
      <c r="AB2165" s="210"/>
      <c r="AC2165" s="210"/>
      <c r="AD2165" s="212"/>
    </row>
    <row r="2166" spans="1:30" ht="15" thickBot="1" x14ac:dyDescent="0.35">
      <c r="A2166" s="214"/>
      <c r="B2166" s="215" t="s">
        <v>1937</v>
      </c>
      <c r="C2166" s="215" t="s">
        <v>1658</v>
      </c>
      <c r="D2166" s="215" t="s">
        <v>653</v>
      </c>
      <c r="E2166" s="215" t="s">
        <v>1791</v>
      </c>
      <c r="F2166" s="215" t="s">
        <v>1664</v>
      </c>
      <c r="G2166" s="215" t="s">
        <v>1682</v>
      </c>
      <c r="H2166" s="216"/>
      <c r="I2166" s="217"/>
      <c r="J2166" s="217"/>
      <c r="K2166" s="217"/>
      <c r="L2166" s="217"/>
      <c r="M2166" s="217"/>
      <c r="N2166" s="217"/>
      <c r="O2166" s="217"/>
      <c r="P2166" s="217"/>
      <c r="Q2166" s="217"/>
      <c r="R2166" s="217"/>
      <c r="S2166" s="217"/>
      <c r="T2166" s="217"/>
      <c r="U2166" s="217"/>
      <c r="V2166" s="217"/>
      <c r="W2166" s="217"/>
      <c r="X2166" s="217"/>
      <c r="Y2166" s="217"/>
      <c r="Z2166" s="217"/>
      <c r="AA2166" s="217"/>
      <c r="AB2166" s="217"/>
      <c r="AC2166" s="217"/>
      <c r="AD2166" s="218"/>
    </row>
    <row r="2167" spans="1:30" x14ac:dyDescent="0.3">
      <c r="A2167" s="205" t="s">
        <v>1289</v>
      </c>
      <c r="B2167" s="206" t="s">
        <v>2425</v>
      </c>
      <c r="C2167" s="207" t="s">
        <v>1648</v>
      </c>
      <c r="D2167" s="207" t="s">
        <v>1290</v>
      </c>
      <c r="E2167" s="207" t="s">
        <v>1649</v>
      </c>
      <c r="F2167" s="207"/>
      <c r="G2167" s="207" t="s">
        <v>1650</v>
      </c>
      <c r="H2167" s="206" t="s">
        <v>1651</v>
      </c>
      <c r="I2167" s="206" t="s">
        <v>1654</v>
      </c>
      <c r="J2167" s="206" t="s">
        <v>1288</v>
      </c>
      <c r="K2167" s="206" t="s">
        <v>233</v>
      </c>
      <c r="L2167" s="206" t="s">
        <v>1652</v>
      </c>
      <c r="M2167" s="206" t="s">
        <v>1652</v>
      </c>
      <c r="N2167" s="206" t="s">
        <v>1652</v>
      </c>
      <c r="O2167" s="206" t="s">
        <v>1652</v>
      </c>
      <c r="P2167" s="206" t="s">
        <v>1652</v>
      </c>
      <c r="Q2167" s="206" t="s">
        <v>1652</v>
      </c>
      <c r="R2167" s="206" t="s">
        <v>1653</v>
      </c>
      <c r="S2167" s="206" t="s">
        <v>1653</v>
      </c>
      <c r="T2167" s="206" t="s">
        <v>1653</v>
      </c>
      <c r="U2167" s="206" t="s">
        <v>1653</v>
      </c>
      <c r="V2167" s="206" t="s">
        <v>1654</v>
      </c>
      <c r="W2167" s="206" t="s">
        <v>1653</v>
      </c>
      <c r="X2167" s="206" t="s">
        <v>1653</v>
      </c>
      <c r="Y2167" s="206" t="s">
        <v>1654</v>
      </c>
      <c r="Z2167" s="206" t="s">
        <v>1654</v>
      </c>
      <c r="AA2167" s="206" t="s">
        <v>1653</v>
      </c>
      <c r="AB2167" s="206" t="s">
        <v>1655</v>
      </c>
      <c r="AC2167" s="206" t="s">
        <v>1656</v>
      </c>
      <c r="AD2167" s="208" t="s">
        <v>1657</v>
      </c>
    </row>
    <row r="2168" spans="1:30" x14ac:dyDescent="0.3">
      <c r="A2168" s="209"/>
      <c r="B2168" s="210"/>
      <c r="C2168" s="191" t="s">
        <v>1662</v>
      </c>
      <c r="D2168" s="191" t="s">
        <v>280</v>
      </c>
      <c r="E2168" s="191" t="s">
        <v>1791</v>
      </c>
      <c r="F2168" s="191" t="s">
        <v>1664</v>
      </c>
      <c r="G2168" s="191" t="s">
        <v>1661</v>
      </c>
      <c r="H2168" s="211"/>
      <c r="I2168" s="210"/>
      <c r="J2168" s="210"/>
      <c r="K2168" s="210"/>
      <c r="L2168" s="210"/>
      <c r="M2168" s="210"/>
      <c r="N2168" s="210"/>
      <c r="O2168" s="210"/>
      <c r="P2168" s="210"/>
      <c r="Q2168" s="210"/>
      <c r="R2168" s="210"/>
      <c r="S2168" s="210"/>
      <c r="T2168" s="210"/>
      <c r="U2168" s="210"/>
      <c r="V2168" s="210"/>
      <c r="W2168" s="210"/>
      <c r="X2168" s="210"/>
      <c r="Y2168" s="210"/>
      <c r="Z2168" s="210"/>
      <c r="AA2168" s="210"/>
      <c r="AB2168" s="210"/>
      <c r="AC2168" s="210"/>
      <c r="AD2168" s="212"/>
    </row>
    <row r="2169" spans="1:30" x14ac:dyDescent="0.3">
      <c r="A2169" s="209"/>
      <c r="B2169" s="213"/>
      <c r="C2169" s="191" t="s">
        <v>1665</v>
      </c>
      <c r="D2169" s="191" t="s">
        <v>574</v>
      </c>
      <c r="E2169" s="191" t="s">
        <v>1680</v>
      </c>
      <c r="F2169" s="191" t="s">
        <v>1984</v>
      </c>
      <c r="G2169" s="191" t="s">
        <v>1661</v>
      </c>
      <c r="H2169" s="211"/>
      <c r="I2169" s="210"/>
      <c r="J2169" s="210"/>
      <c r="K2169" s="210"/>
      <c r="L2169" s="210"/>
      <c r="M2169" s="210"/>
      <c r="N2169" s="210"/>
      <c r="O2169" s="210"/>
      <c r="P2169" s="210"/>
      <c r="Q2169" s="210"/>
      <c r="R2169" s="210"/>
      <c r="S2169" s="210"/>
      <c r="T2169" s="210"/>
      <c r="U2169" s="210"/>
      <c r="V2169" s="210"/>
      <c r="W2169" s="210"/>
      <c r="X2169" s="210"/>
      <c r="Y2169" s="210"/>
      <c r="Z2169" s="210"/>
      <c r="AA2169" s="210"/>
      <c r="AB2169" s="210"/>
      <c r="AC2169" s="210"/>
      <c r="AD2169" s="212"/>
    </row>
    <row r="2170" spans="1:30" x14ac:dyDescent="0.3">
      <c r="A2170" s="209"/>
      <c r="B2170" s="191" t="s">
        <v>1830</v>
      </c>
      <c r="C2170" s="191" t="s">
        <v>1668</v>
      </c>
      <c r="D2170" s="191" t="s">
        <v>725</v>
      </c>
      <c r="E2170" s="191" t="s">
        <v>1649</v>
      </c>
      <c r="F2170" s="191" t="s">
        <v>1687</v>
      </c>
      <c r="G2170" s="191" t="s">
        <v>1682</v>
      </c>
      <c r="H2170" s="211"/>
      <c r="I2170" s="210"/>
      <c r="J2170" s="210"/>
      <c r="K2170" s="210"/>
      <c r="L2170" s="210"/>
      <c r="M2170" s="210"/>
      <c r="N2170" s="210"/>
      <c r="O2170" s="210"/>
      <c r="P2170" s="210"/>
      <c r="Q2170" s="210"/>
      <c r="R2170" s="210"/>
      <c r="S2170" s="210"/>
      <c r="T2170" s="210"/>
      <c r="U2170" s="210"/>
      <c r="V2170" s="210"/>
      <c r="W2170" s="210"/>
      <c r="X2170" s="210"/>
      <c r="Y2170" s="210"/>
      <c r="Z2170" s="210"/>
      <c r="AA2170" s="210"/>
      <c r="AB2170" s="210"/>
      <c r="AC2170" s="210"/>
      <c r="AD2170" s="212"/>
    </row>
    <row r="2171" spans="1:30" x14ac:dyDescent="0.3">
      <c r="A2171" s="209"/>
      <c r="B2171" s="191" t="s">
        <v>1943</v>
      </c>
      <c r="C2171" s="191" t="s">
        <v>1658</v>
      </c>
      <c r="D2171" s="191" t="s">
        <v>280</v>
      </c>
      <c r="E2171" s="191" t="s">
        <v>1791</v>
      </c>
      <c r="F2171" s="191" t="s">
        <v>1664</v>
      </c>
      <c r="G2171" s="191" t="s">
        <v>1682</v>
      </c>
      <c r="H2171" s="211"/>
      <c r="I2171" s="210"/>
      <c r="J2171" s="210"/>
      <c r="K2171" s="210"/>
      <c r="L2171" s="210"/>
      <c r="M2171" s="210"/>
      <c r="N2171" s="210"/>
      <c r="O2171" s="210"/>
      <c r="P2171" s="210"/>
      <c r="Q2171" s="210"/>
      <c r="R2171" s="210"/>
      <c r="S2171" s="210"/>
      <c r="T2171" s="210"/>
      <c r="U2171" s="210"/>
      <c r="V2171" s="210"/>
      <c r="W2171" s="210"/>
      <c r="X2171" s="210"/>
      <c r="Y2171" s="210"/>
      <c r="Z2171" s="210"/>
      <c r="AA2171" s="210"/>
      <c r="AB2171" s="210"/>
      <c r="AC2171" s="210"/>
      <c r="AD2171" s="212"/>
    </row>
    <row r="2172" spans="1:30" ht="15" thickBot="1" x14ac:dyDescent="0.35">
      <c r="A2172" s="214"/>
      <c r="B2172" s="215" t="s">
        <v>1981</v>
      </c>
      <c r="C2172" s="215" t="s">
        <v>1668</v>
      </c>
      <c r="D2172" s="215" t="s">
        <v>772</v>
      </c>
      <c r="E2172" s="215" t="s">
        <v>1967</v>
      </c>
      <c r="F2172" s="215" t="s">
        <v>1982</v>
      </c>
      <c r="G2172" s="215" t="s">
        <v>1682</v>
      </c>
      <c r="H2172" s="216"/>
      <c r="I2172" s="217"/>
      <c r="J2172" s="217"/>
      <c r="K2172" s="217"/>
      <c r="L2172" s="217"/>
      <c r="M2172" s="217"/>
      <c r="N2172" s="217"/>
      <c r="O2172" s="217"/>
      <c r="P2172" s="217"/>
      <c r="Q2172" s="217"/>
      <c r="R2172" s="217"/>
      <c r="S2172" s="217"/>
      <c r="T2172" s="217"/>
      <c r="U2172" s="217"/>
      <c r="V2172" s="217"/>
      <c r="W2172" s="217"/>
      <c r="X2172" s="217"/>
      <c r="Y2172" s="217"/>
      <c r="Z2172" s="217"/>
      <c r="AA2172" s="217"/>
      <c r="AB2172" s="217"/>
      <c r="AC2172" s="217"/>
      <c r="AD2172" s="218"/>
    </row>
    <row r="2173" spans="1:30" x14ac:dyDescent="0.3">
      <c r="A2173" s="205" t="s">
        <v>1293</v>
      </c>
      <c r="B2173" s="206" t="s">
        <v>2426</v>
      </c>
      <c r="C2173" s="207" t="s">
        <v>1648</v>
      </c>
      <c r="D2173" s="207" t="s">
        <v>1294</v>
      </c>
      <c r="E2173" s="207" t="s">
        <v>1649</v>
      </c>
      <c r="F2173" s="207"/>
      <c r="G2173" s="207" t="s">
        <v>1650</v>
      </c>
      <c r="H2173" s="206" t="s">
        <v>1651</v>
      </c>
      <c r="I2173" s="206" t="s">
        <v>1654</v>
      </c>
      <c r="J2173" s="206" t="s">
        <v>1292</v>
      </c>
      <c r="K2173" s="206" t="s">
        <v>233</v>
      </c>
      <c r="L2173" s="206" t="s">
        <v>1652</v>
      </c>
      <c r="M2173" s="206" t="s">
        <v>1652</v>
      </c>
      <c r="N2173" s="206" t="s">
        <v>1652</v>
      </c>
      <c r="O2173" s="206" t="s">
        <v>1652</v>
      </c>
      <c r="P2173" s="206" t="s">
        <v>1652</v>
      </c>
      <c r="Q2173" s="206" t="s">
        <v>1652</v>
      </c>
      <c r="R2173" s="206" t="s">
        <v>1653</v>
      </c>
      <c r="S2173" s="206" t="s">
        <v>1653</v>
      </c>
      <c r="T2173" s="206" t="s">
        <v>1653</v>
      </c>
      <c r="U2173" s="206" t="s">
        <v>1653</v>
      </c>
      <c r="V2173" s="206" t="s">
        <v>1654</v>
      </c>
      <c r="W2173" s="206" t="s">
        <v>1653</v>
      </c>
      <c r="X2173" s="206" t="s">
        <v>1653</v>
      </c>
      <c r="Y2173" s="206" t="s">
        <v>1654</v>
      </c>
      <c r="Z2173" s="206" t="s">
        <v>1654</v>
      </c>
      <c r="AA2173" s="206" t="s">
        <v>1653</v>
      </c>
      <c r="AB2173" s="206" t="s">
        <v>1655</v>
      </c>
      <c r="AC2173" s="206" t="s">
        <v>1656</v>
      </c>
      <c r="AD2173" s="208" t="s">
        <v>1657</v>
      </c>
    </row>
    <row r="2174" spans="1:30" x14ac:dyDescent="0.3">
      <c r="A2174" s="209"/>
      <c r="B2174" s="210"/>
      <c r="C2174" s="191" t="s">
        <v>1658</v>
      </c>
      <c r="D2174" s="191" t="s">
        <v>671</v>
      </c>
      <c r="E2174" s="191" t="s">
        <v>2224</v>
      </c>
      <c r="F2174" s="191" t="s">
        <v>1733</v>
      </c>
      <c r="G2174" s="191" t="s">
        <v>1661</v>
      </c>
      <c r="H2174" s="211"/>
      <c r="I2174" s="210"/>
      <c r="J2174" s="210"/>
      <c r="K2174" s="210"/>
      <c r="L2174" s="210"/>
      <c r="M2174" s="210"/>
      <c r="N2174" s="210"/>
      <c r="O2174" s="210"/>
      <c r="P2174" s="210"/>
      <c r="Q2174" s="210"/>
      <c r="R2174" s="210"/>
      <c r="S2174" s="210"/>
      <c r="T2174" s="210"/>
      <c r="U2174" s="210"/>
      <c r="V2174" s="210"/>
      <c r="W2174" s="210"/>
      <c r="X2174" s="210"/>
      <c r="Y2174" s="210"/>
      <c r="Z2174" s="210"/>
      <c r="AA2174" s="210"/>
      <c r="AB2174" s="210"/>
      <c r="AC2174" s="210"/>
      <c r="AD2174" s="212"/>
    </row>
    <row r="2175" spans="1:30" x14ac:dyDescent="0.3">
      <c r="A2175" s="209"/>
      <c r="B2175" s="210"/>
      <c r="C2175" s="191" t="s">
        <v>1662</v>
      </c>
      <c r="D2175" s="191" t="s">
        <v>305</v>
      </c>
      <c r="E2175" s="191" t="s">
        <v>1791</v>
      </c>
      <c r="F2175" s="191" t="s">
        <v>1664</v>
      </c>
      <c r="G2175" s="191" t="s">
        <v>1661</v>
      </c>
      <c r="H2175" s="211"/>
      <c r="I2175" s="210"/>
      <c r="J2175" s="210"/>
      <c r="K2175" s="210"/>
      <c r="L2175" s="210"/>
      <c r="M2175" s="210"/>
      <c r="N2175" s="210"/>
      <c r="O2175" s="210"/>
      <c r="P2175" s="210"/>
      <c r="Q2175" s="210"/>
      <c r="R2175" s="210"/>
      <c r="S2175" s="210"/>
      <c r="T2175" s="210"/>
      <c r="U2175" s="210"/>
      <c r="V2175" s="210"/>
      <c r="W2175" s="210"/>
      <c r="X2175" s="210"/>
      <c r="Y2175" s="210"/>
      <c r="Z2175" s="210"/>
      <c r="AA2175" s="210"/>
      <c r="AB2175" s="210"/>
      <c r="AC2175" s="210"/>
      <c r="AD2175" s="212"/>
    </row>
    <row r="2176" spans="1:30" x14ac:dyDescent="0.3">
      <c r="A2176" s="209"/>
      <c r="B2176" s="210"/>
      <c r="C2176" s="191" t="s">
        <v>1665</v>
      </c>
      <c r="D2176" s="191" t="s">
        <v>633</v>
      </c>
      <c r="E2176" s="191" t="s">
        <v>1680</v>
      </c>
      <c r="F2176" s="191" t="s">
        <v>1984</v>
      </c>
      <c r="G2176" s="191" t="s">
        <v>1661</v>
      </c>
      <c r="H2176" s="211"/>
      <c r="I2176" s="210"/>
      <c r="J2176" s="210"/>
      <c r="K2176" s="210"/>
      <c r="L2176" s="210"/>
      <c r="M2176" s="210"/>
      <c r="N2176" s="210"/>
      <c r="O2176" s="210"/>
      <c r="P2176" s="210"/>
      <c r="Q2176" s="210"/>
      <c r="R2176" s="210"/>
      <c r="S2176" s="210"/>
      <c r="T2176" s="210"/>
      <c r="U2176" s="210"/>
      <c r="V2176" s="210"/>
      <c r="W2176" s="210"/>
      <c r="X2176" s="210"/>
      <c r="Y2176" s="210"/>
      <c r="Z2176" s="210"/>
      <c r="AA2176" s="210"/>
      <c r="AB2176" s="210"/>
      <c r="AC2176" s="210"/>
      <c r="AD2176" s="212"/>
    </row>
    <row r="2177" spans="1:30" x14ac:dyDescent="0.3">
      <c r="A2177" s="209"/>
      <c r="B2177" s="213"/>
      <c r="C2177" s="191" t="s">
        <v>1668</v>
      </c>
      <c r="D2177" s="191" t="s">
        <v>176</v>
      </c>
      <c r="E2177" s="191" t="s">
        <v>1763</v>
      </c>
      <c r="F2177" s="191" t="s">
        <v>1715</v>
      </c>
      <c r="G2177" s="191" t="s">
        <v>1661</v>
      </c>
      <c r="H2177" s="211"/>
      <c r="I2177" s="210"/>
      <c r="J2177" s="210"/>
      <c r="K2177" s="210"/>
      <c r="L2177" s="210"/>
      <c r="M2177" s="210"/>
      <c r="N2177" s="210"/>
      <c r="O2177" s="210"/>
      <c r="P2177" s="210"/>
      <c r="Q2177" s="210"/>
      <c r="R2177" s="210"/>
      <c r="S2177" s="210"/>
      <c r="T2177" s="210"/>
      <c r="U2177" s="210"/>
      <c r="V2177" s="210"/>
      <c r="W2177" s="210"/>
      <c r="X2177" s="210"/>
      <c r="Y2177" s="210"/>
      <c r="Z2177" s="210"/>
      <c r="AA2177" s="210"/>
      <c r="AB2177" s="210"/>
      <c r="AC2177" s="210"/>
      <c r="AD2177" s="212"/>
    </row>
    <row r="2178" spans="1:30" x14ac:dyDescent="0.3">
      <c r="A2178" s="209"/>
      <c r="B2178" s="191" t="s">
        <v>1840</v>
      </c>
      <c r="C2178" s="191" t="s">
        <v>1668</v>
      </c>
      <c r="D2178" s="191" t="s">
        <v>688</v>
      </c>
      <c r="E2178" s="191" t="s">
        <v>1649</v>
      </c>
      <c r="F2178" s="191" t="s">
        <v>1687</v>
      </c>
      <c r="G2178" s="191" t="s">
        <v>1682</v>
      </c>
      <c r="H2178" s="211"/>
      <c r="I2178" s="210"/>
      <c r="J2178" s="210"/>
      <c r="K2178" s="210"/>
      <c r="L2178" s="210"/>
      <c r="M2178" s="210"/>
      <c r="N2178" s="210"/>
      <c r="O2178" s="210"/>
      <c r="P2178" s="210"/>
      <c r="Q2178" s="210"/>
      <c r="R2178" s="210"/>
      <c r="S2178" s="210"/>
      <c r="T2178" s="210"/>
      <c r="U2178" s="210"/>
      <c r="V2178" s="210"/>
      <c r="W2178" s="210"/>
      <c r="X2178" s="210"/>
      <c r="Y2178" s="210"/>
      <c r="Z2178" s="210"/>
      <c r="AA2178" s="210"/>
      <c r="AB2178" s="210"/>
      <c r="AC2178" s="210"/>
      <c r="AD2178" s="212"/>
    </row>
    <row r="2179" spans="1:30" x14ac:dyDescent="0.3">
      <c r="A2179" s="209"/>
      <c r="B2179" s="191" t="s">
        <v>1950</v>
      </c>
      <c r="C2179" s="191" t="s">
        <v>1662</v>
      </c>
      <c r="D2179" s="191" t="s">
        <v>305</v>
      </c>
      <c r="E2179" s="191" t="s">
        <v>1791</v>
      </c>
      <c r="F2179" s="191" t="s">
        <v>1664</v>
      </c>
      <c r="G2179" s="191" t="s">
        <v>1682</v>
      </c>
      <c r="H2179" s="211"/>
      <c r="I2179" s="210"/>
      <c r="J2179" s="210"/>
      <c r="K2179" s="210"/>
      <c r="L2179" s="210"/>
      <c r="M2179" s="210"/>
      <c r="N2179" s="210"/>
      <c r="O2179" s="210"/>
      <c r="P2179" s="210"/>
      <c r="Q2179" s="210"/>
      <c r="R2179" s="210"/>
      <c r="S2179" s="210"/>
      <c r="T2179" s="210"/>
      <c r="U2179" s="210"/>
      <c r="V2179" s="210"/>
      <c r="W2179" s="210"/>
      <c r="X2179" s="210"/>
      <c r="Y2179" s="210"/>
      <c r="Z2179" s="210"/>
      <c r="AA2179" s="210"/>
      <c r="AB2179" s="210"/>
      <c r="AC2179" s="210"/>
      <c r="AD2179" s="212"/>
    </row>
    <row r="2180" spans="1:30" x14ac:dyDescent="0.3">
      <c r="A2180" s="209"/>
      <c r="B2180" s="191" t="s">
        <v>2240</v>
      </c>
      <c r="C2180" s="191" t="s">
        <v>1668</v>
      </c>
      <c r="D2180" s="191" t="s">
        <v>176</v>
      </c>
      <c r="E2180" s="191" t="s">
        <v>1763</v>
      </c>
      <c r="F2180" s="191" t="s">
        <v>1715</v>
      </c>
      <c r="G2180" s="191" t="s">
        <v>1682</v>
      </c>
      <c r="H2180" s="211"/>
      <c r="I2180" s="210"/>
      <c r="J2180" s="210"/>
      <c r="K2180" s="210"/>
      <c r="L2180" s="210"/>
      <c r="M2180" s="210"/>
      <c r="N2180" s="210"/>
      <c r="O2180" s="210"/>
      <c r="P2180" s="210"/>
      <c r="Q2180" s="210"/>
      <c r="R2180" s="210"/>
      <c r="S2180" s="210"/>
      <c r="T2180" s="210"/>
      <c r="U2180" s="210"/>
      <c r="V2180" s="210"/>
      <c r="W2180" s="210"/>
      <c r="X2180" s="210"/>
      <c r="Y2180" s="210"/>
      <c r="Z2180" s="210"/>
      <c r="AA2180" s="210"/>
      <c r="AB2180" s="210"/>
      <c r="AC2180" s="210"/>
      <c r="AD2180" s="212"/>
    </row>
    <row r="2181" spans="1:30" ht="15" thickBot="1" x14ac:dyDescent="0.35">
      <c r="A2181" s="214"/>
      <c r="B2181" s="215" t="s">
        <v>2231</v>
      </c>
      <c r="C2181" s="215" t="s">
        <v>1665</v>
      </c>
      <c r="D2181" s="215" t="s">
        <v>671</v>
      </c>
      <c r="E2181" s="215" t="s">
        <v>2224</v>
      </c>
      <c r="F2181" s="215" t="s">
        <v>1733</v>
      </c>
      <c r="G2181" s="215" t="s">
        <v>1682</v>
      </c>
      <c r="H2181" s="216"/>
      <c r="I2181" s="217"/>
      <c r="J2181" s="217"/>
      <c r="K2181" s="217"/>
      <c r="L2181" s="217"/>
      <c r="M2181" s="217"/>
      <c r="N2181" s="217"/>
      <c r="O2181" s="217"/>
      <c r="P2181" s="217"/>
      <c r="Q2181" s="217"/>
      <c r="R2181" s="217"/>
      <c r="S2181" s="217"/>
      <c r="T2181" s="217"/>
      <c r="U2181" s="217"/>
      <c r="V2181" s="217"/>
      <c r="W2181" s="217"/>
      <c r="X2181" s="217"/>
      <c r="Y2181" s="217"/>
      <c r="Z2181" s="217"/>
      <c r="AA2181" s="217"/>
      <c r="AB2181" s="217"/>
      <c r="AC2181" s="217"/>
      <c r="AD2181" s="218"/>
    </row>
    <row r="2182" spans="1:30" x14ac:dyDescent="0.3">
      <c r="A2182" s="205" t="s">
        <v>1297</v>
      </c>
      <c r="B2182" s="206" t="s">
        <v>2427</v>
      </c>
      <c r="C2182" s="207" t="s">
        <v>1648</v>
      </c>
      <c r="D2182" s="207" t="s">
        <v>1298</v>
      </c>
      <c r="E2182" s="207" t="s">
        <v>1649</v>
      </c>
      <c r="F2182" s="207"/>
      <c r="G2182" s="207" t="s">
        <v>1650</v>
      </c>
      <c r="H2182" s="206" t="s">
        <v>1651</v>
      </c>
      <c r="I2182" s="206" t="s">
        <v>1654</v>
      </c>
      <c r="J2182" s="206" t="s">
        <v>1296</v>
      </c>
      <c r="K2182" s="206" t="s">
        <v>233</v>
      </c>
      <c r="L2182" s="206" t="s">
        <v>1652</v>
      </c>
      <c r="M2182" s="206" t="s">
        <v>1652</v>
      </c>
      <c r="N2182" s="206" t="s">
        <v>1652</v>
      </c>
      <c r="O2182" s="206" t="s">
        <v>1652</v>
      </c>
      <c r="P2182" s="206" t="s">
        <v>1652</v>
      </c>
      <c r="Q2182" s="206" t="s">
        <v>1652</v>
      </c>
      <c r="R2182" s="206" t="s">
        <v>1653</v>
      </c>
      <c r="S2182" s="206" t="s">
        <v>1653</v>
      </c>
      <c r="T2182" s="206" t="s">
        <v>1653</v>
      </c>
      <c r="U2182" s="206" t="s">
        <v>1653</v>
      </c>
      <c r="V2182" s="206" t="s">
        <v>1654</v>
      </c>
      <c r="W2182" s="206" t="s">
        <v>1653</v>
      </c>
      <c r="X2182" s="206" t="s">
        <v>1653</v>
      </c>
      <c r="Y2182" s="206" t="s">
        <v>1654</v>
      </c>
      <c r="Z2182" s="206" t="s">
        <v>1654</v>
      </c>
      <c r="AA2182" s="206" t="s">
        <v>1653</v>
      </c>
      <c r="AB2182" s="206" t="s">
        <v>1655</v>
      </c>
      <c r="AC2182" s="206" t="s">
        <v>1656</v>
      </c>
      <c r="AD2182" s="208" t="s">
        <v>1657</v>
      </c>
    </row>
    <row r="2183" spans="1:30" x14ac:dyDescent="0.3">
      <c r="A2183" s="209"/>
      <c r="B2183" s="210"/>
      <c r="C2183" s="191" t="s">
        <v>1662</v>
      </c>
      <c r="D2183" s="191" t="s">
        <v>313</v>
      </c>
      <c r="E2183" s="191" t="s">
        <v>1791</v>
      </c>
      <c r="F2183" s="191" t="s">
        <v>1664</v>
      </c>
      <c r="G2183" s="191" t="s">
        <v>1661</v>
      </c>
      <c r="H2183" s="211"/>
      <c r="I2183" s="210"/>
      <c r="J2183" s="210"/>
      <c r="K2183" s="210"/>
      <c r="L2183" s="210"/>
      <c r="M2183" s="210"/>
      <c r="N2183" s="210"/>
      <c r="O2183" s="210"/>
      <c r="P2183" s="210"/>
      <c r="Q2183" s="210"/>
      <c r="R2183" s="210"/>
      <c r="S2183" s="210"/>
      <c r="T2183" s="210"/>
      <c r="U2183" s="210"/>
      <c r="V2183" s="210"/>
      <c r="W2183" s="210"/>
      <c r="X2183" s="210"/>
      <c r="Y2183" s="210"/>
      <c r="Z2183" s="210"/>
      <c r="AA2183" s="210"/>
      <c r="AB2183" s="210"/>
      <c r="AC2183" s="210"/>
      <c r="AD2183" s="212"/>
    </row>
    <row r="2184" spans="1:30" x14ac:dyDescent="0.3">
      <c r="A2184" s="209"/>
      <c r="B2184" s="210"/>
      <c r="C2184" s="191" t="s">
        <v>1665</v>
      </c>
      <c r="D2184" s="191" t="s">
        <v>605</v>
      </c>
      <c r="E2184" s="191" t="s">
        <v>1680</v>
      </c>
      <c r="F2184" s="191" t="s">
        <v>1984</v>
      </c>
      <c r="G2184" s="191" t="s">
        <v>1661</v>
      </c>
      <c r="H2184" s="211"/>
      <c r="I2184" s="210"/>
      <c r="J2184" s="210"/>
      <c r="K2184" s="210"/>
      <c r="L2184" s="210"/>
      <c r="M2184" s="210"/>
      <c r="N2184" s="210"/>
      <c r="O2184" s="210"/>
      <c r="P2184" s="210"/>
      <c r="Q2184" s="210"/>
      <c r="R2184" s="210"/>
      <c r="S2184" s="210"/>
      <c r="T2184" s="210"/>
      <c r="U2184" s="210"/>
      <c r="V2184" s="210"/>
      <c r="W2184" s="210"/>
      <c r="X2184" s="210"/>
      <c r="Y2184" s="210"/>
      <c r="Z2184" s="210"/>
      <c r="AA2184" s="210"/>
      <c r="AB2184" s="210"/>
      <c r="AC2184" s="210"/>
      <c r="AD2184" s="212"/>
    </row>
    <row r="2185" spans="1:30" x14ac:dyDescent="0.3">
      <c r="A2185" s="209"/>
      <c r="B2185" s="213"/>
      <c r="C2185" s="191" t="s">
        <v>1668</v>
      </c>
      <c r="D2185" s="191" t="s">
        <v>142</v>
      </c>
      <c r="E2185" s="191" t="s">
        <v>1763</v>
      </c>
      <c r="F2185" s="191" t="s">
        <v>1732</v>
      </c>
      <c r="G2185" s="191" t="s">
        <v>1661</v>
      </c>
      <c r="H2185" s="211"/>
      <c r="I2185" s="210"/>
      <c r="J2185" s="210"/>
      <c r="K2185" s="210"/>
      <c r="L2185" s="210"/>
      <c r="M2185" s="210"/>
      <c r="N2185" s="210"/>
      <c r="O2185" s="210"/>
      <c r="P2185" s="210"/>
      <c r="Q2185" s="210"/>
      <c r="R2185" s="210"/>
      <c r="S2185" s="210"/>
      <c r="T2185" s="210"/>
      <c r="U2185" s="210"/>
      <c r="V2185" s="210"/>
      <c r="W2185" s="210"/>
      <c r="X2185" s="210"/>
      <c r="Y2185" s="210"/>
      <c r="Z2185" s="210"/>
      <c r="AA2185" s="210"/>
      <c r="AB2185" s="210"/>
      <c r="AC2185" s="210"/>
      <c r="AD2185" s="212"/>
    </row>
    <row r="2186" spans="1:30" x14ac:dyDescent="0.3">
      <c r="A2186" s="209"/>
      <c r="B2186" s="191" t="s">
        <v>1850</v>
      </c>
      <c r="C2186" s="191" t="s">
        <v>1668</v>
      </c>
      <c r="D2186" s="191" t="s">
        <v>674</v>
      </c>
      <c r="E2186" s="191" t="s">
        <v>1649</v>
      </c>
      <c r="F2186" s="191" t="s">
        <v>1687</v>
      </c>
      <c r="G2186" s="191" t="s">
        <v>1682</v>
      </c>
      <c r="H2186" s="211"/>
      <c r="I2186" s="210"/>
      <c r="J2186" s="210"/>
      <c r="K2186" s="210"/>
      <c r="L2186" s="210"/>
      <c r="M2186" s="210"/>
      <c r="N2186" s="210"/>
      <c r="O2186" s="210"/>
      <c r="P2186" s="210"/>
      <c r="Q2186" s="210"/>
      <c r="R2186" s="210"/>
      <c r="S2186" s="210"/>
      <c r="T2186" s="210"/>
      <c r="U2186" s="210"/>
      <c r="V2186" s="210"/>
      <c r="W2186" s="210"/>
      <c r="X2186" s="210"/>
      <c r="Y2186" s="210"/>
      <c r="Z2186" s="210"/>
      <c r="AA2186" s="210"/>
      <c r="AB2186" s="210"/>
      <c r="AC2186" s="210"/>
      <c r="AD2186" s="212"/>
    </row>
    <row r="2187" spans="1:30" x14ac:dyDescent="0.3">
      <c r="A2187" s="209"/>
      <c r="B2187" s="191" t="s">
        <v>1953</v>
      </c>
      <c r="C2187" s="191" t="s">
        <v>1658</v>
      </c>
      <c r="D2187" s="191" t="s">
        <v>313</v>
      </c>
      <c r="E2187" s="191" t="s">
        <v>1791</v>
      </c>
      <c r="F2187" s="191" t="s">
        <v>1664</v>
      </c>
      <c r="G2187" s="191" t="s">
        <v>1682</v>
      </c>
      <c r="H2187" s="211"/>
      <c r="I2187" s="210"/>
      <c r="J2187" s="210"/>
      <c r="K2187" s="210"/>
      <c r="L2187" s="210"/>
      <c r="M2187" s="210"/>
      <c r="N2187" s="210"/>
      <c r="O2187" s="210"/>
      <c r="P2187" s="210"/>
      <c r="Q2187" s="210"/>
      <c r="R2187" s="210"/>
      <c r="S2187" s="210"/>
      <c r="T2187" s="210"/>
      <c r="U2187" s="210"/>
      <c r="V2187" s="210"/>
      <c r="W2187" s="210"/>
      <c r="X2187" s="210"/>
      <c r="Y2187" s="210"/>
      <c r="Z2187" s="210"/>
      <c r="AA2187" s="210"/>
      <c r="AB2187" s="210"/>
      <c r="AC2187" s="210"/>
      <c r="AD2187" s="212"/>
    </row>
    <row r="2188" spans="1:30" x14ac:dyDescent="0.3">
      <c r="A2188" s="209"/>
      <c r="B2188" s="191" t="s">
        <v>2223</v>
      </c>
      <c r="C2188" s="191" t="s">
        <v>1665</v>
      </c>
      <c r="D2188" s="191" t="s">
        <v>689</v>
      </c>
      <c r="E2188" s="191" t="s">
        <v>2224</v>
      </c>
      <c r="F2188" s="191" t="s">
        <v>1726</v>
      </c>
      <c r="G2188" s="191" t="s">
        <v>1682</v>
      </c>
      <c r="H2188" s="211"/>
      <c r="I2188" s="210"/>
      <c r="J2188" s="210"/>
      <c r="K2188" s="210"/>
      <c r="L2188" s="210"/>
      <c r="M2188" s="210"/>
      <c r="N2188" s="210"/>
      <c r="O2188" s="210"/>
      <c r="P2188" s="210"/>
      <c r="Q2188" s="210"/>
      <c r="R2188" s="210"/>
      <c r="S2188" s="210"/>
      <c r="T2188" s="210"/>
      <c r="U2188" s="210"/>
      <c r="V2188" s="210"/>
      <c r="W2188" s="210"/>
      <c r="X2188" s="210"/>
      <c r="Y2188" s="210"/>
      <c r="Z2188" s="210"/>
      <c r="AA2188" s="210"/>
      <c r="AB2188" s="210"/>
      <c r="AC2188" s="210"/>
      <c r="AD2188" s="212"/>
    </row>
    <row r="2189" spans="1:30" ht="15" thickBot="1" x14ac:dyDescent="0.35">
      <c r="A2189" s="214"/>
      <c r="B2189" s="215" t="s">
        <v>2245</v>
      </c>
      <c r="C2189" s="215" t="s">
        <v>1668</v>
      </c>
      <c r="D2189" s="215" t="s">
        <v>142</v>
      </c>
      <c r="E2189" s="215" t="s">
        <v>1763</v>
      </c>
      <c r="F2189" s="215" t="s">
        <v>1732</v>
      </c>
      <c r="G2189" s="215" t="s">
        <v>1682</v>
      </c>
      <c r="H2189" s="216"/>
      <c r="I2189" s="217"/>
      <c r="J2189" s="217"/>
      <c r="K2189" s="217"/>
      <c r="L2189" s="217"/>
      <c r="M2189" s="217"/>
      <c r="N2189" s="217"/>
      <c r="O2189" s="217"/>
      <c r="P2189" s="217"/>
      <c r="Q2189" s="217"/>
      <c r="R2189" s="217"/>
      <c r="S2189" s="217"/>
      <c r="T2189" s="217"/>
      <c r="U2189" s="217"/>
      <c r="V2189" s="217"/>
      <c r="W2189" s="217"/>
      <c r="X2189" s="217"/>
      <c r="Y2189" s="217"/>
      <c r="Z2189" s="217"/>
      <c r="AA2189" s="217"/>
      <c r="AB2189" s="217"/>
      <c r="AC2189" s="217"/>
      <c r="AD2189" s="218"/>
    </row>
    <row r="2190" spans="1:30" x14ac:dyDescent="0.3">
      <c r="A2190" s="205" t="s">
        <v>1301</v>
      </c>
      <c r="B2190" s="206" t="s">
        <v>2428</v>
      </c>
      <c r="C2190" s="207" t="s">
        <v>1648</v>
      </c>
      <c r="D2190" s="207" t="s">
        <v>1302</v>
      </c>
      <c r="E2190" s="207" t="s">
        <v>1649</v>
      </c>
      <c r="F2190" s="207"/>
      <c r="G2190" s="207" t="s">
        <v>1650</v>
      </c>
      <c r="H2190" s="206" t="s">
        <v>1743</v>
      </c>
      <c r="I2190" s="206" t="s">
        <v>1654</v>
      </c>
      <c r="J2190" s="206" t="s">
        <v>1300</v>
      </c>
      <c r="K2190" s="206" t="s">
        <v>233</v>
      </c>
      <c r="L2190" s="206" t="s">
        <v>1652</v>
      </c>
      <c r="M2190" s="206" t="s">
        <v>1652</v>
      </c>
      <c r="N2190" s="206" t="s">
        <v>1652</v>
      </c>
      <c r="O2190" s="206" t="s">
        <v>1652</v>
      </c>
      <c r="P2190" s="206" t="s">
        <v>1652</v>
      </c>
      <c r="Q2190" s="206" t="s">
        <v>1652</v>
      </c>
      <c r="R2190" s="206" t="s">
        <v>1653</v>
      </c>
      <c r="S2190" s="206" t="s">
        <v>1653</v>
      </c>
      <c r="T2190" s="206" t="s">
        <v>1653</v>
      </c>
      <c r="U2190" s="206" t="s">
        <v>1653</v>
      </c>
      <c r="V2190" s="206" t="s">
        <v>1654</v>
      </c>
      <c r="W2190" s="206" t="s">
        <v>1653</v>
      </c>
      <c r="X2190" s="206" t="s">
        <v>1653</v>
      </c>
      <c r="Y2190" s="206" t="s">
        <v>1653</v>
      </c>
      <c r="Z2190" s="206" t="s">
        <v>1654</v>
      </c>
      <c r="AA2190" s="206" t="s">
        <v>1653</v>
      </c>
      <c r="AB2190" s="206" t="s">
        <v>1655</v>
      </c>
      <c r="AC2190" s="206" t="s">
        <v>1656</v>
      </c>
      <c r="AD2190" s="208" t="s">
        <v>1747</v>
      </c>
    </row>
    <row r="2191" spans="1:30" x14ac:dyDescent="0.3">
      <c r="A2191" s="209"/>
      <c r="B2191" s="210"/>
      <c r="C2191" s="191" t="s">
        <v>1658</v>
      </c>
      <c r="D2191" s="191" t="s">
        <v>564</v>
      </c>
      <c r="E2191" s="191" t="s">
        <v>1828</v>
      </c>
      <c r="F2191" s="191" t="s">
        <v>1780</v>
      </c>
      <c r="G2191" s="191" t="s">
        <v>1661</v>
      </c>
      <c r="H2191" s="211"/>
      <c r="I2191" s="210"/>
      <c r="J2191" s="210"/>
      <c r="K2191" s="210"/>
      <c r="L2191" s="210"/>
      <c r="M2191" s="210"/>
      <c r="N2191" s="210"/>
      <c r="O2191" s="210"/>
      <c r="P2191" s="210"/>
      <c r="Q2191" s="210"/>
      <c r="R2191" s="210"/>
      <c r="S2191" s="210"/>
      <c r="T2191" s="210"/>
      <c r="U2191" s="210"/>
      <c r="V2191" s="210"/>
      <c r="W2191" s="210"/>
      <c r="X2191" s="210"/>
      <c r="Y2191" s="210"/>
      <c r="Z2191" s="210"/>
      <c r="AA2191" s="210"/>
      <c r="AB2191" s="210"/>
      <c r="AC2191" s="210"/>
      <c r="AD2191" s="212"/>
    </row>
    <row r="2192" spans="1:30" x14ac:dyDescent="0.3">
      <c r="A2192" s="209"/>
      <c r="B2192" s="210"/>
      <c r="C2192" s="191" t="s">
        <v>1662</v>
      </c>
      <c r="D2192" s="191" t="s">
        <v>380</v>
      </c>
      <c r="E2192" s="191" t="s">
        <v>1791</v>
      </c>
      <c r="F2192" s="191" t="s">
        <v>1664</v>
      </c>
      <c r="G2192" s="191" t="s">
        <v>1661</v>
      </c>
      <c r="H2192" s="211"/>
      <c r="I2192" s="210"/>
      <c r="J2192" s="210"/>
      <c r="K2192" s="210"/>
      <c r="L2192" s="210"/>
      <c r="M2192" s="210"/>
      <c r="N2192" s="210"/>
      <c r="O2192" s="210"/>
      <c r="P2192" s="210"/>
      <c r="Q2192" s="210"/>
      <c r="R2192" s="210"/>
      <c r="S2192" s="210"/>
      <c r="T2192" s="210"/>
      <c r="U2192" s="210"/>
      <c r="V2192" s="210"/>
      <c r="W2192" s="210"/>
      <c r="X2192" s="210"/>
      <c r="Y2192" s="210"/>
      <c r="Z2192" s="210"/>
      <c r="AA2192" s="210"/>
      <c r="AB2192" s="210"/>
      <c r="AC2192" s="210"/>
      <c r="AD2192" s="212"/>
    </row>
    <row r="2193" spans="1:30" x14ac:dyDescent="0.3">
      <c r="A2193" s="209"/>
      <c r="B2193" s="210"/>
      <c r="C2193" s="191" t="s">
        <v>1665</v>
      </c>
      <c r="D2193" s="191" t="s">
        <v>1172</v>
      </c>
      <c r="E2193" s="191" t="s">
        <v>1748</v>
      </c>
      <c r="F2193" s="191" t="s">
        <v>1749</v>
      </c>
      <c r="G2193" s="191" t="s">
        <v>1661</v>
      </c>
      <c r="H2193" s="211"/>
      <c r="I2193" s="210"/>
      <c r="J2193" s="210"/>
      <c r="K2193" s="210"/>
      <c r="L2193" s="210"/>
      <c r="M2193" s="210"/>
      <c r="N2193" s="210"/>
      <c r="O2193" s="210"/>
      <c r="P2193" s="210"/>
      <c r="Q2193" s="210"/>
      <c r="R2193" s="210"/>
      <c r="S2193" s="210"/>
      <c r="T2193" s="210"/>
      <c r="U2193" s="210"/>
      <c r="V2193" s="210"/>
      <c r="W2193" s="210"/>
      <c r="X2193" s="210"/>
      <c r="Y2193" s="210"/>
      <c r="Z2193" s="210"/>
      <c r="AA2193" s="210"/>
      <c r="AB2193" s="210"/>
      <c r="AC2193" s="210"/>
      <c r="AD2193" s="212"/>
    </row>
    <row r="2194" spans="1:30" x14ac:dyDescent="0.3">
      <c r="A2194" s="209"/>
      <c r="B2194" s="210"/>
      <c r="C2194" s="191" t="s">
        <v>1668</v>
      </c>
      <c r="D2194" s="191" t="s">
        <v>113</v>
      </c>
      <c r="E2194" s="191" t="s">
        <v>1712</v>
      </c>
      <c r="F2194" s="191" t="s">
        <v>1713</v>
      </c>
      <c r="G2194" s="191" t="s">
        <v>1661</v>
      </c>
      <c r="H2194" s="211"/>
      <c r="I2194" s="210"/>
      <c r="J2194" s="210"/>
      <c r="K2194" s="210"/>
      <c r="L2194" s="210"/>
      <c r="M2194" s="210"/>
      <c r="N2194" s="210"/>
      <c r="O2194" s="210"/>
      <c r="P2194" s="210"/>
      <c r="Q2194" s="210"/>
      <c r="R2194" s="210"/>
      <c r="S2194" s="210"/>
      <c r="T2194" s="210"/>
      <c r="U2194" s="210"/>
      <c r="V2194" s="210"/>
      <c r="W2194" s="210"/>
      <c r="X2194" s="210"/>
      <c r="Y2194" s="210"/>
      <c r="Z2194" s="210"/>
      <c r="AA2194" s="210"/>
      <c r="AB2194" s="210"/>
      <c r="AC2194" s="210"/>
      <c r="AD2194" s="212"/>
    </row>
    <row r="2195" spans="1:30" x14ac:dyDescent="0.3">
      <c r="A2195" s="209"/>
      <c r="B2195" s="213"/>
      <c r="C2195" s="191" t="s">
        <v>1671</v>
      </c>
      <c r="D2195" s="191" t="s">
        <v>103</v>
      </c>
      <c r="E2195" s="191" t="s">
        <v>1669</v>
      </c>
      <c r="F2195" s="191" t="s">
        <v>1670</v>
      </c>
      <c r="G2195" s="191" t="s">
        <v>1661</v>
      </c>
      <c r="H2195" s="211"/>
      <c r="I2195" s="210"/>
      <c r="J2195" s="210"/>
      <c r="K2195" s="210"/>
      <c r="L2195" s="210"/>
      <c r="M2195" s="210"/>
      <c r="N2195" s="210"/>
      <c r="O2195" s="210"/>
      <c r="P2195" s="210"/>
      <c r="Q2195" s="210"/>
      <c r="R2195" s="210"/>
      <c r="S2195" s="210"/>
      <c r="T2195" s="210"/>
      <c r="U2195" s="210"/>
      <c r="V2195" s="210"/>
      <c r="W2195" s="210"/>
      <c r="X2195" s="210"/>
      <c r="Y2195" s="210"/>
      <c r="Z2195" s="210"/>
      <c r="AA2195" s="210"/>
      <c r="AB2195" s="210"/>
      <c r="AC2195" s="210"/>
      <c r="AD2195" s="212"/>
    </row>
    <row r="2196" spans="1:30" x14ac:dyDescent="0.3">
      <c r="A2196" s="209"/>
      <c r="B2196" s="191" t="s">
        <v>1858</v>
      </c>
      <c r="C2196" s="191" t="s">
        <v>1668</v>
      </c>
      <c r="D2196" s="191" t="s">
        <v>608</v>
      </c>
      <c r="E2196" s="191" t="s">
        <v>1649</v>
      </c>
      <c r="F2196" s="191" t="s">
        <v>1687</v>
      </c>
      <c r="G2196" s="191" t="s">
        <v>1682</v>
      </c>
      <c r="H2196" s="211"/>
      <c r="I2196" s="210"/>
      <c r="J2196" s="210"/>
      <c r="K2196" s="210"/>
      <c r="L2196" s="210"/>
      <c r="M2196" s="210"/>
      <c r="N2196" s="210"/>
      <c r="O2196" s="210"/>
      <c r="P2196" s="210"/>
      <c r="Q2196" s="210"/>
      <c r="R2196" s="210"/>
      <c r="S2196" s="210"/>
      <c r="T2196" s="210"/>
      <c r="U2196" s="210"/>
      <c r="V2196" s="210"/>
      <c r="W2196" s="210"/>
      <c r="X2196" s="210"/>
      <c r="Y2196" s="210"/>
      <c r="Z2196" s="210"/>
      <c r="AA2196" s="210"/>
      <c r="AB2196" s="210"/>
      <c r="AC2196" s="210"/>
      <c r="AD2196" s="212"/>
    </row>
    <row r="2197" spans="1:30" x14ac:dyDescent="0.3">
      <c r="A2197" s="209"/>
      <c r="B2197" s="191" t="s">
        <v>2102</v>
      </c>
      <c r="C2197" s="191" t="s">
        <v>1658</v>
      </c>
      <c r="D2197" s="191" t="s">
        <v>380</v>
      </c>
      <c r="E2197" s="191" t="s">
        <v>1791</v>
      </c>
      <c r="F2197" s="191" t="s">
        <v>1664</v>
      </c>
      <c r="G2197" s="191" t="s">
        <v>1682</v>
      </c>
      <c r="H2197" s="211"/>
      <c r="I2197" s="210"/>
      <c r="J2197" s="210"/>
      <c r="K2197" s="210"/>
      <c r="L2197" s="210"/>
      <c r="M2197" s="210"/>
      <c r="N2197" s="210"/>
      <c r="O2197" s="210"/>
      <c r="P2197" s="210"/>
      <c r="Q2197" s="210"/>
      <c r="R2197" s="210"/>
      <c r="S2197" s="210"/>
      <c r="T2197" s="210"/>
      <c r="U2197" s="210"/>
      <c r="V2197" s="210"/>
      <c r="W2197" s="210"/>
      <c r="X2197" s="210"/>
      <c r="Y2197" s="210"/>
      <c r="Z2197" s="210"/>
      <c r="AA2197" s="210"/>
      <c r="AB2197" s="210"/>
      <c r="AC2197" s="210"/>
      <c r="AD2197" s="212"/>
    </row>
    <row r="2198" spans="1:30" x14ac:dyDescent="0.3">
      <c r="A2198" s="209"/>
      <c r="B2198" s="191" t="s">
        <v>1722</v>
      </c>
      <c r="C2198" s="191" t="s">
        <v>1665</v>
      </c>
      <c r="D2198" s="191" t="s">
        <v>121</v>
      </c>
      <c r="E2198" s="191" t="s">
        <v>1712</v>
      </c>
      <c r="F2198" s="191" t="s">
        <v>1723</v>
      </c>
      <c r="G2198" s="191" t="s">
        <v>1682</v>
      </c>
      <c r="H2198" s="211"/>
      <c r="I2198" s="210"/>
      <c r="J2198" s="210"/>
      <c r="K2198" s="210"/>
      <c r="L2198" s="210"/>
      <c r="M2198" s="210"/>
      <c r="N2198" s="210"/>
      <c r="O2198" s="210"/>
      <c r="P2198" s="210"/>
      <c r="Q2198" s="210"/>
      <c r="R2198" s="210"/>
      <c r="S2198" s="210"/>
      <c r="T2198" s="210"/>
      <c r="U2198" s="210"/>
      <c r="V2198" s="210"/>
      <c r="W2198" s="210"/>
      <c r="X2198" s="210"/>
      <c r="Y2198" s="210"/>
      <c r="Z2198" s="210"/>
      <c r="AA2198" s="210"/>
      <c r="AB2198" s="210"/>
      <c r="AC2198" s="210"/>
      <c r="AD2198" s="212"/>
    </row>
    <row r="2199" spans="1:30" ht="15" thickBot="1" x14ac:dyDescent="0.35">
      <c r="A2199" s="214"/>
      <c r="B2199" s="215" t="s">
        <v>1707</v>
      </c>
      <c r="C2199" s="215" t="s">
        <v>1754</v>
      </c>
      <c r="D2199" s="215" t="s">
        <v>103</v>
      </c>
      <c r="E2199" s="215" t="s">
        <v>1669</v>
      </c>
      <c r="F2199" s="215" t="s">
        <v>1670</v>
      </c>
      <c r="G2199" s="215" t="s">
        <v>1682</v>
      </c>
      <c r="H2199" s="216"/>
      <c r="I2199" s="217"/>
      <c r="J2199" s="217"/>
      <c r="K2199" s="217"/>
      <c r="L2199" s="217"/>
      <c r="M2199" s="217"/>
      <c r="N2199" s="217"/>
      <c r="O2199" s="217"/>
      <c r="P2199" s="217"/>
      <c r="Q2199" s="217"/>
      <c r="R2199" s="217"/>
      <c r="S2199" s="217"/>
      <c r="T2199" s="217"/>
      <c r="U2199" s="217"/>
      <c r="V2199" s="217"/>
      <c r="W2199" s="217"/>
      <c r="X2199" s="217"/>
      <c r="Y2199" s="217"/>
      <c r="Z2199" s="217"/>
      <c r="AA2199" s="217"/>
      <c r="AB2199" s="217"/>
      <c r="AC2199" s="217"/>
      <c r="AD2199" s="218"/>
    </row>
    <row r="2200" spans="1:30" x14ac:dyDescent="0.3">
      <c r="A2200" s="205" t="s">
        <v>1305</v>
      </c>
      <c r="B2200" s="206" t="s">
        <v>2429</v>
      </c>
      <c r="C2200" s="207" t="s">
        <v>1648</v>
      </c>
      <c r="D2200" s="207" t="s">
        <v>1306</v>
      </c>
      <c r="E2200" s="207" t="s">
        <v>1649</v>
      </c>
      <c r="F2200" s="207"/>
      <c r="G2200" s="207" t="s">
        <v>1650</v>
      </c>
      <c r="H2200" s="206" t="s">
        <v>1651</v>
      </c>
      <c r="I2200" s="206" t="s">
        <v>1654</v>
      </c>
      <c r="J2200" s="206" t="s">
        <v>1304</v>
      </c>
      <c r="K2200" s="206" t="s">
        <v>233</v>
      </c>
      <c r="L2200" s="206" t="s">
        <v>1652</v>
      </c>
      <c r="M2200" s="206" t="s">
        <v>1652</v>
      </c>
      <c r="N2200" s="206" t="s">
        <v>1652</v>
      </c>
      <c r="O2200" s="206" t="s">
        <v>1652</v>
      </c>
      <c r="P2200" s="206" t="s">
        <v>1652</v>
      </c>
      <c r="Q2200" s="206" t="s">
        <v>1652</v>
      </c>
      <c r="R2200" s="206" t="s">
        <v>1653</v>
      </c>
      <c r="S2200" s="206" t="s">
        <v>1653</v>
      </c>
      <c r="T2200" s="206" t="s">
        <v>1653</v>
      </c>
      <c r="U2200" s="206" t="s">
        <v>1653</v>
      </c>
      <c r="V2200" s="206" t="s">
        <v>1654</v>
      </c>
      <c r="W2200" s="206" t="s">
        <v>1653</v>
      </c>
      <c r="X2200" s="206" t="s">
        <v>1653</v>
      </c>
      <c r="Y2200" s="206" t="s">
        <v>1654</v>
      </c>
      <c r="Z2200" s="206" t="s">
        <v>1654</v>
      </c>
      <c r="AA2200" s="206" t="s">
        <v>1653</v>
      </c>
      <c r="AB2200" s="206" t="s">
        <v>1655</v>
      </c>
      <c r="AC2200" s="206" t="s">
        <v>1656</v>
      </c>
      <c r="AD2200" s="208" t="s">
        <v>1657</v>
      </c>
    </row>
    <row r="2201" spans="1:30" x14ac:dyDescent="0.3">
      <c r="A2201" s="209"/>
      <c r="B2201" s="210"/>
      <c r="C2201" s="191" t="s">
        <v>1662</v>
      </c>
      <c r="D2201" s="191" t="s">
        <v>387</v>
      </c>
      <c r="E2201" s="191" t="s">
        <v>1791</v>
      </c>
      <c r="F2201" s="191" t="s">
        <v>1664</v>
      </c>
      <c r="G2201" s="191" t="s">
        <v>1661</v>
      </c>
      <c r="H2201" s="211"/>
      <c r="I2201" s="210"/>
      <c r="J2201" s="210"/>
      <c r="K2201" s="210"/>
      <c r="L2201" s="210"/>
      <c r="M2201" s="210"/>
      <c r="N2201" s="210"/>
      <c r="O2201" s="210"/>
      <c r="P2201" s="210"/>
      <c r="Q2201" s="210"/>
      <c r="R2201" s="210"/>
      <c r="S2201" s="210"/>
      <c r="T2201" s="210"/>
      <c r="U2201" s="210"/>
      <c r="V2201" s="210"/>
      <c r="W2201" s="210"/>
      <c r="X2201" s="210"/>
      <c r="Y2201" s="210"/>
      <c r="Z2201" s="210"/>
      <c r="AA2201" s="210"/>
      <c r="AB2201" s="210"/>
      <c r="AC2201" s="210"/>
      <c r="AD2201" s="212"/>
    </row>
    <row r="2202" spans="1:30" x14ac:dyDescent="0.3">
      <c r="A2202" s="209"/>
      <c r="B2202" s="210"/>
      <c r="C2202" s="191" t="s">
        <v>1665</v>
      </c>
      <c r="D2202" s="191" t="s">
        <v>3005</v>
      </c>
      <c r="E2202" s="191" t="s">
        <v>1748</v>
      </c>
      <c r="F2202" s="191" t="s">
        <v>1829</v>
      </c>
      <c r="G2202" s="191" t="s">
        <v>1661</v>
      </c>
      <c r="H2202" s="211"/>
      <c r="I2202" s="210"/>
      <c r="J2202" s="210"/>
      <c r="K2202" s="210"/>
      <c r="L2202" s="210"/>
      <c r="M2202" s="210"/>
      <c r="N2202" s="210"/>
      <c r="O2202" s="210"/>
      <c r="P2202" s="210"/>
      <c r="Q2202" s="210"/>
      <c r="R2202" s="210"/>
      <c r="S2202" s="210"/>
      <c r="T2202" s="210"/>
      <c r="U2202" s="210"/>
      <c r="V2202" s="210"/>
      <c r="W2202" s="210"/>
      <c r="X2202" s="210"/>
      <c r="Y2202" s="210"/>
      <c r="Z2202" s="210"/>
      <c r="AA2202" s="210"/>
      <c r="AB2202" s="210"/>
      <c r="AC2202" s="210"/>
      <c r="AD2202" s="212"/>
    </row>
    <row r="2203" spans="1:30" x14ac:dyDescent="0.3">
      <c r="A2203" s="209"/>
      <c r="B2203" s="210"/>
      <c r="C2203" s="191" t="s">
        <v>1668</v>
      </c>
      <c r="D2203" s="191" t="s">
        <v>153</v>
      </c>
      <c r="E2203" s="191" t="s">
        <v>1763</v>
      </c>
      <c r="F2203" s="191" t="s">
        <v>1790</v>
      </c>
      <c r="G2203" s="191" t="s">
        <v>1661</v>
      </c>
      <c r="H2203" s="211"/>
      <c r="I2203" s="210"/>
      <c r="J2203" s="210"/>
      <c r="K2203" s="210"/>
      <c r="L2203" s="210"/>
      <c r="M2203" s="210"/>
      <c r="N2203" s="210"/>
      <c r="O2203" s="210"/>
      <c r="P2203" s="210"/>
      <c r="Q2203" s="210"/>
      <c r="R2203" s="210"/>
      <c r="S2203" s="210"/>
      <c r="T2203" s="210"/>
      <c r="U2203" s="210"/>
      <c r="V2203" s="210"/>
      <c r="W2203" s="210"/>
      <c r="X2203" s="210"/>
      <c r="Y2203" s="210"/>
      <c r="Z2203" s="210"/>
      <c r="AA2203" s="210"/>
      <c r="AB2203" s="210"/>
      <c r="AC2203" s="210"/>
      <c r="AD2203" s="212"/>
    </row>
    <row r="2204" spans="1:30" x14ac:dyDescent="0.3">
      <c r="A2204" s="209"/>
      <c r="B2204" s="213"/>
      <c r="C2204" s="191" t="s">
        <v>1671</v>
      </c>
      <c r="D2204" s="191" t="s">
        <v>98</v>
      </c>
      <c r="E2204" s="191" t="s">
        <v>1712</v>
      </c>
      <c r="F2204" s="191" t="s">
        <v>1731</v>
      </c>
      <c r="G2204" s="191" t="s">
        <v>1661</v>
      </c>
      <c r="H2204" s="211"/>
      <c r="I2204" s="210"/>
      <c r="J2204" s="210"/>
      <c r="K2204" s="210"/>
      <c r="L2204" s="210"/>
      <c r="M2204" s="210"/>
      <c r="N2204" s="210"/>
      <c r="O2204" s="210"/>
      <c r="P2204" s="210"/>
      <c r="Q2204" s="210"/>
      <c r="R2204" s="210"/>
      <c r="S2204" s="210"/>
      <c r="T2204" s="210"/>
      <c r="U2204" s="210"/>
      <c r="V2204" s="210"/>
      <c r="W2204" s="210"/>
      <c r="X2204" s="210"/>
      <c r="Y2204" s="210"/>
      <c r="Z2204" s="210"/>
      <c r="AA2204" s="210"/>
      <c r="AB2204" s="210"/>
      <c r="AC2204" s="210"/>
      <c r="AD2204" s="212"/>
    </row>
    <row r="2205" spans="1:30" x14ac:dyDescent="0.3">
      <c r="A2205" s="209"/>
      <c r="B2205" s="191" t="s">
        <v>1839</v>
      </c>
      <c r="C2205" s="191" t="s">
        <v>1671</v>
      </c>
      <c r="D2205" s="191" t="s">
        <v>591</v>
      </c>
      <c r="E2205" s="191" t="s">
        <v>1828</v>
      </c>
      <c r="F2205" s="191" t="s">
        <v>1767</v>
      </c>
      <c r="G2205" s="191" t="s">
        <v>1682</v>
      </c>
      <c r="H2205" s="211"/>
      <c r="I2205" s="210"/>
      <c r="J2205" s="210"/>
      <c r="K2205" s="210"/>
      <c r="L2205" s="210"/>
      <c r="M2205" s="210"/>
      <c r="N2205" s="210"/>
      <c r="O2205" s="210"/>
      <c r="P2205" s="210"/>
      <c r="Q2205" s="210"/>
      <c r="R2205" s="210"/>
      <c r="S2205" s="210"/>
      <c r="T2205" s="210"/>
      <c r="U2205" s="210"/>
      <c r="V2205" s="210"/>
      <c r="W2205" s="210"/>
      <c r="X2205" s="210"/>
      <c r="Y2205" s="210"/>
      <c r="Z2205" s="210"/>
      <c r="AA2205" s="210"/>
      <c r="AB2205" s="210"/>
      <c r="AC2205" s="210"/>
      <c r="AD2205" s="212"/>
    </row>
    <row r="2206" spans="1:30" x14ac:dyDescent="0.3">
      <c r="A2206" s="209"/>
      <c r="B2206" s="191" t="s">
        <v>1868</v>
      </c>
      <c r="C2206" s="191" t="s">
        <v>1668</v>
      </c>
      <c r="D2206" s="191" t="s">
        <v>576</v>
      </c>
      <c r="E2206" s="191" t="s">
        <v>1649</v>
      </c>
      <c r="F2206" s="191" t="s">
        <v>1687</v>
      </c>
      <c r="G2206" s="191" t="s">
        <v>1682</v>
      </c>
      <c r="H2206" s="211"/>
      <c r="I2206" s="210"/>
      <c r="J2206" s="210"/>
      <c r="K2206" s="210"/>
      <c r="L2206" s="210"/>
      <c r="M2206" s="210"/>
      <c r="N2206" s="210"/>
      <c r="O2206" s="210"/>
      <c r="P2206" s="210"/>
      <c r="Q2206" s="210"/>
      <c r="R2206" s="210"/>
      <c r="S2206" s="210"/>
      <c r="T2206" s="210"/>
      <c r="U2206" s="210"/>
      <c r="V2206" s="210"/>
      <c r="W2206" s="210"/>
      <c r="X2206" s="210"/>
      <c r="Y2206" s="210"/>
      <c r="Z2206" s="210"/>
      <c r="AA2206" s="210"/>
      <c r="AB2206" s="210"/>
      <c r="AC2206" s="210"/>
      <c r="AD2206" s="212"/>
    </row>
    <row r="2207" spans="1:30" x14ac:dyDescent="0.3">
      <c r="A2207" s="209"/>
      <c r="B2207" s="191" t="s">
        <v>2108</v>
      </c>
      <c r="C2207" s="191" t="s">
        <v>1658</v>
      </c>
      <c r="D2207" s="191" t="s">
        <v>387</v>
      </c>
      <c r="E2207" s="191" t="s">
        <v>1791</v>
      </c>
      <c r="F2207" s="191" t="s">
        <v>1664</v>
      </c>
      <c r="G2207" s="191" t="s">
        <v>1682</v>
      </c>
      <c r="H2207" s="211"/>
      <c r="I2207" s="210"/>
      <c r="J2207" s="210"/>
      <c r="K2207" s="210"/>
      <c r="L2207" s="210"/>
      <c r="M2207" s="210"/>
      <c r="N2207" s="210"/>
      <c r="O2207" s="210"/>
      <c r="P2207" s="210"/>
      <c r="Q2207" s="210"/>
      <c r="R2207" s="210"/>
      <c r="S2207" s="210"/>
      <c r="T2207" s="210"/>
      <c r="U2207" s="210"/>
      <c r="V2207" s="210"/>
      <c r="W2207" s="210"/>
      <c r="X2207" s="210"/>
      <c r="Y2207" s="210"/>
      <c r="Z2207" s="210"/>
      <c r="AA2207" s="210"/>
      <c r="AB2207" s="210"/>
      <c r="AC2207" s="210"/>
      <c r="AD2207" s="212"/>
    </row>
    <row r="2208" spans="1:30" x14ac:dyDescent="0.3">
      <c r="A2208" s="209"/>
      <c r="B2208" s="191" t="s">
        <v>1736</v>
      </c>
      <c r="C2208" s="191" t="s">
        <v>1665</v>
      </c>
      <c r="D2208" s="191" t="s">
        <v>107</v>
      </c>
      <c r="E2208" s="191" t="s">
        <v>1712</v>
      </c>
      <c r="F2208" s="191" t="s">
        <v>1737</v>
      </c>
      <c r="G2208" s="191" t="s">
        <v>1682</v>
      </c>
      <c r="H2208" s="219"/>
      <c r="I2208" s="210"/>
      <c r="J2208" s="210"/>
      <c r="K2208" s="210"/>
      <c r="L2208" s="210"/>
      <c r="M2208" s="210"/>
      <c r="N2208" s="210"/>
      <c r="O2208" s="210"/>
      <c r="P2208" s="210"/>
      <c r="Q2208" s="210"/>
      <c r="R2208" s="210"/>
      <c r="S2208" s="210"/>
      <c r="T2208" s="210"/>
      <c r="U2208" s="210"/>
      <c r="V2208" s="210"/>
      <c r="W2208" s="210"/>
      <c r="X2208" s="210"/>
      <c r="Y2208" s="210"/>
      <c r="Z2208" s="210"/>
      <c r="AA2208" s="210"/>
      <c r="AB2208" s="210"/>
      <c r="AC2208" s="210"/>
      <c r="AD2208" s="212"/>
    </row>
    <row r="2209" spans="1:30" ht="15" thickBot="1" x14ac:dyDescent="0.35">
      <c r="A2209" s="214"/>
      <c r="B2209" s="215" t="s">
        <v>1891</v>
      </c>
      <c r="C2209" s="215" t="s">
        <v>1668</v>
      </c>
      <c r="D2209" s="215" t="s">
        <v>153</v>
      </c>
      <c r="E2209" s="215" t="s">
        <v>1763</v>
      </c>
      <c r="F2209" s="215" t="s">
        <v>1790</v>
      </c>
      <c r="G2209" s="215" t="s">
        <v>1682</v>
      </c>
      <c r="H2209" s="215"/>
      <c r="I2209" s="217"/>
      <c r="J2209" s="217"/>
      <c r="K2209" s="217"/>
      <c r="L2209" s="217"/>
      <c r="M2209" s="217"/>
      <c r="N2209" s="217"/>
      <c r="O2209" s="217"/>
      <c r="P2209" s="217"/>
      <c r="Q2209" s="217"/>
      <c r="R2209" s="217"/>
      <c r="S2209" s="217"/>
      <c r="T2209" s="217"/>
      <c r="U2209" s="217"/>
      <c r="V2209" s="217"/>
      <c r="W2209" s="217"/>
      <c r="X2209" s="217"/>
      <c r="Y2209" s="217"/>
      <c r="Z2209" s="217"/>
      <c r="AA2209" s="217"/>
      <c r="AB2209" s="217"/>
      <c r="AC2209" s="217"/>
      <c r="AD2209" s="218"/>
    </row>
    <row r="2210" spans="1:30" x14ac:dyDescent="0.3">
      <c r="A2210" s="205" t="s">
        <v>1309</v>
      </c>
      <c r="B2210" s="206" t="s">
        <v>2430</v>
      </c>
      <c r="C2210" s="207" t="s">
        <v>1648</v>
      </c>
      <c r="D2210" s="207" t="s">
        <v>1310</v>
      </c>
      <c r="E2210" s="207" t="s">
        <v>1649</v>
      </c>
      <c r="F2210" s="207"/>
      <c r="G2210" s="207" t="s">
        <v>1650</v>
      </c>
      <c r="H2210" s="206" t="s">
        <v>1651</v>
      </c>
      <c r="I2210" s="206" t="s">
        <v>1654</v>
      </c>
      <c r="J2210" s="206" t="s">
        <v>1308</v>
      </c>
      <c r="K2210" s="206" t="s">
        <v>233</v>
      </c>
      <c r="L2210" s="206" t="s">
        <v>1652</v>
      </c>
      <c r="M2210" s="206" t="s">
        <v>1652</v>
      </c>
      <c r="N2210" s="206" t="s">
        <v>1652</v>
      </c>
      <c r="O2210" s="206" t="s">
        <v>1652</v>
      </c>
      <c r="P2210" s="206" t="s">
        <v>1652</v>
      </c>
      <c r="Q2210" s="206" t="s">
        <v>1652</v>
      </c>
      <c r="R2210" s="206" t="s">
        <v>1653</v>
      </c>
      <c r="S2210" s="206" t="s">
        <v>1653</v>
      </c>
      <c r="T2210" s="206" t="s">
        <v>1653</v>
      </c>
      <c r="U2210" s="206" t="s">
        <v>1653</v>
      </c>
      <c r="V2210" s="206" t="s">
        <v>1654</v>
      </c>
      <c r="W2210" s="206" t="s">
        <v>1653</v>
      </c>
      <c r="X2210" s="206" t="s">
        <v>1653</v>
      </c>
      <c r="Y2210" s="206" t="s">
        <v>1654</v>
      </c>
      <c r="Z2210" s="206" t="s">
        <v>1654</v>
      </c>
      <c r="AA2210" s="206" t="s">
        <v>1653</v>
      </c>
      <c r="AB2210" s="206" t="s">
        <v>1655</v>
      </c>
      <c r="AC2210" s="206" t="s">
        <v>1656</v>
      </c>
      <c r="AD2210" s="208" t="s">
        <v>1657</v>
      </c>
    </row>
    <row r="2211" spans="1:30" x14ac:dyDescent="0.3">
      <c r="A2211" s="209"/>
      <c r="B2211" s="210"/>
      <c r="C2211" s="191" t="s">
        <v>1658</v>
      </c>
      <c r="D2211" s="191" t="s">
        <v>208</v>
      </c>
      <c r="E2211" s="191" t="s">
        <v>2261</v>
      </c>
      <c r="F2211" s="191" t="s">
        <v>1733</v>
      </c>
      <c r="G2211" s="191" t="s">
        <v>1661</v>
      </c>
      <c r="H2211" s="211"/>
      <c r="I2211" s="210"/>
      <c r="J2211" s="210"/>
      <c r="K2211" s="210"/>
      <c r="L2211" s="210"/>
      <c r="M2211" s="210"/>
      <c r="N2211" s="210"/>
      <c r="O2211" s="210"/>
      <c r="P2211" s="210"/>
      <c r="Q2211" s="210"/>
      <c r="R2211" s="210"/>
      <c r="S2211" s="210"/>
      <c r="T2211" s="210"/>
      <c r="U2211" s="210"/>
      <c r="V2211" s="210"/>
      <c r="W2211" s="210"/>
      <c r="X2211" s="210"/>
      <c r="Y2211" s="210"/>
      <c r="Z2211" s="210"/>
      <c r="AA2211" s="210"/>
      <c r="AB2211" s="210"/>
      <c r="AC2211" s="210"/>
      <c r="AD2211" s="212"/>
    </row>
    <row r="2212" spans="1:30" x14ac:dyDescent="0.3">
      <c r="A2212" s="209"/>
      <c r="B2212" s="210"/>
      <c r="C2212" s="191" t="s">
        <v>1662</v>
      </c>
      <c r="D2212" s="191" t="s">
        <v>396</v>
      </c>
      <c r="E2212" s="191" t="s">
        <v>1791</v>
      </c>
      <c r="F2212" s="191" t="s">
        <v>1664</v>
      </c>
      <c r="G2212" s="191" t="s">
        <v>1661</v>
      </c>
      <c r="H2212" s="211"/>
      <c r="I2212" s="210"/>
      <c r="J2212" s="210"/>
      <c r="K2212" s="210"/>
      <c r="L2212" s="210"/>
      <c r="M2212" s="210"/>
      <c r="N2212" s="210"/>
      <c r="O2212" s="210"/>
      <c r="P2212" s="210"/>
      <c r="Q2212" s="210"/>
      <c r="R2212" s="210"/>
      <c r="S2212" s="210"/>
      <c r="T2212" s="210"/>
      <c r="U2212" s="210"/>
      <c r="V2212" s="210"/>
      <c r="W2212" s="210"/>
      <c r="X2212" s="210"/>
      <c r="Y2212" s="210"/>
      <c r="Z2212" s="210"/>
      <c r="AA2212" s="210"/>
      <c r="AB2212" s="210"/>
      <c r="AC2212" s="210"/>
      <c r="AD2212" s="212"/>
    </row>
    <row r="2213" spans="1:30" x14ac:dyDescent="0.3">
      <c r="A2213" s="209"/>
      <c r="B2213" s="210"/>
      <c r="C2213" s="191" t="s">
        <v>1665</v>
      </c>
      <c r="D2213" s="191" t="s">
        <v>63</v>
      </c>
      <c r="E2213" s="191" t="s">
        <v>1672</v>
      </c>
      <c r="F2213" s="191" t="s">
        <v>1664</v>
      </c>
      <c r="G2213" s="191" t="s">
        <v>1661</v>
      </c>
      <c r="H2213" s="211"/>
      <c r="I2213" s="210"/>
      <c r="J2213" s="210"/>
      <c r="K2213" s="210"/>
      <c r="L2213" s="210"/>
      <c r="M2213" s="210"/>
      <c r="N2213" s="210"/>
      <c r="O2213" s="210"/>
      <c r="P2213" s="210"/>
      <c r="Q2213" s="210"/>
      <c r="R2213" s="210"/>
      <c r="S2213" s="210"/>
      <c r="T2213" s="210"/>
      <c r="U2213" s="210"/>
      <c r="V2213" s="210"/>
      <c r="W2213" s="210"/>
      <c r="X2213" s="210"/>
      <c r="Y2213" s="210"/>
      <c r="Z2213" s="210"/>
      <c r="AA2213" s="210"/>
      <c r="AB2213" s="210"/>
      <c r="AC2213" s="210"/>
      <c r="AD2213" s="212"/>
    </row>
    <row r="2214" spans="1:30" x14ac:dyDescent="0.3">
      <c r="A2214" s="209"/>
      <c r="B2214" s="210"/>
      <c r="C2214" s="191" t="s">
        <v>1668</v>
      </c>
      <c r="D2214" s="191" t="s">
        <v>586</v>
      </c>
      <c r="E2214" s="191" t="s">
        <v>1717</v>
      </c>
      <c r="F2214" s="191" t="s">
        <v>1984</v>
      </c>
      <c r="G2214" s="191" t="s">
        <v>1661</v>
      </c>
      <c r="H2214" s="211"/>
      <c r="I2214" s="210"/>
      <c r="J2214" s="210"/>
      <c r="K2214" s="210"/>
      <c r="L2214" s="210"/>
      <c r="M2214" s="210"/>
      <c r="N2214" s="210"/>
      <c r="O2214" s="210"/>
      <c r="P2214" s="210"/>
      <c r="Q2214" s="210"/>
      <c r="R2214" s="210"/>
      <c r="S2214" s="210"/>
      <c r="T2214" s="210"/>
      <c r="U2214" s="210"/>
      <c r="V2214" s="210"/>
      <c r="W2214" s="210"/>
      <c r="X2214" s="210"/>
      <c r="Y2214" s="210"/>
      <c r="Z2214" s="210"/>
      <c r="AA2214" s="210"/>
      <c r="AB2214" s="210"/>
      <c r="AC2214" s="210"/>
      <c r="AD2214" s="212"/>
    </row>
    <row r="2215" spans="1:30" x14ac:dyDescent="0.3">
      <c r="A2215" s="209"/>
      <c r="B2215" s="213"/>
      <c r="C2215" s="191" t="s">
        <v>1671</v>
      </c>
      <c r="D2215" s="191" t="s">
        <v>294</v>
      </c>
      <c r="E2215" s="191" t="s">
        <v>1763</v>
      </c>
      <c r="F2215" s="191" t="s">
        <v>1805</v>
      </c>
      <c r="G2215" s="191" t="s">
        <v>1661</v>
      </c>
      <c r="H2215" s="211"/>
      <c r="I2215" s="210"/>
      <c r="J2215" s="210"/>
      <c r="K2215" s="210"/>
      <c r="L2215" s="210"/>
      <c r="M2215" s="210"/>
      <c r="N2215" s="210"/>
      <c r="O2215" s="210"/>
      <c r="P2215" s="210"/>
      <c r="Q2215" s="210"/>
      <c r="R2215" s="210"/>
      <c r="S2215" s="210"/>
      <c r="T2215" s="210"/>
      <c r="U2215" s="210"/>
      <c r="V2215" s="210"/>
      <c r="W2215" s="210"/>
      <c r="X2215" s="210"/>
      <c r="Y2215" s="210"/>
      <c r="Z2215" s="210"/>
      <c r="AA2215" s="210"/>
      <c r="AB2215" s="210"/>
      <c r="AC2215" s="210"/>
      <c r="AD2215" s="212"/>
    </row>
    <row r="2216" spans="1:30" x14ac:dyDescent="0.3">
      <c r="A2216" s="209"/>
      <c r="B2216" s="191" t="s">
        <v>1689</v>
      </c>
      <c r="C2216" s="191" t="s">
        <v>1671</v>
      </c>
      <c r="D2216" s="191" t="s">
        <v>63</v>
      </c>
      <c r="E2216" s="191" t="s">
        <v>1672</v>
      </c>
      <c r="F2216" s="191" t="s">
        <v>1664</v>
      </c>
      <c r="G2216" s="191" t="s">
        <v>1682</v>
      </c>
      <c r="H2216" s="211"/>
      <c r="I2216" s="210"/>
      <c r="J2216" s="210"/>
      <c r="K2216" s="210"/>
      <c r="L2216" s="210"/>
      <c r="M2216" s="210"/>
      <c r="N2216" s="210"/>
      <c r="O2216" s="210"/>
      <c r="P2216" s="210"/>
      <c r="Q2216" s="210"/>
      <c r="R2216" s="210"/>
      <c r="S2216" s="210"/>
      <c r="T2216" s="210"/>
      <c r="U2216" s="210"/>
      <c r="V2216" s="210"/>
      <c r="W2216" s="210"/>
      <c r="X2216" s="210"/>
      <c r="Y2216" s="210"/>
      <c r="Z2216" s="210"/>
      <c r="AA2216" s="210"/>
      <c r="AB2216" s="210"/>
      <c r="AC2216" s="210"/>
      <c r="AD2216" s="212"/>
    </row>
    <row r="2217" spans="1:30" x14ac:dyDescent="0.3">
      <c r="A2217" s="209"/>
      <c r="B2217" s="191" t="s">
        <v>2112</v>
      </c>
      <c r="C2217" s="191" t="s">
        <v>1668</v>
      </c>
      <c r="D2217" s="191" t="s">
        <v>396</v>
      </c>
      <c r="E2217" s="191" t="s">
        <v>1791</v>
      </c>
      <c r="F2217" s="191" t="s">
        <v>1664</v>
      </c>
      <c r="G2217" s="191" t="s">
        <v>1682</v>
      </c>
      <c r="H2217" s="211"/>
      <c r="I2217" s="210"/>
      <c r="J2217" s="210"/>
      <c r="K2217" s="210"/>
      <c r="L2217" s="210"/>
      <c r="M2217" s="210"/>
      <c r="N2217" s="210"/>
      <c r="O2217" s="210"/>
      <c r="P2217" s="210"/>
      <c r="Q2217" s="210"/>
      <c r="R2217" s="210"/>
      <c r="S2217" s="210"/>
      <c r="T2217" s="210"/>
      <c r="U2217" s="210"/>
      <c r="V2217" s="210"/>
      <c r="W2217" s="210"/>
      <c r="X2217" s="210"/>
      <c r="Y2217" s="210"/>
      <c r="Z2217" s="210"/>
      <c r="AA2217" s="210"/>
      <c r="AB2217" s="210"/>
      <c r="AC2217" s="210"/>
      <c r="AD2217" s="212"/>
    </row>
    <row r="2218" spans="1:30" x14ac:dyDescent="0.3">
      <c r="A2218" s="209"/>
      <c r="B2218" s="191" t="s">
        <v>1812</v>
      </c>
      <c r="C2218" s="191" t="s">
        <v>1668</v>
      </c>
      <c r="D2218" s="191" t="s">
        <v>294</v>
      </c>
      <c r="E2218" s="191" t="s">
        <v>1763</v>
      </c>
      <c r="F2218" s="191" t="s">
        <v>1805</v>
      </c>
      <c r="G2218" s="191" t="s">
        <v>1682</v>
      </c>
      <c r="H2218" s="211"/>
      <c r="I2218" s="210"/>
      <c r="J2218" s="210"/>
      <c r="K2218" s="210"/>
      <c r="L2218" s="210"/>
      <c r="M2218" s="210"/>
      <c r="N2218" s="210"/>
      <c r="O2218" s="210"/>
      <c r="P2218" s="210"/>
      <c r="Q2218" s="210"/>
      <c r="R2218" s="210"/>
      <c r="S2218" s="210"/>
      <c r="T2218" s="210"/>
      <c r="U2218" s="210"/>
      <c r="V2218" s="210"/>
      <c r="W2218" s="210"/>
      <c r="X2218" s="210"/>
      <c r="Y2218" s="210"/>
      <c r="Z2218" s="210"/>
      <c r="AA2218" s="210"/>
      <c r="AB2218" s="210"/>
      <c r="AC2218" s="210"/>
      <c r="AD2218" s="212"/>
    </row>
    <row r="2219" spans="1:30" ht="15" thickBot="1" x14ac:dyDescent="0.35">
      <c r="A2219" s="214"/>
      <c r="B2219" s="215" t="s">
        <v>2265</v>
      </c>
      <c r="C2219" s="215" t="s">
        <v>1665</v>
      </c>
      <c r="D2219" s="215" t="s">
        <v>208</v>
      </c>
      <c r="E2219" s="215" t="s">
        <v>2261</v>
      </c>
      <c r="F2219" s="215" t="s">
        <v>1733</v>
      </c>
      <c r="G2219" s="215" t="s">
        <v>1682</v>
      </c>
      <c r="H2219" s="216"/>
      <c r="I2219" s="217"/>
      <c r="J2219" s="217"/>
      <c r="K2219" s="217"/>
      <c r="L2219" s="217"/>
      <c r="M2219" s="217"/>
      <c r="N2219" s="217"/>
      <c r="O2219" s="217"/>
      <c r="P2219" s="217"/>
      <c r="Q2219" s="217"/>
      <c r="R2219" s="217"/>
      <c r="S2219" s="217"/>
      <c r="T2219" s="217"/>
      <c r="U2219" s="217"/>
      <c r="V2219" s="217"/>
      <c r="W2219" s="217"/>
      <c r="X2219" s="217"/>
      <c r="Y2219" s="217"/>
      <c r="Z2219" s="217"/>
      <c r="AA2219" s="217"/>
      <c r="AB2219" s="217"/>
      <c r="AC2219" s="217"/>
      <c r="AD2219" s="218"/>
    </row>
    <row r="2220" spans="1:30" x14ac:dyDescent="0.3">
      <c r="A2220" s="205" t="s">
        <v>1313</v>
      </c>
      <c r="B2220" s="206" t="s">
        <v>2431</v>
      </c>
      <c r="C2220" s="207" t="s">
        <v>1648</v>
      </c>
      <c r="D2220" s="207" t="s">
        <v>1314</v>
      </c>
      <c r="E2220" s="207" t="s">
        <v>1649</v>
      </c>
      <c r="F2220" s="207"/>
      <c r="G2220" s="207" t="s">
        <v>1650</v>
      </c>
      <c r="H2220" s="206" t="s">
        <v>1651</v>
      </c>
      <c r="I2220" s="206" t="s">
        <v>1654</v>
      </c>
      <c r="J2220" s="206" t="s">
        <v>1312</v>
      </c>
      <c r="K2220" s="206" t="s">
        <v>233</v>
      </c>
      <c r="L2220" s="206" t="s">
        <v>1652</v>
      </c>
      <c r="M2220" s="206" t="s">
        <v>1652</v>
      </c>
      <c r="N2220" s="206" t="s">
        <v>1652</v>
      </c>
      <c r="O2220" s="206" t="s">
        <v>1652</v>
      </c>
      <c r="P2220" s="206" t="s">
        <v>1652</v>
      </c>
      <c r="Q2220" s="206" t="s">
        <v>1652</v>
      </c>
      <c r="R2220" s="206" t="s">
        <v>1653</v>
      </c>
      <c r="S2220" s="206" t="s">
        <v>1653</v>
      </c>
      <c r="T2220" s="206" t="s">
        <v>1653</v>
      </c>
      <c r="U2220" s="206" t="s">
        <v>1653</v>
      </c>
      <c r="V2220" s="206" t="s">
        <v>1654</v>
      </c>
      <c r="W2220" s="206" t="s">
        <v>1653</v>
      </c>
      <c r="X2220" s="206" t="s">
        <v>1653</v>
      </c>
      <c r="Y2220" s="206" t="s">
        <v>1654</v>
      </c>
      <c r="Z2220" s="206" t="s">
        <v>1654</v>
      </c>
      <c r="AA2220" s="206" t="s">
        <v>1653</v>
      </c>
      <c r="AB2220" s="206" t="s">
        <v>1655</v>
      </c>
      <c r="AC2220" s="206" t="s">
        <v>1656</v>
      </c>
      <c r="AD2220" s="208" t="s">
        <v>1657</v>
      </c>
    </row>
    <row r="2221" spans="1:30" x14ac:dyDescent="0.3">
      <c r="A2221" s="209"/>
      <c r="B2221" s="210"/>
      <c r="C2221" s="191" t="s">
        <v>1662</v>
      </c>
      <c r="D2221" s="191" t="s">
        <v>405</v>
      </c>
      <c r="E2221" s="191" t="s">
        <v>1791</v>
      </c>
      <c r="F2221" s="191" t="s">
        <v>1664</v>
      </c>
      <c r="G2221" s="191" t="s">
        <v>1661</v>
      </c>
      <c r="H2221" s="211"/>
      <c r="I2221" s="210"/>
      <c r="J2221" s="210"/>
      <c r="K2221" s="210"/>
      <c r="L2221" s="210"/>
      <c r="M2221" s="210"/>
      <c r="N2221" s="210"/>
      <c r="O2221" s="210"/>
      <c r="P2221" s="210"/>
      <c r="Q2221" s="210"/>
      <c r="R2221" s="210"/>
      <c r="S2221" s="210"/>
      <c r="T2221" s="210"/>
      <c r="U2221" s="210"/>
      <c r="V2221" s="210"/>
      <c r="W2221" s="210"/>
      <c r="X2221" s="210"/>
      <c r="Y2221" s="210"/>
      <c r="Z2221" s="210"/>
      <c r="AA2221" s="210"/>
      <c r="AB2221" s="210"/>
      <c r="AC2221" s="210"/>
      <c r="AD2221" s="212"/>
    </row>
    <row r="2222" spans="1:30" x14ac:dyDescent="0.3">
      <c r="A2222" s="209"/>
      <c r="B2222" s="210"/>
      <c r="C2222" s="191" t="s">
        <v>1665</v>
      </c>
      <c r="D2222" s="191" t="s">
        <v>77</v>
      </c>
      <c r="E2222" s="191" t="s">
        <v>1672</v>
      </c>
      <c r="F2222" s="191" t="s">
        <v>1664</v>
      </c>
      <c r="G2222" s="191" t="s">
        <v>1661</v>
      </c>
      <c r="H2222" s="211"/>
      <c r="I2222" s="210"/>
      <c r="J2222" s="210"/>
      <c r="K2222" s="210"/>
      <c r="L2222" s="210"/>
      <c r="M2222" s="210"/>
      <c r="N2222" s="210"/>
      <c r="O2222" s="210"/>
      <c r="P2222" s="210"/>
      <c r="Q2222" s="210"/>
      <c r="R2222" s="210"/>
      <c r="S2222" s="210"/>
      <c r="T2222" s="210"/>
      <c r="U2222" s="210"/>
      <c r="V2222" s="210"/>
      <c r="W2222" s="210"/>
      <c r="X2222" s="210"/>
      <c r="Y2222" s="210"/>
      <c r="Z2222" s="210"/>
      <c r="AA2222" s="210"/>
      <c r="AB2222" s="210"/>
      <c r="AC2222" s="210"/>
      <c r="AD2222" s="212"/>
    </row>
    <row r="2223" spans="1:30" x14ac:dyDescent="0.3">
      <c r="A2223" s="209"/>
      <c r="B2223" s="213"/>
      <c r="C2223" s="191" t="s">
        <v>1668</v>
      </c>
      <c r="D2223" s="191" t="s">
        <v>597</v>
      </c>
      <c r="E2223" s="191" t="s">
        <v>1717</v>
      </c>
      <c r="F2223" s="191" t="s">
        <v>1984</v>
      </c>
      <c r="G2223" s="191" t="s">
        <v>1661</v>
      </c>
      <c r="H2223" s="211"/>
      <c r="I2223" s="210"/>
      <c r="J2223" s="210"/>
      <c r="K2223" s="210"/>
      <c r="L2223" s="210"/>
      <c r="M2223" s="210"/>
      <c r="N2223" s="210"/>
      <c r="O2223" s="210"/>
      <c r="P2223" s="210"/>
      <c r="Q2223" s="210"/>
      <c r="R2223" s="210"/>
      <c r="S2223" s="210"/>
      <c r="T2223" s="210"/>
      <c r="U2223" s="210"/>
      <c r="V2223" s="210"/>
      <c r="W2223" s="210"/>
      <c r="X2223" s="210"/>
      <c r="Y2223" s="210"/>
      <c r="Z2223" s="210"/>
      <c r="AA2223" s="210"/>
      <c r="AB2223" s="210"/>
      <c r="AC2223" s="210"/>
      <c r="AD2223" s="212"/>
    </row>
    <row r="2224" spans="1:30" x14ac:dyDescent="0.3">
      <c r="A2224" s="209"/>
      <c r="B2224" s="191" t="s">
        <v>1832</v>
      </c>
      <c r="C2224" s="191" t="s">
        <v>1671</v>
      </c>
      <c r="D2224" s="191" t="s">
        <v>77</v>
      </c>
      <c r="E2224" s="191" t="s">
        <v>1672</v>
      </c>
      <c r="F2224" s="191" t="s">
        <v>1664</v>
      </c>
      <c r="G2224" s="191" t="s">
        <v>1682</v>
      </c>
      <c r="H2224" s="211"/>
      <c r="I2224" s="210"/>
      <c r="J2224" s="210"/>
      <c r="K2224" s="210"/>
      <c r="L2224" s="210"/>
      <c r="M2224" s="210"/>
      <c r="N2224" s="210"/>
      <c r="O2224" s="210"/>
      <c r="P2224" s="210"/>
      <c r="Q2224" s="210"/>
      <c r="R2224" s="210"/>
      <c r="S2224" s="210"/>
      <c r="T2224" s="210"/>
      <c r="U2224" s="210"/>
      <c r="V2224" s="210"/>
      <c r="W2224" s="210"/>
      <c r="X2224" s="210"/>
      <c r="Y2224" s="210"/>
      <c r="Z2224" s="210"/>
      <c r="AA2224" s="210"/>
      <c r="AB2224" s="210"/>
      <c r="AC2224" s="210"/>
      <c r="AD2224" s="212"/>
    </row>
    <row r="2225" spans="1:30" x14ac:dyDescent="0.3">
      <c r="A2225" s="209"/>
      <c r="B2225" s="191" t="s">
        <v>2116</v>
      </c>
      <c r="C2225" s="191" t="s">
        <v>1665</v>
      </c>
      <c r="D2225" s="191" t="s">
        <v>405</v>
      </c>
      <c r="E2225" s="191" t="s">
        <v>1791</v>
      </c>
      <c r="F2225" s="191" t="s">
        <v>1664</v>
      </c>
      <c r="G2225" s="191" t="s">
        <v>1682</v>
      </c>
      <c r="H2225" s="211"/>
      <c r="I2225" s="210"/>
      <c r="J2225" s="210"/>
      <c r="K2225" s="210"/>
      <c r="L2225" s="210"/>
      <c r="M2225" s="210"/>
      <c r="N2225" s="210"/>
      <c r="O2225" s="210"/>
      <c r="P2225" s="210"/>
      <c r="Q2225" s="210"/>
      <c r="R2225" s="210"/>
      <c r="S2225" s="210"/>
      <c r="T2225" s="210"/>
      <c r="U2225" s="210"/>
      <c r="V2225" s="210"/>
      <c r="W2225" s="210"/>
      <c r="X2225" s="210"/>
      <c r="Y2225" s="210"/>
      <c r="Z2225" s="210"/>
      <c r="AA2225" s="210"/>
      <c r="AB2225" s="210"/>
      <c r="AC2225" s="210"/>
      <c r="AD2225" s="212"/>
    </row>
    <row r="2226" spans="1:30" ht="15" thickBot="1" x14ac:dyDescent="0.35">
      <c r="A2226" s="214"/>
      <c r="B2226" s="215" t="s">
        <v>2268</v>
      </c>
      <c r="C2226" s="215" t="s">
        <v>1665</v>
      </c>
      <c r="D2226" s="215" t="s">
        <v>199</v>
      </c>
      <c r="E2226" s="215" t="s">
        <v>2261</v>
      </c>
      <c r="F2226" s="215" t="s">
        <v>1726</v>
      </c>
      <c r="G2226" s="215" t="s">
        <v>1682</v>
      </c>
      <c r="H2226" s="216"/>
      <c r="I2226" s="217"/>
      <c r="J2226" s="217"/>
      <c r="K2226" s="217"/>
      <c r="L2226" s="217"/>
      <c r="M2226" s="217"/>
      <c r="N2226" s="217"/>
      <c r="O2226" s="217"/>
      <c r="P2226" s="217"/>
      <c r="Q2226" s="217"/>
      <c r="R2226" s="217"/>
      <c r="S2226" s="217"/>
      <c r="T2226" s="217"/>
      <c r="U2226" s="217"/>
      <c r="V2226" s="217"/>
      <c r="W2226" s="217"/>
      <c r="X2226" s="217"/>
      <c r="Y2226" s="217"/>
      <c r="Z2226" s="217"/>
      <c r="AA2226" s="217"/>
      <c r="AB2226" s="217"/>
      <c r="AC2226" s="217"/>
      <c r="AD2226" s="218"/>
    </row>
    <row r="2227" spans="1:30" x14ac:dyDescent="0.3">
      <c r="A2227" s="205" t="s">
        <v>1317</v>
      </c>
      <c r="B2227" s="206" t="s">
        <v>2432</v>
      </c>
      <c r="C2227" s="207" t="s">
        <v>1648</v>
      </c>
      <c r="D2227" s="207" t="s">
        <v>1318</v>
      </c>
      <c r="E2227" s="207" t="s">
        <v>1649</v>
      </c>
      <c r="F2227" s="207"/>
      <c r="G2227" s="207" t="s">
        <v>1650</v>
      </c>
      <c r="H2227" s="206" t="s">
        <v>1651</v>
      </c>
      <c r="I2227" s="206" t="s">
        <v>1654</v>
      </c>
      <c r="J2227" s="206" t="s">
        <v>1316</v>
      </c>
      <c r="K2227" s="206" t="s">
        <v>233</v>
      </c>
      <c r="L2227" s="206" t="s">
        <v>1652</v>
      </c>
      <c r="M2227" s="206" t="s">
        <v>1652</v>
      </c>
      <c r="N2227" s="206" t="s">
        <v>1652</v>
      </c>
      <c r="O2227" s="206" t="s">
        <v>1652</v>
      </c>
      <c r="P2227" s="206" t="s">
        <v>1652</v>
      </c>
      <c r="Q2227" s="206" t="s">
        <v>1652</v>
      </c>
      <c r="R2227" s="206" t="s">
        <v>1653</v>
      </c>
      <c r="S2227" s="206" t="s">
        <v>1653</v>
      </c>
      <c r="T2227" s="206" t="s">
        <v>1653</v>
      </c>
      <c r="U2227" s="206" t="s">
        <v>1653</v>
      </c>
      <c r="V2227" s="206" t="s">
        <v>1654</v>
      </c>
      <c r="W2227" s="206" t="s">
        <v>1653</v>
      </c>
      <c r="X2227" s="206" t="s">
        <v>1653</v>
      </c>
      <c r="Y2227" s="206" t="s">
        <v>1654</v>
      </c>
      <c r="Z2227" s="206" t="s">
        <v>1654</v>
      </c>
      <c r="AA2227" s="206" t="s">
        <v>1653</v>
      </c>
      <c r="AB2227" s="206" t="s">
        <v>1655</v>
      </c>
      <c r="AC2227" s="206" t="s">
        <v>1656</v>
      </c>
      <c r="AD2227" s="208" t="s">
        <v>1657</v>
      </c>
    </row>
    <row r="2228" spans="1:30" x14ac:dyDescent="0.3">
      <c r="A2228" s="209"/>
      <c r="B2228" s="210"/>
      <c r="C2228" s="191" t="s">
        <v>1658</v>
      </c>
      <c r="D2228" s="191" t="s">
        <v>694</v>
      </c>
      <c r="E2228" s="191" t="s">
        <v>2082</v>
      </c>
      <c r="F2228" s="191" t="s">
        <v>1733</v>
      </c>
      <c r="G2228" s="191" t="s">
        <v>1661</v>
      </c>
      <c r="H2228" s="211"/>
      <c r="I2228" s="210"/>
      <c r="J2228" s="210"/>
      <c r="K2228" s="210"/>
      <c r="L2228" s="210"/>
      <c r="M2228" s="210"/>
      <c r="N2228" s="210"/>
      <c r="O2228" s="210"/>
      <c r="P2228" s="210"/>
      <c r="Q2228" s="210"/>
      <c r="R2228" s="210"/>
      <c r="S2228" s="210"/>
      <c r="T2228" s="210"/>
      <c r="U2228" s="210"/>
      <c r="V2228" s="210"/>
      <c r="W2228" s="210"/>
      <c r="X2228" s="210"/>
      <c r="Y2228" s="210"/>
      <c r="Z2228" s="210"/>
      <c r="AA2228" s="210"/>
      <c r="AB2228" s="210"/>
      <c r="AC2228" s="210"/>
      <c r="AD2228" s="212"/>
    </row>
    <row r="2229" spans="1:30" x14ac:dyDescent="0.3">
      <c r="A2229" s="209"/>
      <c r="B2229" s="210"/>
      <c r="C2229" s="191" t="s">
        <v>1662</v>
      </c>
      <c r="D2229" s="191" t="s">
        <v>566</v>
      </c>
      <c r="E2229" s="191" t="s">
        <v>1791</v>
      </c>
      <c r="F2229" s="191" t="s">
        <v>1664</v>
      </c>
      <c r="G2229" s="191" t="s">
        <v>1661</v>
      </c>
      <c r="H2229" s="211"/>
      <c r="I2229" s="210"/>
      <c r="J2229" s="210"/>
      <c r="K2229" s="210"/>
      <c r="L2229" s="210"/>
      <c r="M2229" s="210"/>
      <c r="N2229" s="210"/>
      <c r="O2229" s="210"/>
      <c r="P2229" s="210"/>
      <c r="Q2229" s="210"/>
      <c r="R2229" s="210"/>
      <c r="S2229" s="210"/>
      <c r="T2229" s="210"/>
      <c r="U2229" s="210"/>
      <c r="V2229" s="210"/>
      <c r="W2229" s="210"/>
      <c r="X2229" s="210"/>
      <c r="Y2229" s="210"/>
      <c r="Z2229" s="210"/>
      <c r="AA2229" s="210"/>
      <c r="AB2229" s="210"/>
      <c r="AC2229" s="210"/>
      <c r="AD2229" s="212"/>
    </row>
    <row r="2230" spans="1:30" x14ac:dyDescent="0.3">
      <c r="A2230" s="209"/>
      <c r="B2230" s="210"/>
      <c r="C2230" s="191" t="s">
        <v>1665</v>
      </c>
      <c r="D2230" s="191" t="s">
        <v>88</v>
      </c>
      <c r="E2230" s="191" t="s">
        <v>1672</v>
      </c>
      <c r="F2230" s="191" t="s">
        <v>1664</v>
      </c>
      <c r="G2230" s="191" t="s">
        <v>1661</v>
      </c>
      <c r="H2230" s="211"/>
      <c r="I2230" s="210"/>
      <c r="J2230" s="210"/>
      <c r="K2230" s="210"/>
      <c r="L2230" s="210"/>
      <c r="M2230" s="210"/>
      <c r="N2230" s="210"/>
      <c r="O2230" s="210"/>
      <c r="P2230" s="210"/>
      <c r="Q2230" s="210"/>
      <c r="R2230" s="210"/>
      <c r="S2230" s="210"/>
      <c r="T2230" s="210"/>
      <c r="U2230" s="210"/>
      <c r="V2230" s="210"/>
      <c r="W2230" s="210"/>
      <c r="X2230" s="210"/>
      <c r="Y2230" s="210"/>
      <c r="Z2230" s="210"/>
      <c r="AA2230" s="210"/>
      <c r="AB2230" s="210"/>
      <c r="AC2230" s="210"/>
      <c r="AD2230" s="212"/>
    </row>
    <row r="2231" spans="1:30" x14ac:dyDescent="0.3">
      <c r="A2231" s="209"/>
      <c r="B2231" s="210"/>
      <c r="C2231" s="191" t="s">
        <v>1668</v>
      </c>
      <c r="D2231" s="191" t="s">
        <v>651</v>
      </c>
      <c r="E2231" s="191" t="s">
        <v>1717</v>
      </c>
      <c r="F2231" s="191" t="s">
        <v>1984</v>
      </c>
      <c r="G2231" s="191" t="s">
        <v>1661</v>
      </c>
      <c r="H2231" s="211"/>
      <c r="I2231" s="210"/>
      <c r="J2231" s="210"/>
      <c r="K2231" s="210"/>
      <c r="L2231" s="210"/>
      <c r="M2231" s="210"/>
      <c r="N2231" s="210"/>
      <c r="O2231" s="210"/>
      <c r="P2231" s="210"/>
      <c r="Q2231" s="210"/>
      <c r="R2231" s="210"/>
      <c r="S2231" s="210"/>
      <c r="T2231" s="210"/>
      <c r="U2231" s="210"/>
      <c r="V2231" s="210"/>
      <c r="W2231" s="210"/>
      <c r="X2231" s="210"/>
      <c r="Y2231" s="210"/>
      <c r="Z2231" s="210"/>
      <c r="AA2231" s="210"/>
      <c r="AB2231" s="210"/>
      <c r="AC2231" s="210"/>
      <c r="AD2231" s="212"/>
    </row>
    <row r="2232" spans="1:30" x14ac:dyDescent="0.3">
      <c r="A2232" s="209"/>
      <c r="B2232" s="213"/>
      <c r="C2232" s="191" t="s">
        <v>1671</v>
      </c>
      <c r="D2232" s="191" t="s">
        <v>413</v>
      </c>
      <c r="E2232" s="191" t="s">
        <v>1763</v>
      </c>
      <c r="F2232" s="191" t="s">
        <v>1697</v>
      </c>
      <c r="G2232" s="191" t="s">
        <v>1661</v>
      </c>
      <c r="H2232" s="211"/>
      <c r="I2232" s="210"/>
      <c r="J2232" s="210"/>
      <c r="K2232" s="210"/>
      <c r="L2232" s="210"/>
      <c r="M2232" s="210"/>
      <c r="N2232" s="210"/>
      <c r="O2232" s="210"/>
      <c r="P2232" s="210"/>
      <c r="Q2232" s="210"/>
      <c r="R2232" s="210"/>
      <c r="S2232" s="210"/>
      <c r="T2232" s="210"/>
      <c r="U2232" s="210"/>
      <c r="V2232" s="210"/>
      <c r="W2232" s="210"/>
      <c r="X2232" s="210"/>
      <c r="Y2232" s="210"/>
      <c r="Z2232" s="210"/>
      <c r="AA2232" s="210"/>
      <c r="AB2232" s="210"/>
      <c r="AC2232" s="210"/>
      <c r="AD2232" s="212"/>
    </row>
    <row r="2233" spans="1:30" x14ac:dyDescent="0.3">
      <c r="A2233" s="209"/>
      <c r="B2233" s="191" t="s">
        <v>1842</v>
      </c>
      <c r="C2233" s="191" t="s">
        <v>1671</v>
      </c>
      <c r="D2233" s="191" t="s">
        <v>88</v>
      </c>
      <c r="E2233" s="191" t="s">
        <v>1672</v>
      </c>
      <c r="F2233" s="191" t="s">
        <v>1664</v>
      </c>
      <c r="G2233" s="191" t="s">
        <v>1682</v>
      </c>
      <c r="H2233" s="211"/>
      <c r="I2233" s="210"/>
      <c r="J2233" s="210"/>
      <c r="K2233" s="210"/>
      <c r="L2233" s="210"/>
      <c r="M2233" s="210"/>
      <c r="N2233" s="210"/>
      <c r="O2233" s="210"/>
      <c r="P2233" s="210"/>
      <c r="Q2233" s="210"/>
      <c r="R2233" s="210"/>
      <c r="S2233" s="210"/>
      <c r="T2233" s="210"/>
      <c r="U2233" s="210"/>
      <c r="V2233" s="210"/>
      <c r="W2233" s="210"/>
      <c r="X2233" s="210"/>
      <c r="Y2233" s="210"/>
      <c r="Z2233" s="210"/>
      <c r="AA2233" s="210"/>
      <c r="AB2233" s="210"/>
      <c r="AC2233" s="210"/>
      <c r="AD2233" s="212"/>
    </row>
    <row r="2234" spans="1:30" x14ac:dyDescent="0.3">
      <c r="A2234" s="209"/>
      <c r="B2234" s="191" t="s">
        <v>1860</v>
      </c>
      <c r="C2234" s="191" t="s">
        <v>1665</v>
      </c>
      <c r="D2234" s="191" t="s">
        <v>566</v>
      </c>
      <c r="E2234" s="191" t="s">
        <v>1791</v>
      </c>
      <c r="F2234" s="191" t="s">
        <v>1664</v>
      </c>
      <c r="G2234" s="191" t="s">
        <v>1682</v>
      </c>
      <c r="H2234" s="211"/>
      <c r="I2234" s="210"/>
      <c r="J2234" s="210"/>
      <c r="K2234" s="210"/>
      <c r="L2234" s="210"/>
      <c r="M2234" s="210"/>
      <c r="N2234" s="210"/>
      <c r="O2234" s="210"/>
      <c r="P2234" s="210"/>
      <c r="Q2234" s="210"/>
      <c r="R2234" s="210"/>
      <c r="S2234" s="210"/>
      <c r="T2234" s="210"/>
      <c r="U2234" s="210"/>
      <c r="V2234" s="210"/>
      <c r="W2234" s="210"/>
      <c r="X2234" s="210"/>
      <c r="Y2234" s="210"/>
      <c r="Z2234" s="210"/>
      <c r="AA2234" s="210"/>
      <c r="AB2234" s="210"/>
      <c r="AC2234" s="210"/>
      <c r="AD2234" s="212"/>
    </row>
    <row r="2235" spans="1:30" x14ac:dyDescent="0.3">
      <c r="A2235" s="209"/>
      <c r="B2235" s="191" t="s">
        <v>1774</v>
      </c>
      <c r="C2235" s="191" t="s">
        <v>1662</v>
      </c>
      <c r="D2235" s="191" t="s">
        <v>413</v>
      </c>
      <c r="E2235" s="191" t="s">
        <v>1763</v>
      </c>
      <c r="F2235" s="191" t="s">
        <v>1697</v>
      </c>
      <c r="G2235" s="191" t="s">
        <v>1682</v>
      </c>
      <c r="H2235" s="211"/>
      <c r="I2235" s="210"/>
      <c r="J2235" s="210"/>
      <c r="K2235" s="210"/>
      <c r="L2235" s="210"/>
      <c r="M2235" s="210"/>
      <c r="N2235" s="210"/>
      <c r="O2235" s="210"/>
      <c r="P2235" s="210"/>
      <c r="Q2235" s="210"/>
      <c r="R2235" s="210"/>
      <c r="S2235" s="210"/>
      <c r="T2235" s="210"/>
      <c r="U2235" s="210"/>
      <c r="V2235" s="210"/>
      <c r="W2235" s="210"/>
      <c r="X2235" s="210"/>
      <c r="Y2235" s="210"/>
      <c r="Z2235" s="210"/>
      <c r="AA2235" s="210"/>
      <c r="AB2235" s="210"/>
      <c r="AC2235" s="210"/>
      <c r="AD2235" s="212"/>
    </row>
    <row r="2236" spans="1:30" ht="15" thickBot="1" x14ac:dyDescent="0.35">
      <c r="A2236" s="214"/>
      <c r="B2236" s="215" t="s">
        <v>2089</v>
      </c>
      <c r="C2236" s="215" t="s">
        <v>1668</v>
      </c>
      <c r="D2236" s="215" t="s">
        <v>694</v>
      </c>
      <c r="E2236" s="215" t="s">
        <v>2082</v>
      </c>
      <c r="F2236" s="215" t="s">
        <v>1733</v>
      </c>
      <c r="G2236" s="215" t="s">
        <v>1682</v>
      </c>
      <c r="H2236" s="216"/>
      <c r="I2236" s="217"/>
      <c r="J2236" s="217"/>
      <c r="K2236" s="217"/>
      <c r="L2236" s="217"/>
      <c r="M2236" s="217"/>
      <c r="N2236" s="217"/>
      <c r="O2236" s="217"/>
      <c r="P2236" s="217"/>
      <c r="Q2236" s="217"/>
      <c r="R2236" s="217"/>
      <c r="S2236" s="217"/>
      <c r="T2236" s="217"/>
      <c r="U2236" s="217"/>
      <c r="V2236" s="217"/>
      <c r="W2236" s="217"/>
      <c r="X2236" s="217"/>
      <c r="Y2236" s="217"/>
      <c r="Z2236" s="217"/>
      <c r="AA2236" s="217"/>
      <c r="AB2236" s="217"/>
      <c r="AC2236" s="217"/>
      <c r="AD2236" s="218"/>
    </row>
    <row r="2237" spans="1:30" x14ac:dyDescent="0.3">
      <c r="A2237" s="205" t="s">
        <v>1321</v>
      </c>
      <c r="B2237" s="206" t="s">
        <v>2433</v>
      </c>
      <c r="C2237" s="207" t="s">
        <v>1648</v>
      </c>
      <c r="D2237" s="207" t="s">
        <v>1322</v>
      </c>
      <c r="E2237" s="207" t="s">
        <v>1649</v>
      </c>
      <c r="F2237" s="207"/>
      <c r="G2237" s="207" t="s">
        <v>1650</v>
      </c>
      <c r="H2237" s="206" t="s">
        <v>1651</v>
      </c>
      <c r="I2237" s="206" t="s">
        <v>1654</v>
      </c>
      <c r="J2237" s="206" t="s">
        <v>1320</v>
      </c>
      <c r="K2237" s="206" t="s">
        <v>233</v>
      </c>
      <c r="L2237" s="206" t="s">
        <v>1652</v>
      </c>
      <c r="M2237" s="206" t="s">
        <v>1652</v>
      </c>
      <c r="N2237" s="206" t="s">
        <v>1652</v>
      </c>
      <c r="O2237" s="206" t="s">
        <v>1652</v>
      </c>
      <c r="P2237" s="206" t="s">
        <v>1652</v>
      </c>
      <c r="Q2237" s="206" t="s">
        <v>1652</v>
      </c>
      <c r="R2237" s="206" t="s">
        <v>1653</v>
      </c>
      <c r="S2237" s="206" t="s">
        <v>1653</v>
      </c>
      <c r="T2237" s="206" t="s">
        <v>1653</v>
      </c>
      <c r="U2237" s="206" t="s">
        <v>1653</v>
      </c>
      <c r="V2237" s="206" t="s">
        <v>1654</v>
      </c>
      <c r="W2237" s="206" t="s">
        <v>1653</v>
      </c>
      <c r="X2237" s="206" t="s">
        <v>1653</v>
      </c>
      <c r="Y2237" s="206" t="s">
        <v>1654</v>
      </c>
      <c r="Z2237" s="206" t="s">
        <v>1654</v>
      </c>
      <c r="AA2237" s="206" t="s">
        <v>1653</v>
      </c>
      <c r="AB2237" s="206" t="s">
        <v>1655</v>
      </c>
      <c r="AC2237" s="206" t="s">
        <v>1656</v>
      </c>
      <c r="AD2237" s="208" t="s">
        <v>1657</v>
      </c>
    </row>
    <row r="2238" spans="1:30" x14ac:dyDescent="0.3">
      <c r="A2238" s="209"/>
      <c r="B2238" s="210"/>
      <c r="C2238" s="191" t="s">
        <v>1662</v>
      </c>
      <c r="D2238" s="191" t="s">
        <v>588</v>
      </c>
      <c r="E2238" s="191" t="s">
        <v>1791</v>
      </c>
      <c r="F2238" s="191" t="s">
        <v>1664</v>
      </c>
      <c r="G2238" s="191" t="s">
        <v>1661</v>
      </c>
      <c r="H2238" s="211"/>
      <c r="I2238" s="210"/>
      <c r="J2238" s="210"/>
      <c r="K2238" s="210"/>
      <c r="L2238" s="210"/>
      <c r="M2238" s="210"/>
      <c r="N2238" s="210"/>
      <c r="O2238" s="210"/>
      <c r="P2238" s="210"/>
      <c r="Q2238" s="210"/>
      <c r="R2238" s="210"/>
      <c r="S2238" s="210"/>
      <c r="T2238" s="210"/>
      <c r="U2238" s="210"/>
      <c r="V2238" s="210"/>
      <c r="W2238" s="210"/>
      <c r="X2238" s="210"/>
      <c r="Y2238" s="210"/>
      <c r="Z2238" s="210"/>
      <c r="AA2238" s="210"/>
      <c r="AB2238" s="210"/>
      <c r="AC2238" s="210"/>
      <c r="AD2238" s="212"/>
    </row>
    <row r="2239" spans="1:30" x14ac:dyDescent="0.3">
      <c r="A2239" s="209"/>
      <c r="B2239" s="210"/>
      <c r="C2239" s="191" t="s">
        <v>1665</v>
      </c>
      <c r="D2239" s="191" t="s">
        <v>129</v>
      </c>
      <c r="E2239" s="191" t="s">
        <v>1672</v>
      </c>
      <c r="F2239" s="191" t="s">
        <v>1664</v>
      </c>
      <c r="G2239" s="191" t="s">
        <v>1661</v>
      </c>
      <c r="H2239" s="211"/>
      <c r="I2239" s="210"/>
      <c r="J2239" s="210"/>
      <c r="K2239" s="210"/>
      <c r="L2239" s="210"/>
      <c r="M2239" s="210"/>
      <c r="N2239" s="210"/>
      <c r="O2239" s="210"/>
      <c r="P2239" s="210"/>
      <c r="Q2239" s="210"/>
      <c r="R2239" s="210"/>
      <c r="S2239" s="210"/>
      <c r="T2239" s="210"/>
      <c r="U2239" s="210"/>
      <c r="V2239" s="210"/>
      <c r="W2239" s="210"/>
      <c r="X2239" s="210"/>
      <c r="Y2239" s="210"/>
      <c r="Z2239" s="210"/>
      <c r="AA2239" s="210"/>
      <c r="AB2239" s="210"/>
      <c r="AC2239" s="210"/>
      <c r="AD2239" s="212"/>
    </row>
    <row r="2240" spans="1:30" x14ac:dyDescent="0.3">
      <c r="A2240" s="209"/>
      <c r="B2240" s="210"/>
      <c r="C2240" s="191" t="s">
        <v>1668</v>
      </c>
      <c r="D2240" s="191" t="s">
        <v>574</v>
      </c>
      <c r="E2240" s="191" t="s">
        <v>1680</v>
      </c>
      <c r="F2240" s="191" t="s">
        <v>1984</v>
      </c>
      <c r="G2240" s="191" t="s">
        <v>1661</v>
      </c>
      <c r="H2240" s="211"/>
      <c r="I2240" s="210"/>
      <c r="J2240" s="210"/>
      <c r="K2240" s="210"/>
      <c r="L2240" s="210"/>
      <c r="M2240" s="210"/>
      <c r="N2240" s="210"/>
      <c r="O2240" s="210"/>
      <c r="P2240" s="210"/>
      <c r="Q2240" s="210"/>
      <c r="R2240" s="210"/>
      <c r="S2240" s="210"/>
      <c r="T2240" s="210"/>
      <c r="U2240" s="210"/>
      <c r="V2240" s="210"/>
      <c r="W2240" s="210"/>
      <c r="X2240" s="210"/>
      <c r="Y2240" s="210"/>
      <c r="Z2240" s="210"/>
      <c r="AA2240" s="210"/>
      <c r="AB2240" s="210"/>
      <c r="AC2240" s="210"/>
      <c r="AD2240" s="212"/>
    </row>
    <row r="2241" spans="1:30" x14ac:dyDescent="0.3">
      <c r="A2241" s="209"/>
      <c r="B2241" s="210"/>
      <c r="C2241" s="191" t="s">
        <v>1671</v>
      </c>
      <c r="D2241" s="191" t="s">
        <v>448</v>
      </c>
      <c r="E2241" s="191" t="s">
        <v>1763</v>
      </c>
      <c r="F2241" s="191" t="s">
        <v>1660</v>
      </c>
      <c r="G2241" s="191" t="s">
        <v>1661</v>
      </c>
      <c r="H2241" s="211"/>
      <c r="I2241" s="210"/>
      <c r="J2241" s="210"/>
      <c r="K2241" s="210"/>
      <c r="L2241" s="210"/>
      <c r="M2241" s="210"/>
      <c r="N2241" s="210"/>
      <c r="O2241" s="210"/>
      <c r="P2241" s="210"/>
      <c r="Q2241" s="210"/>
      <c r="R2241" s="210"/>
      <c r="S2241" s="210"/>
      <c r="T2241" s="210"/>
      <c r="U2241" s="210"/>
      <c r="V2241" s="210"/>
      <c r="W2241" s="210"/>
      <c r="X2241" s="210"/>
      <c r="Y2241" s="210"/>
      <c r="Z2241" s="210"/>
      <c r="AA2241" s="210"/>
      <c r="AB2241" s="210"/>
      <c r="AC2241" s="210"/>
      <c r="AD2241" s="212"/>
    </row>
    <row r="2242" spans="1:30" x14ac:dyDescent="0.3">
      <c r="A2242" s="209"/>
      <c r="B2242" s="213"/>
      <c r="C2242" s="191" t="s">
        <v>1673</v>
      </c>
      <c r="D2242" s="191" t="s">
        <v>779</v>
      </c>
      <c r="E2242" s="191" t="s">
        <v>1967</v>
      </c>
      <c r="F2242" s="191" t="s">
        <v>1968</v>
      </c>
      <c r="G2242" s="191" t="s">
        <v>1661</v>
      </c>
      <c r="H2242" s="211"/>
      <c r="I2242" s="210"/>
      <c r="J2242" s="210"/>
      <c r="K2242" s="210"/>
      <c r="L2242" s="210"/>
      <c r="M2242" s="210"/>
      <c r="N2242" s="210"/>
      <c r="O2242" s="210"/>
      <c r="P2242" s="210"/>
      <c r="Q2242" s="210"/>
      <c r="R2242" s="210"/>
      <c r="S2242" s="210"/>
      <c r="T2242" s="210"/>
      <c r="U2242" s="210"/>
      <c r="V2242" s="210"/>
      <c r="W2242" s="210"/>
      <c r="X2242" s="210"/>
      <c r="Y2242" s="210"/>
      <c r="Z2242" s="210"/>
      <c r="AA2242" s="210"/>
      <c r="AB2242" s="210"/>
      <c r="AC2242" s="210"/>
      <c r="AD2242" s="212"/>
    </row>
    <row r="2243" spans="1:30" x14ac:dyDescent="0.3">
      <c r="A2243" s="209"/>
      <c r="B2243" s="191" t="s">
        <v>1852</v>
      </c>
      <c r="C2243" s="191" t="s">
        <v>1671</v>
      </c>
      <c r="D2243" s="191" t="s">
        <v>129</v>
      </c>
      <c r="E2243" s="191" t="s">
        <v>1672</v>
      </c>
      <c r="F2243" s="191" t="s">
        <v>1664</v>
      </c>
      <c r="G2243" s="191" t="s">
        <v>1682</v>
      </c>
      <c r="H2243" s="211"/>
      <c r="I2243" s="210"/>
      <c r="J2243" s="210"/>
      <c r="K2243" s="210"/>
      <c r="L2243" s="210"/>
      <c r="M2243" s="210"/>
      <c r="N2243" s="210"/>
      <c r="O2243" s="210"/>
      <c r="P2243" s="210"/>
      <c r="Q2243" s="210"/>
      <c r="R2243" s="210"/>
      <c r="S2243" s="210"/>
      <c r="T2243" s="210"/>
      <c r="U2243" s="210"/>
      <c r="V2243" s="210"/>
      <c r="W2243" s="210"/>
      <c r="X2243" s="210"/>
      <c r="Y2243" s="210"/>
      <c r="Z2243" s="210"/>
      <c r="AA2243" s="210"/>
      <c r="AB2243" s="210"/>
      <c r="AC2243" s="210"/>
      <c r="AD2243" s="212"/>
    </row>
    <row r="2244" spans="1:30" x14ac:dyDescent="0.3">
      <c r="A2244" s="209"/>
      <c r="B2244" s="191" t="s">
        <v>2126</v>
      </c>
      <c r="C2244" s="191" t="s">
        <v>1665</v>
      </c>
      <c r="D2244" s="191" t="s">
        <v>588</v>
      </c>
      <c r="E2244" s="191" t="s">
        <v>1791</v>
      </c>
      <c r="F2244" s="191" t="s">
        <v>1664</v>
      </c>
      <c r="G2244" s="191" t="s">
        <v>1682</v>
      </c>
      <c r="H2244" s="211"/>
      <c r="I2244" s="210"/>
      <c r="J2244" s="210"/>
      <c r="K2244" s="210"/>
      <c r="L2244" s="210"/>
      <c r="M2244" s="210"/>
      <c r="N2244" s="210"/>
      <c r="O2244" s="210"/>
      <c r="P2244" s="210"/>
      <c r="Q2244" s="210"/>
      <c r="R2244" s="210"/>
      <c r="S2244" s="210"/>
      <c r="T2244" s="210"/>
      <c r="U2244" s="210"/>
      <c r="V2244" s="210"/>
      <c r="W2244" s="210"/>
      <c r="X2244" s="210"/>
      <c r="Y2244" s="210"/>
      <c r="Z2244" s="210"/>
      <c r="AA2244" s="210"/>
      <c r="AB2244" s="210"/>
      <c r="AC2244" s="210"/>
      <c r="AD2244" s="212"/>
    </row>
    <row r="2245" spans="1:30" x14ac:dyDescent="0.3">
      <c r="A2245" s="209"/>
      <c r="B2245" s="191" t="s">
        <v>2081</v>
      </c>
      <c r="C2245" s="191" t="s">
        <v>1665</v>
      </c>
      <c r="D2245" s="191" t="s">
        <v>703</v>
      </c>
      <c r="E2245" s="191" t="s">
        <v>2082</v>
      </c>
      <c r="F2245" s="191" t="s">
        <v>1726</v>
      </c>
      <c r="G2245" s="191" t="s">
        <v>1682</v>
      </c>
      <c r="H2245" s="211"/>
      <c r="I2245" s="210"/>
      <c r="J2245" s="210"/>
      <c r="K2245" s="210"/>
      <c r="L2245" s="210"/>
      <c r="M2245" s="210"/>
      <c r="N2245" s="210"/>
      <c r="O2245" s="210"/>
      <c r="P2245" s="210"/>
      <c r="Q2245" s="210"/>
      <c r="R2245" s="210"/>
      <c r="S2245" s="210"/>
      <c r="T2245" s="210"/>
      <c r="U2245" s="210"/>
      <c r="V2245" s="210"/>
      <c r="W2245" s="210"/>
      <c r="X2245" s="210"/>
      <c r="Y2245" s="210"/>
      <c r="Z2245" s="210"/>
      <c r="AA2245" s="210"/>
      <c r="AB2245" s="210"/>
      <c r="AC2245" s="210"/>
      <c r="AD2245" s="212"/>
    </row>
    <row r="2246" spans="1:30" ht="15" thickBot="1" x14ac:dyDescent="0.35">
      <c r="A2246" s="214"/>
      <c r="B2246" s="215" t="s">
        <v>2074</v>
      </c>
      <c r="C2246" s="215" t="s">
        <v>1662</v>
      </c>
      <c r="D2246" s="215" t="s">
        <v>448</v>
      </c>
      <c r="E2246" s="215" t="s">
        <v>1763</v>
      </c>
      <c r="F2246" s="215" t="s">
        <v>1660</v>
      </c>
      <c r="G2246" s="215" t="s">
        <v>1682</v>
      </c>
      <c r="H2246" s="216"/>
      <c r="I2246" s="217"/>
      <c r="J2246" s="217"/>
      <c r="K2246" s="217"/>
      <c r="L2246" s="217"/>
      <c r="M2246" s="217"/>
      <c r="N2246" s="217"/>
      <c r="O2246" s="217"/>
      <c r="P2246" s="217"/>
      <c r="Q2246" s="217"/>
      <c r="R2246" s="217"/>
      <c r="S2246" s="217"/>
      <c r="T2246" s="217"/>
      <c r="U2246" s="217"/>
      <c r="V2246" s="217"/>
      <c r="W2246" s="217"/>
      <c r="X2246" s="217"/>
      <c r="Y2246" s="217"/>
      <c r="Z2246" s="217"/>
      <c r="AA2246" s="217"/>
      <c r="AB2246" s="217"/>
      <c r="AC2246" s="217"/>
      <c r="AD2246" s="218"/>
    </row>
    <row r="2247" spans="1:30" x14ac:dyDescent="0.3">
      <c r="A2247" s="205" t="s">
        <v>1329</v>
      </c>
      <c r="B2247" s="206" t="s">
        <v>2434</v>
      </c>
      <c r="C2247" s="207" t="s">
        <v>1648</v>
      </c>
      <c r="D2247" s="207" t="s">
        <v>1330</v>
      </c>
      <c r="E2247" s="207" t="s">
        <v>1649</v>
      </c>
      <c r="F2247" s="207"/>
      <c r="G2247" s="207" t="s">
        <v>1650</v>
      </c>
      <c r="H2247" s="206" t="s">
        <v>1743</v>
      </c>
      <c r="I2247" s="206" t="s">
        <v>1654</v>
      </c>
      <c r="J2247" s="206" t="s">
        <v>1328</v>
      </c>
      <c r="K2247" s="206" t="s">
        <v>233</v>
      </c>
      <c r="L2247" s="206" t="s">
        <v>1652</v>
      </c>
      <c r="M2247" s="206" t="s">
        <v>1652</v>
      </c>
      <c r="N2247" s="206" t="s">
        <v>1652</v>
      </c>
      <c r="O2247" s="206" t="s">
        <v>1652</v>
      </c>
      <c r="P2247" s="206" t="s">
        <v>1652</v>
      </c>
      <c r="Q2247" s="206" t="s">
        <v>1652</v>
      </c>
      <c r="R2247" s="206" t="s">
        <v>1653</v>
      </c>
      <c r="S2247" s="206" t="s">
        <v>1653</v>
      </c>
      <c r="T2247" s="206" t="s">
        <v>1653</v>
      </c>
      <c r="U2247" s="206" t="s">
        <v>1653</v>
      </c>
      <c r="V2247" s="206" t="s">
        <v>1654</v>
      </c>
      <c r="W2247" s="206" t="s">
        <v>1653</v>
      </c>
      <c r="X2247" s="206" t="s">
        <v>1653</v>
      </c>
      <c r="Y2247" s="206" t="s">
        <v>1653</v>
      </c>
      <c r="Z2247" s="206" t="s">
        <v>1654</v>
      </c>
      <c r="AA2247" s="206" t="s">
        <v>1653</v>
      </c>
      <c r="AB2247" s="206" t="s">
        <v>1655</v>
      </c>
      <c r="AC2247" s="206" t="s">
        <v>1656</v>
      </c>
      <c r="AD2247" s="208" t="s">
        <v>1747</v>
      </c>
    </row>
    <row r="2248" spans="1:30" x14ac:dyDescent="0.3">
      <c r="A2248" s="209"/>
      <c r="B2248" s="210"/>
      <c r="C2248" s="191" t="s">
        <v>1658</v>
      </c>
      <c r="D2248" s="191" t="s">
        <v>326</v>
      </c>
      <c r="E2248" s="191" t="s">
        <v>2065</v>
      </c>
      <c r="F2248" s="191" t="s">
        <v>1733</v>
      </c>
      <c r="G2248" s="191" t="s">
        <v>1661</v>
      </c>
      <c r="H2248" s="211"/>
      <c r="I2248" s="210"/>
      <c r="J2248" s="210"/>
      <c r="K2248" s="210"/>
      <c r="L2248" s="210"/>
      <c r="M2248" s="210"/>
      <c r="N2248" s="210"/>
      <c r="O2248" s="210"/>
      <c r="P2248" s="210"/>
      <c r="Q2248" s="210"/>
      <c r="R2248" s="210"/>
      <c r="S2248" s="210"/>
      <c r="T2248" s="210"/>
      <c r="U2248" s="210"/>
      <c r="V2248" s="210"/>
      <c r="W2248" s="210"/>
      <c r="X2248" s="210"/>
      <c r="Y2248" s="210"/>
      <c r="Z2248" s="210"/>
      <c r="AA2248" s="210"/>
      <c r="AB2248" s="210"/>
      <c r="AC2248" s="210"/>
      <c r="AD2248" s="212"/>
    </row>
    <row r="2249" spans="1:30" x14ac:dyDescent="0.3">
      <c r="A2249" s="209"/>
      <c r="B2249" s="210"/>
      <c r="C2249" s="191" t="s">
        <v>1662</v>
      </c>
      <c r="D2249" s="191" t="s">
        <v>599</v>
      </c>
      <c r="E2249" s="191" t="s">
        <v>1791</v>
      </c>
      <c r="F2249" s="191" t="s">
        <v>1664</v>
      </c>
      <c r="G2249" s="191" t="s">
        <v>1661</v>
      </c>
      <c r="H2249" s="219"/>
      <c r="I2249" s="210"/>
      <c r="J2249" s="210"/>
      <c r="K2249" s="210"/>
      <c r="L2249" s="210"/>
      <c r="M2249" s="210"/>
      <c r="N2249" s="210"/>
      <c r="O2249" s="210"/>
      <c r="P2249" s="210"/>
      <c r="Q2249" s="210"/>
      <c r="R2249" s="210"/>
      <c r="S2249" s="210"/>
      <c r="T2249" s="210"/>
      <c r="U2249" s="210"/>
      <c r="V2249" s="210"/>
      <c r="W2249" s="210"/>
      <c r="X2249" s="210"/>
      <c r="Y2249" s="210"/>
      <c r="Z2249" s="210"/>
      <c r="AA2249" s="210"/>
      <c r="AB2249" s="210"/>
      <c r="AC2249" s="210"/>
      <c r="AD2249" s="212"/>
    </row>
    <row r="2250" spans="1:30" x14ac:dyDescent="0.3">
      <c r="A2250" s="209"/>
      <c r="B2250" s="210"/>
      <c r="C2250" s="191" t="s">
        <v>1665</v>
      </c>
      <c r="D2250" s="191" t="s">
        <v>206</v>
      </c>
      <c r="E2250" s="191" t="s">
        <v>1672</v>
      </c>
      <c r="F2250" s="191" t="s">
        <v>1664</v>
      </c>
      <c r="G2250" s="191" t="s">
        <v>1661</v>
      </c>
      <c r="H2250" s="211"/>
      <c r="I2250" s="210"/>
      <c r="J2250" s="210"/>
      <c r="K2250" s="210"/>
      <c r="L2250" s="210"/>
      <c r="M2250" s="210"/>
      <c r="N2250" s="210"/>
      <c r="O2250" s="210"/>
      <c r="P2250" s="210"/>
      <c r="Q2250" s="210"/>
      <c r="R2250" s="210"/>
      <c r="S2250" s="210"/>
      <c r="T2250" s="210"/>
      <c r="U2250" s="210"/>
      <c r="V2250" s="210"/>
      <c r="W2250" s="210"/>
      <c r="X2250" s="210"/>
      <c r="Y2250" s="210"/>
      <c r="Z2250" s="210"/>
      <c r="AA2250" s="210"/>
      <c r="AB2250" s="210"/>
      <c r="AC2250" s="210"/>
      <c r="AD2250" s="212"/>
    </row>
    <row r="2251" spans="1:30" x14ac:dyDescent="0.3">
      <c r="A2251" s="209"/>
      <c r="B2251" s="210"/>
      <c r="C2251" s="191" t="s">
        <v>1668</v>
      </c>
      <c r="D2251" s="191" t="s">
        <v>360</v>
      </c>
      <c r="E2251" s="191" t="s">
        <v>1964</v>
      </c>
      <c r="F2251" s="191" t="s">
        <v>2198</v>
      </c>
      <c r="G2251" s="191" t="s">
        <v>1661</v>
      </c>
      <c r="H2251" s="219"/>
      <c r="I2251" s="210"/>
      <c r="J2251" s="210"/>
      <c r="K2251" s="210"/>
      <c r="L2251" s="210"/>
      <c r="M2251" s="210"/>
      <c r="N2251" s="210"/>
      <c r="O2251" s="210"/>
      <c r="P2251" s="210"/>
      <c r="Q2251" s="210"/>
      <c r="R2251" s="210"/>
      <c r="S2251" s="210"/>
      <c r="T2251" s="210"/>
      <c r="U2251" s="210"/>
      <c r="V2251" s="210"/>
      <c r="W2251" s="210"/>
      <c r="X2251" s="210"/>
      <c r="Y2251" s="210"/>
      <c r="Z2251" s="210"/>
      <c r="AA2251" s="210"/>
      <c r="AB2251" s="210"/>
      <c r="AC2251" s="210"/>
      <c r="AD2251" s="212"/>
    </row>
    <row r="2252" spans="1:30" x14ac:dyDescent="0.3">
      <c r="A2252" s="209"/>
      <c r="B2252" s="210"/>
      <c r="C2252" s="191" t="s">
        <v>1671</v>
      </c>
      <c r="D2252" s="191" t="s">
        <v>458</v>
      </c>
      <c r="E2252" s="191" t="s">
        <v>1763</v>
      </c>
      <c r="F2252" s="191" t="s">
        <v>1857</v>
      </c>
      <c r="G2252" s="191" t="s">
        <v>1661</v>
      </c>
      <c r="H2252" s="211"/>
      <c r="I2252" s="210"/>
      <c r="J2252" s="210"/>
      <c r="K2252" s="210"/>
      <c r="L2252" s="210"/>
      <c r="M2252" s="210"/>
      <c r="N2252" s="210"/>
      <c r="O2252" s="210"/>
      <c r="P2252" s="210"/>
      <c r="Q2252" s="210"/>
      <c r="R2252" s="210"/>
      <c r="S2252" s="210"/>
      <c r="T2252" s="210"/>
      <c r="U2252" s="210"/>
      <c r="V2252" s="210"/>
      <c r="W2252" s="210"/>
      <c r="X2252" s="210"/>
      <c r="Y2252" s="210"/>
      <c r="Z2252" s="210"/>
      <c r="AA2252" s="210"/>
      <c r="AB2252" s="210"/>
      <c r="AC2252" s="210"/>
      <c r="AD2252" s="212"/>
    </row>
    <row r="2253" spans="1:30" x14ac:dyDescent="0.3">
      <c r="A2253" s="209"/>
      <c r="B2253" s="210"/>
      <c r="C2253" s="191" t="s">
        <v>1673</v>
      </c>
      <c r="D2253" s="191" t="s">
        <v>440</v>
      </c>
      <c r="E2253" s="191" t="s">
        <v>1766</v>
      </c>
      <c r="F2253" s="191" t="s">
        <v>1780</v>
      </c>
      <c r="G2253" s="191" t="s">
        <v>1661</v>
      </c>
      <c r="H2253" s="211"/>
      <c r="I2253" s="210"/>
      <c r="J2253" s="210"/>
      <c r="K2253" s="210"/>
      <c r="L2253" s="210"/>
      <c r="M2253" s="210"/>
      <c r="N2253" s="210"/>
      <c r="O2253" s="210"/>
      <c r="P2253" s="210"/>
      <c r="Q2253" s="210"/>
      <c r="R2253" s="210"/>
      <c r="S2253" s="210"/>
      <c r="T2253" s="210"/>
      <c r="U2253" s="210"/>
      <c r="V2253" s="210"/>
      <c r="W2253" s="210"/>
      <c r="X2253" s="210"/>
      <c r="Y2253" s="210"/>
      <c r="Z2253" s="210"/>
      <c r="AA2253" s="210"/>
      <c r="AB2253" s="210"/>
      <c r="AC2253" s="210"/>
      <c r="AD2253" s="212"/>
    </row>
    <row r="2254" spans="1:30" x14ac:dyDescent="0.3">
      <c r="A2254" s="209"/>
      <c r="B2254" s="213"/>
      <c r="C2254" s="191" t="s">
        <v>1676</v>
      </c>
      <c r="D2254" s="191" t="s">
        <v>180</v>
      </c>
      <c r="E2254" s="191" t="s">
        <v>1669</v>
      </c>
      <c r="F2254" s="191" t="s">
        <v>1670</v>
      </c>
      <c r="G2254" s="191" t="s">
        <v>1661</v>
      </c>
      <c r="H2254" s="211"/>
      <c r="I2254" s="210"/>
      <c r="J2254" s="210"/>
      <c r="K2254" s="210"/>
      <c r="L2254" s="210"/>
      <c r="M2254" s="210"/>
      <c r="N2254" s="210"/>
      <c r="O2254" s="210"/>
      <c r="P2254" s="210"/>
      <c r="Q2254" s="210"/>
      <c r="R2254" s="210"/>
      <c r="S2254" s="210"/>
      <c r="T2254" s="210"/>
      <c r="U2254" s="210"/>
      <c r="V2254" s="210"/>
      <c r="W2254" s="210"/>
      <c r="X2254" s="210"/>
      <c r="Y2254" s="210"/>
      <c r="Z2254" s="210"/>
      <c r="AA2254" s="210"/>
      <c r="AB2254" s="210"/>
      <c r="AC2254" s="210"/>
      <c r="AD2254" s="212"/>
    </row>
    <row r="2255" spans="1:30" x14ac:dyDescent="0.3">
      <c r="A2255" s="209"/>
      <c r="B2255" s="191" t="s">
        <v>1859</v>
      </c>
      <c r="C2255" s="191" t="s">
        <v>1671</v>
      </c>
      <c r="D2255" s="191" t="s">
        <v>206</v>
      </c>
      <c r="E2255" s="191" t="s">
        <v>1672</v>
      </c>
      <c r="F2255" s="191" t="s">
        <v>1664</v>
      </c>
      <c r="G2255" s="191" t="s">
        <v>1682</v>
      </c>
      <c r="H2255" s="211"/>
      <c r="I2255" s="210"/>
      <c r="J2255" s="210"/>
      <c r="K2255" s="210"/>
      <c r="L2255" s="210"/>
      <c r="M2255" s="210"/>
      <c r="N2255" s="210"/>
      <c r="O2255" s="210"/>
      <c r="P2255" s="210"/>
      <c r="Q2255" s="210"/>
      <c r="R2255" s="210"/>
      <c r="S2255" s="210"/>
      <c r="T2255" s="210"/>
      <c r="U2255" s="210"/>
      <c r="V2255" s="210"/>
      <c r="W2255" s="210"/>
      <c r="X2255" s="210"/>
      <c r="Y2255" s="210"/>
      <c r="Z2255" s="210"/>
      <c r="AA2255" s="210"/>
      <c r="AB2255" s="210"/>
      <c r="AC2255" s="210"/>
      <c r="AD2255" s="212"/>
    </row>
    <row r="2256" spans="1:30" x14ac:dyDescent="0.3">
      <c r="A2256" s="209"/>
      <c r="B2256" s="191" t="s">
        <v>2135</v>
      </c>
      <c r="C2256" s="191" t="s">
        <v>1665</v>
      </c>
      <c r="D2256" s="191" t="s">
        <v>599</v>
      </c>
      <c r="E2256" s="191" t="s">
        <v>1791</v>
      </c>
      <c r="F2256" s="191" t="s">
        <v>1664</v>
      </c>
      <c r="G2256" s="191" t="s">
        <v>1682</v>
      </c>
      <c r="H2256" s="219"/>
      <c r="I2256" s="210"/>
      <c r="J2256" s="210"/>
      <c r="K2256" s="210"/>
      <c r="L2256" s="210"/>
      <c r="M2256" s="210"/>
      <c r="N2256" s="210"/>
      <c r="O2256" s="210"/>
      <c r="P2256" s="210"/>
      <c r="Q2256" s="210"/>
      <c r="R2256" s="210"/>
      <c r="S2256" s="210"/>
      <c r="T2256" s="210"/>
      <c r="U2256" s="210"/>
      <c r="V2256" s="210"/>
      <c r="W2256" s="210"/>
      <c r="X2256" s="210"/>
      <c r="Y2256" s="210"/>
      <c r="Z2256" s="210"/>
      <c r="AA2256" s="210"/>
      <c r="AB2256" s="210"/>
      <c r="AC2256" s="210"/>
      <c r="AD2256" s="212"/>
    </row>
    <row r="2257" spans="1:30" x14ac:dyDescent="0.3">
      <c r="A2257" s="209"/>
      <c r="B2257" s="191" t="s">
        <v>1724</v>
      </c>
      <c r="C2257" s="191" t="s">
        <v>1754</v>
      </c>
      <c r="D2257" s="191" t="s">
        <v>180</v>
      </c>
      <c r="E2257" s="191" t="s">
        <v>1669</v>
      </c>
      <c r="F2257" s="191" t="s">
        <v>1670</v>
      </c>
      <c r="G2257" s="191" t="s">
        <v>1682</v>
      </c>
      <c r="H2257" s="219"/>
      <c r="I2257" s="210"/>
      <c r="J2257" s="210"/>
      <c r="K2257" s="210"/>
      <c r="L2257" s="210"/>
      <c r="M2257" s="210"/>
      <c r="N2257" s="210"/>
      <c r="O2257" s="210"/>
      <c r="P2257" s="210"/>
      <c r="Q2257" s="210"/>
      <c r="R2257" s="210"/>
      <c r="S2257" s="210"/>
      <c r="T2257" s="210"/>
      <c r="U2257" s="210"/>
      <c r="V2257" s="210"/>
      <c r="W2257" s="210"/>
      <c r="X2257" s="210"/>
      <c r="Y2257" s="210"/>
      <c r="Z2257" s="210"/>
      <c r="AA2257" s="210"/>
      <c r="AB2257" s="210"/>
      <c r="AC2257" s="210"/>
      <c r="AD2257" s="212"/>
    </row>
    <row r="2258" spans="1:30" x14ac:dyDescent="0.3">
      <c r="A2258" s="209"/>
      <c r="B2258" s="191" t="s">
        <v>2204</v>
      </c>
      <c r="C2258" s="191" t="s">
        <v>1665</v>
      </c>
      <c r="D2258" s="191" t="s">
        <v>360</v>
      </c>
      <c r="E2258" s="191" t="s">
        <v>1964</v>
      </c>
      <c r="F2258" s="191" t="s">
        <v>2198</v>
      </c>
      <c r="G2258" s="191" t="s">
        <v>1682</v>
      </c>
      <c r="H2258" s="211"/>
      <c r="I2258" s="210"/>
      <c r="J2258" s="210"/>
      <c r="K2258" s="210"/>
      <c r="L2258" s="210"/>
      <c r="M2258" s="210"/>
      <c r="N2258" s="210"/>
      <c r="O2258" s="210"/>
      <c r="P2258" s="210"/>
      <c r="Q2258" s="210"/>
      <c r="R2258" s="210"/>
      <c r="S2258" s="210"/>
      <c r="T2258" s="210"/>
      <c r="U2258" s="210"/>
      <c r="V2258" s="210"/>
      <c r="W2258" s="210"/>
      <c r="X2258" s="210"/>
      <c r="Y2258" s="210"/>
      <c r="Z2258" s="210"/>
      <c r="AA2258" s="210"/>
      <c r="AB2258" s="210"/>
      <c r="AC2258" s="210"/>
      <c r="AD2258" s="212"/>
    </row>
    <row r="2259" spans="1:30" x14ac:dyDescent="0.3">
      <c r="A2259" s="209"/>
      <c r="B2259" s="191" t="s">
        <v>2066</v>
      </c>
      <c r="C2259" s="191" t="s">
        <v>1662</v>
      </c>
      <c r="D2259" s="191" t="s">
        <v>458</v>
      </c>
      <c r="E2259" s="191" t="s">
        <v>1763</v>
      </c>
      <c r="F2259" s="191" t="s">
        <v>1857</v>
      </c>
      <c r="G2259" s="191" t="s">
        <v>1682</v>
      </c>
      <c r="H2259" s="211"/>
      <c r="I2259" s="210"/>
      <c r="J2259" s="210"/>
      <c r="K2259" s="210"/>
      <c r="L2259" s="210"/>
      <c r="M2259" s="210"/>
      <c r="N2259" s="210"/>
      <c r="O2259" s="210"/>
      <c r="P2259" s="210"/>
      <c r="Q2259" s="210"/>
      <c r="R2259" s="210"/>
      <c r="S2259" s="210"/>
      <c r="T2259" s="210"/>
      <c r="U2259" s="210"/>
      <c r="V2259" s="210"/>
      <c r="W2259" s="210"/>
      <c r="X2259" s="210"/>
      <c r="Y2259" s="210"/>
      <c r="Z2259" s="210"/>
      <c r="AA2259" s="210"/>
      <c r="AB2259" s="210"/>
      <c r="AC2259" s="210"/>
      <c r="AD2259" s="212"/>
    </row>
    <row r="2260" spans="1:30" ht="15" thickBot="1" x14ac:dyDescent="0.35">
      <c r="A2260" s="214"/>
      <c r="B2260" s="215" t="s">
        <v>2075</v>
      </c>
      <c r="C2260" s="215" t="s">
        <v>1665</v>
      </c>
      <c r="D2260" s="215" t="s">
        <v>326</v>
      </c>
      <c r="E2260" s="215" t="s">
        <v>2065</v>
      </c>
      <c r="F2260" s="215" t="s">
        <v>1733</v>
      </c>
      <c r="G2260" s="215" t="s">
        <v>1682</v>
      </c>
      <c r="H2260" s="216"/>
      <c r="I2260" s="217"/>
      <c r="J2260" s="217"/>
      <c r="K2260" s="217"/>
      <c r="L2260" s="217"/>
      <c r="M2260" s="217"/>
      <c r="N2260" s="217"/>
      <c r="O2260" s="217"/>
      <c r="P2260" s="217"/>
      <c r="Q2260" s="217"/>
      <c r="R2260" s="217"/>
      <c r="S2260" s="217"/>
      <c r="T2260" s="217"/>
      <c r="U2260" s="217"/>
      <c r="V2260" s="217"/>
      <c r="W2260" s="217"/>
      <c r="X2260" s="217"/>
      <c r="Y2260" s="217"/>
      <c r="Z2260" s="217"/>
      <c r="AA2260" s="217"/>
      <c r="AB2260" s="217"/>
      <c r="AC2260" s="217"/>
      <c r="AD2260" s="218"/>
    </row>
    <row r="2261" spans="1:30" x14ac:dyDescent="0.3">
      <c r="A2261" s="205" t="s">
        <v>1333</v>
      </c>
      <c r="B2261" s="206" t="s">
        <v>2435</v>
      </c>
      <c r="C2261" s="207" t="s">
        <v>1648</v>
      </c>
      <c r="D2261" s="207" t="s">
        <v>1334</v>
      </c>
      <c r="E2261" s="207" t="s">
        <v>1649</v>
      </c>
      <c r="F2261" s="207"/>
      <c r="G2261" s="207" t="s">
        <v>1650</v>
      </c>
      <c r="H2261" s="206" t="s">
        <v>1743</v>
      </c>
      <c r="I2261" s="206" t="s">
        <v>1654</v>
      </c>
      <c r="J2261" s="206" t="s">
        <v>1332</v>
      </c>
      <c r="K2261" s="206" t="s">
        <v>233</v>
      </c>
      <c r="L2261" s="206" t="s">
        <v>1652</v>
      </c>
      <c r="M2261" s="206" t="s">
        <v>1652</v>
      </c>
      <c r="N2261" s="206" t="s">
        <v>1652</v>
      </c>
      <c r="O2261" s="206" t="s">
        <v>1652</v>
      </c>
      <c r="P2261" s="206" t="s">
        <v>1652</v>
      </c>
      <c r="Q2261" s="206" t="s">
        <v>1652</v>
      </c>
      <c r="R2261" s="206" t="s">
        <v>1653</v>
      </c>
      <c r="S2261" s="206" t="s">
        <v>1653</v>
      </c>
      <c r="T2261" s="206" t="s">
        <v>1653</v>
      </c>
      <c r="U2261" s="206" t="s">
        <v>1653</v>
      </c>
      <c r="V2261" s="206" t="s">
        <v>1654</v>
      </c>
      <c r="W2261" s="206" t="s">
        <v>1653</v>
      </c>
      <c r="X2261" s="206" t="s">
        <v>1653</v>
      </c>
      <c r="Y2261" s="206" t="s">
        <v>1653</v>
      </c>
      <c r="Z2261" s="206" t="s">
        <v>1654</v>
      </c>
      <c r="AA2261" s="206" t="s">
        <v>1653</v>
      </c>
      <c r="AB2261" s="206" t="s">
        <v>1655</v>
      </c>
      <c r="AC2261" s="206" t="s">
        <v>1656</v>
      </c>
      <c r="AD2261" s="208" t="s">
        <v>1747</v>
      </c>
    </row>
    <row r="2262" spans="1:30" x14ac:dyDescent="0.3">
      <c r="A2262" s="209"/>
      <c r="B2262" s="210"/>
      <c r="C2262" s="191" t="s">
        <v>1662</v>
      </c>
      <c r="D2262" s="191" t="s">
        <v>616</v>
      </c>
      <c r="E2262" s="191" t="s">
        <v>1791</v>
      </c>
      <c r="F2262" s="191" t="s">
        <v>1664</v>
      </c>
      <c r="G2262" s="191" t="s">
        <v>1661</v>
      </c>
      <c r="H2262" s="211"/>
      <c r="I2262" s="210"/>
      <c r="J2262" s="210"/>
      <c r="K2262" s="210"/>
      <c r="L2262" s="210"/>
      <c r="M2262" s="210"/>
      <c r="N2262" s="210"/>
      <c r="O2262" s="210"/>
      <c r="P2262" s="210"/>
      <c r="Q2262" s="210"/>
      <c r="R2262" s="210"/>
      <c r="S2262" s="210"/>
      <c r="T2262" s="210"/>
      <c r="U2262" s="210"/>
      <c r="V2262" s="210"/>
      <c r="W2262" s="210"/>
      <c r="X2262" s="210"/>
      <c r="Y2262" s="210"/>
      <c r="Z2262" s="210"/>
      <c r="AA2262" s="210"/>
      <c r="AB2262" s="210"/>
      <c r="AC2262" s="210"/>
      <c r="AD2262" s="212"/>
    </row>
    <row r="2263" spans="1:30" x14ac:dyDescent="0.3">
      <c r="A2263" s="209"/>
      <c r="B2263" s="210"/>
      <c r="C2263" s="191" t="s">
        <v>1665</v>
      </c>
      <c r="D2263" s="191" t="s">
        <v>188</v>
      </c>
      <c r="E2263" s="191" t="s">
        <v>1672</v>
      </c>
      <c r="F2263" s="191" t="s">
        <v>1664</v>
      </c>
      <c r="G2263" s="191" t="s">
        <v>1661</v>
      </c>
      <c r="H2263" s="211"/>
      <c r="I2263" s="210"/>
      <c r="J2263" s="210"/>
      <c r="K2263" s="210"/>
      <c r="L2263" s="210"/>
      <c r="M2263" s="210"/>
      <c r="N2263" s="210"/>
      <c r="O2263" s="210"/>
      <c r="P2263" s="210"/>
      <c r="Q2263" s="210"/>
      <c r="R2263" s="210"/>
      <c r="S2263" s="210"/>
      <c r="T2263" s="210"/>
      <c r="U2263" s="210"/>
      <c r="V2263" s="210"/>
      <c r="W2263" s="210"/>
      <c r="X2263" s="210"/>
      <c r="Y2263" s="210"/>
      <c r="Z2263" s="210"/>
      <c r="AA2263" s="210"/>
      <c r="AB2263" s="210"/>
      <c r="AC2263" s="210"/>
      <c r="AD2263" s="212"/>
    </row>
    <row r="2264" spans="1:30" x14ac:dyDescent="0.3">
      <c r="A2264" s="209"/>
      <c r="B2264" s="210"/>
      <c r="C2264" s="191" t="s">
        <v>1668</v>
      </c>
      <c r="D2264" s="191" t="s">
        <v>370</v>
      </c>
      <c r="E2264" s="191" t="s">
        <v>1964</v>
      </c>
      <c r="F2264" s="191" t="s">
        <v>2191</v>
      </c>
      <c r="G2264" s="191" t="s">
        <v>1661</v>
      </c>
      <c r="H2264" s="211"/>
      <c r="I2264" s="210"/>
      <c r="J2264" s="210"/>
      <c r="K2264" s="210"/>
      <c r="L2264" s="210"/>
      <c r="M2264" s="210"/>
      <c r="N2264" s="210"/>
      <c r="O2264" s="210"/>
      <c r="P2264" s="210"/>
      <c r="Q2264" s="210"/>
      <c r="R2264" s="210"/>
      <c r="S2264" s="210"/>
      <c r="T2264" s="210"/>
      <c r="U2264" s="210"/>
      <c r="V2264" s="210"/>
      <c r="W2264" s="210"/>
      <c r="X2264" s="210"/>
      <c r="Y2264" s="210"/>
      <c r="Z2264" s="210"/>
      <c r="AA2264" s="210"/>
      <c r="AB2264" s="210"/>
      <c r="AC2264" s="210"/>
      <c r="AD2264" s="212"/>
    </row>
    <row r="2265" spans="1:30" x14ac:dyDescent="0.3">
      <c r="A2265" s="209"/>
      <c r="B2265" s="210"/>
      <c r="C2265" s="191" t="s">
        <v>1671</v>
      </c>
      <c r="D2265" s="191" t="s">
        <v>131</v>
      </c>
      <c r="E2265" s="191" t="s">
        <v>1728</v>
      </c>
      <c r="F2265" s="191" t="s">
        <v>1805</v>
      </c>
      <c r="G2265" s="191" t="s">
        <v>1661</v>
      </c>
      <c r="H2265" s="211"/>
      <c r="I2265" s="210"/>
      <c r="J2265" s="210"/>
      <c r="K2265" s="210"/>
      <c r="L2265" s="210"/>
      <c r="M2265" s="210"/>
      <c r="N2265" s="210"/>
      <c r="O2265" s="210"/>
      <c r="P2265" s="210"/>
      <c r="Q2265" s="210"/>
      <c r="R2265" s="210"/>
      <c r="S2265" s="210"/>
      <c r="T2265" s="210"/>
      <c r="U2265" s="210"/>
      <c r="V2265" s="210"/>
      <c r="W2265" s="210"/>
      <c r="X2265" s="210"/>
      <c r="Y2265" s="210"/>
      <c r="Z2265" s="210"/>
      <c r="AA2265" s="210"/>
      <c r="AB2265" s="210"/>
      <c r="AC2265" s="210"/>
      <c r="AD2265" s="212"/>
    </row>
    <row r="2266" spans="1:30" x14ac:dyDescent="0.3">
      <c r="A2266" s="209"/>
      <c r="B2266" s="213"/>
      <c r="C2266" s="191" t="s">
        <v>1676</v>
      </c>
      <c r="D2266" s="191" t="s">
        <v>168</v>
      </c>
      <c r="E2266" s="191" t="s">
        <v>1669</v>
      </c>
      <c r="F2266" s="191" t="s">
        <v>1670</v>
      </c>
      <c r="G2266" s="191" t="s">
        <v>1661</v>
      </c>
      <c r="H2266" s="211"/>
      <c r="I2266" s="210"/>
      <c r="J2266" s="210"/>
      <c r="K2266" s="210"/>
      <c r="L2266" s="210"/>
      <c r="M2266" s="210"/>
      <c r="N2266" s="210"/>
      <c r="O2266" s="210"/>
      <c r="P2266" s="210"/>
      <c r="Q2266" s="210"/>
      <c r="R2266" s="210"/>
      <c r="S2266" s="210"/>
      <c r="T2266" s="210"/>
      <c r="U2266" s="210"/>
      <c r="V2266" s="210"/>
      <c r="W2266" s="210"/>
      <c r="X2266" s="210"/>
      <c r="Y2266" s="210"/>
      <c r="Z2266" s="210"/>
      <c r="AA2266" s="210"/>
      <c r="AB2266" s="210"/>
      <c r="AC2266" s="210"/>
      <c r="AD2266" s="212"/>
    </row>
    <row r="2267" spans="1:30" x14ac:dyDescent="0.3">
      <c r="A2267" s="209"/>
      <c r="B2267" s="191" t="s">
        <v>1765</v>
      </c>
      <c r="C2267" s="191" t="s">
        <v>1671</v>
      </c>
      <c r="D2267" s="191" t="s">
        <v>285</v>
      </c>
      <c r="E2267" s="191" t="s">
        <v>1766</v>
      </c>
      <c r="F2267" s="191" t="s">
        <v>1767</v>
      </c>
      <c r="G2267" s="191" t="s">
        <v>1682</v>
      </c>
      <c r="H2267" s="211"/>
      <c r="I2267" s="210"/>
      <c r="J2267" s="210"/>
      <c r="K2267" s="210"/>
      <c r="L2267" s="210"/>
      <c r="M2267" s="210"/>
      <c r="N2267" s="210"/>
      <c r="O2267" s="210"/>
      <c r="P2267" s="210"/>
      <c r="Q2267" s="210"/>
      <c r="R2267" s="210"/>
      <c r="S2267" s="210"/>
      <c r="T2267" s="210"/>
      <c r="U2267" s="210"/>
      <c r="V2267" s="210"/>
      <c r="W2267" s="210"/>
      <c r="X2267" s="210"/>
      <c r="Y2267" s="210"/>
      <c r="Z2267" s="210"/>
      <c r="AA2267" s="210"/>
      <c r="AB2267" s="210"/>
      <c r="AC2267" s="210"/>
      <c r="AD2267" s="212"/>
    </row>
    <row r="2268" spans="1:30" x14ac:dyDescent="0.3">
      <c r="A2268" s="209"/>
      <c r="B2268" s="191" t="s">
        <v>1979</v>
      </c>
      <c r="C2268" s="191" t="s">
        <v>1673</v>
      </c>
      <c r="D2268" s="191" t="s">
        <v>188</v>
      </c>
      <c r="E2268" s="191" t="s">
        <v>1672</v>
      </c>
      <c r="F2268" s="191" t="s">
        <v>1664</v>
      </c>
      <c r="G2268" s="191" t="s">
        <v>1682</v>
      </c>
      <c r="H2268" s="211"/>
      <c r="I2268" s="210"/>
      <c r="J2268" s="210"/>
      <c r="K2268" s="210"/>
      <c r="L2268" s="210"/>
      <c r="M2268" s="210"/>
      <c r="N2268" s="210"/>
      <c r="O2268" s="210"/>
      <c r="P2268" s="210"/>
      <c r="Q2268" s="210"/>
      <c r="R2268" s="210"/>
      <c r="S2268" s="210"/>
      <c r="T2268" s="210"/>
      <c r="U2268" s="210"/>
      <c r="V2268" s="210"/>
      <c r="W2268" s="210"/>
      <c r="X2268" s="210"/>
      <c r="Y2268" s="210"/>
      <c r="Z2268" s="210"/>
      <c r="AA2268" s="210"/>
      <c r="AB2268" s="210"/>
      <c r="AC2268" s="210"/>
      <c r="AD2268" s="212"/>
    </row>
    <row r="2269" spans="1:30" x14ac:dyDescent="0.3">
      <c r="A2269" s="209"/>
      <c r="B2269" s="191" t="s">
        <v>2140</v>
      </c>
      <c r="C2269" s="191" t="s">
        <v>1665</v>
      </c>
      <c r="D2269" s="191" t="s">
        <v>616</v>
      </c>
      <c r="E2269" s="191" t="s">
        <v>1791</v>
      </c>
      <c r="F2269" s="191" t="s">
        <v>1664</v>
      </c>
      <c r="G2269" s="191" t="s">
        <v>1682</v>
      </c>
      <c r="H2269" s="211"/>
      <c r="I2269" s="210"/>
      <c r="J2269" s="210"/>
      <c r="K2269" s="210"/>
      <c r="L2269" s="210"/>
      <c r="M2269" s="210"/>
      <c r="N2269" s="210"/>
      <c r="O2269" s="210"/>
      <c r="P2269" s="210"/>
      <c r="Q2269" s="210"/>
      <c r="R2269" s="210"/>
      <c r="S2269" s="210"/>
      <c r="T2269" s="210"/>
      <c r="U2269" s="210"/>
      <c r="V2269" s="210"/>
      <c r="W2269" s="210"/>
      <c r="X2269" s="210"/>
      <c r="Y2269" s="210"/>
      <c r="Z2269" s="210"/>
      <c r="AA2269" s="210"/>
      <c r="AB2269" s="210"/>
      <c r="AC2269" s="210"/>
      <c r="AD2269" s="212"/>
    </row>
    <row r="2270" spans="1:30" x14ac:dyDescent="0.3">
      <c r="A2270" s="209"/>
      <c r="B2270" s="191" t="s">
        <v>1738</v>
      </c>
      <c r="C2270" s="191" t="s">
        <v>2163</v>
      </c>
      <c r="D2270" s="191" t="s">
        <v>168</v>
      </c>
      <c r="E2270" s="191" t="s">
        <v>1669</v>
      </c>
      <c r="F2270" s="191" t="s">
        <v>1670</v>
      </c>
      <c r="G2270" s="191" t="s">
        <v>1682</v>
      </c>
      <c r="H2270" s="211"/>
      <c r="I2270" s="210"/>
      <c r="J2270" s="210"/>
      <c r="K2270" s="210"/>
      <c r="L2270" s="210"/>
      <c r="M2270" s="210"/>
      <c r="N2270" s="210"/>
      <c r="O2270" s="210"/>
      <c r="P2270" s="210"/>
      <c r="Q2270" s="210"/>
      <c r="R2270" s="210"/>
      <c r="S2270" s="210"/>
      <c r="T2270" s="210"/>
      <c r="U2270" s="210"/>
      <c r="V2270" s="210"/>
      <c r="W2270" s="210"/>
      <c r="X2270" s="210"/>
      <c r="Y2270" s="210"/>
      <c r="Z2270" s="210"/>
      <c r="AA2270" s="210"/>
      <c r="AB2270" s="210"/>
      <c r="AC2270" s="210"/>
      <c r="AD2270" s="212"/>
    </row>
    <row r="2271" spans="1:30" x14ac:dyDescent="0.3">
      <c r="A2271" s="209"/>
      <c r="B2271" s="191" t="s">
        <v>2064</v>
      </c>
      <c r="C2271" s="191" t="s">
        <v>1665</v>
      </c>
      <c r="D2271" s="191" t="s">
        <v>341</v>
      </c>
      <c r="E2271" s="191" t="s">
        <v>2065</v>
      </c>
      <c r="F2271" s="191" t="s">
        <v>1726</v>
      </c>
      <c r="G2271" s="191" t="s">
        <v>1682</v>
      </c>
      <c r="H2271" s="211"/>
      <c r="I2271" s="210"/>
      <c r="J2271" s="210"/>
      <c r="K2271" s="210"/>
      <c r="L2271" s="210"/>
      <c r="M2271" s="210"/>
      <c r="N2271" s="210"/>
      <c r="O2271" s="210"/>
      <c r="P2271" s="210"/>
      <c r="Q2271" s="210"/>
      <c r="R2271" s="210"/>
      <c r="S2271" s="210"/>
      <c r="T2271" s="210"/>
      <c r="U2271" s="210"/>
      <c r="V2271" s="210"/>
      <c r="W2271" s="210"/>
      <c r="X2271" s="210"/>
      <c r="Y2271" s="210"/>
      <c r="Z2271" s="210"/>
      <c r="AA2271" s="210"/>
      <c r="AB2271" s="210"/>
      <c r="AC2271" s="210"/>
      <c r="AD2271" s="212"/>
    </row>
    <row r="2272" spans="1:30" x14ac:dyDescent="0.3">
      <c r="A2272" s="209"/>
      <c r="B2272" s="191" t="s">
        <v>2210</v>
      </c>
      <c r="C2272" s="191" t="s">
        <v>1665</v>
      </c>
      <c r="D2272" s="191" t="s">
        <v>370</v>
      </c>
      <c r="E2272" s="191" t="s">
        <v>1964</v>
      </c>
      <c r="F2272" s="191" t="s">
        <v>2191</v>
      </c>
      <c r="G2272" s="191" t="s">
        <v>1682</v>
      </c>
      <c r="H2272" s="211"/>
      <c r="I2272" s="210"/>
      <c r="J2272" s="210"/>
      <c r="K2272" s="210"/>
      <c r="L2272" s="210"/>
      <c r="M2272" s="210"/>
      <c r="N2272" s="210"/>
      <c r="O2272" s="210"/>
      <c r="P2272" s="210"/>
      <c r="Q2272" s="210"/>
      <c r="R2272" s="210"/>
      <c r="S2272" s="210"/>
      <c r="T2272" s="210"/>
      <c r="U2272" s="210"/>
      <c r="V2272" s="210"/>
      <c r="W2272" s="210"/>
      <c r="X2272" s="210"/>
      <c r="Y2272" s="210"/>
      <c r="Z2272" s="210"/>
      <c r="AA2272" s="210"/>
      <c r="AB2272" s="210"/>
      <c r="AC2272" s="210"/>
      <c r="AD2272" s="212"/>
    </row>
    <row r="2273" spans="1:30" ht="15" thickBot="1" x14ac:dyDescent="0.35">
      <c r="A2273" s="214"/>
      <c r="B2273" s="215" t="s">
        <v>1834</v>
      </c>
      <c r="C2273" s="215" t="s">
        <v>1668</v>
      </c>
      <c r="D2273" s="215" t="s">
        <v>131</v>
      </c>
      <c r="E2273" s="215" t="s">
        <v>1728</v>
      </c>
      <c r="F2273" s="215" t="s">
        <v>1805</v>
      </c>
      <c r="G2273" s="215" t="s">
        <v>1682</v>
      </c>
      <c r="H2273" s="216"/>
      <c r="I2273" s="217"/>
      <c r="J2273" s="217"/>
      <c r="K2273" s="217"/>
      <c r="L2273" s="217"/>
      <c r="M2273" s="217"/>
      <c r="N2273" s="217"/>
      <c r="O2273" s="217"/>
      <c r="P2273" s="217"/>
      <c r="Q2273" s="217"/>
      <c r="R2273" s="217"/>
      <c r="S2273" s="217"/>
      <c r="T2273" s="217"/>
      <c r="U2273" s="217"/>
      <c r="V2273" s="217"/>
      <c r="W2273" s="217"/>
      <c r="X2273" s="217"/>
      <c r="Y2273" s="217"/>
      <c r="Z2273" s="217"/>
      <c r="AA2273" s="217"/>
      <c r="AB2273" s="217"/>
      <c r="AC2273" s="217"/>
      <c r="AD2273" s="218"/>
    </row>
    <row r="2274" spans="1:30" x14ac:dyDescent="0.3">
      <c r="A2274" s="205" t="s">
        <v>1337</v>
      </c>
      <c r="B2274" s="206" t="s">
        <v>2436</v>
      </c>
      <c r="C2274" s="207" t="s">
        <v>1648</v>
      </c>
      <c r="D2274" s="207" t="s">
        <v>1338</v>
      </c>
      <c r="E2274" s="207" t="s">
        <v>1649</v>
      </c>
      <c r="F2274" s="207"/>
      <c r="G2274" s="207" t="s">
        <v>1650</v>
      </c>
      <c r="H2274" s="206" t="s">
        <v>1651</v>
      </c>
      <c r="I2274" s="206" t="s">
        <v>1654</v>
      </c>
      <c r="J2274" s="206" t="s">
        <v>1336</v>
      </c>
      <c r="K2274" s="206" t="s">
        <v>233</v>
      </c>
      <c r="L2274" s="206" t="s">
        <v>1652</v>
      </c>
      <c r="M2274" s="206" t="s">
        <v>1652</v>
      </c>
      <c r="N2274" s="206" t="s">
        <v>1652</v>
      </c>
      <c r="O2274" s="206" t="s">
        <v>1652</v>
      </c>
      <c r="P2274" s="206" t="s">
        <v>1652</v>
      </c>
      <c r="Q2274" s="206" t="s">
        <v>1652</v>
      </c>
      <c r="R2274" s="206" t="s">
        <v>1653</v>
      </c>
      <c r="S2274" s="206" t="s">
        <v>1653</v>
      </c>
      <c r="T2274" s="206" t="s">
        <v>1653</v>
      </c>
      <c r="U2274" s="206" t="s">
        <v>1653</v>
      </c>
      <c r="V2274" s="206" t="s">
        <v>1654</v>
      </c>
      <c r="W2274" s="206" t="s">
        <v>1653</v>
      </c>
      <c r="X2274" s="206" t="s">
        <v>1653</v>
      </c>
      <c r="Y2274" s="206" t="s">
        <v>1654</v>
      </c>
      <c r="Z2274" s="206" t="s">
        <v>1654</v>
      </c>
      <c r="AA2274" s="206" t="s">
        <v>1653</v>
      </c>
      <c r="AB2274" s="206" t="s">
        <v>1655</v>
      </c>
      <c r="AC2274" s="206" t="s">
        <v>1656</v>
      </c>
      <c r="AD2274" s="208" t="s">
        <v>1657</v>
      </c>
    </row>
    <row r="2275" spans="1:30" x14ac:dyDescent="0.3">
      <c r="A2275" s="209"/>
      <c r="B2275" s="210"/>
      <c r="C2275" s="191" t="s">
        <v>1662</v>
      </c>
      <c r="D2275" s="191" t="s">
        <v>623</v>
      </c>
      <c r="E2275" s="191" t="s">
        <v>1791</v>
      </c>
      <c r="F2275" s="191" t="s">
        <v>1664</v>
      </c>
      <c r="G2275" s="191" t="s">
        <v>1661</v>
      </c>
      <c r="H2275" s="211"/>
      <c r="I2275" s="210"/>
      <c r="J2275" s="210"/>
      <c r="K2275" s="210"/>
      <c r="L2275" s="210"/>
      <c r="M2275" s="210"/>
      <c r="N2275" s="210"/>
      <c r="O2275" s="210"/>
      <c r="P2275" s="210"/>
      <c r="Q2275" s="210"/>
      <c r="R2275" s="210"/>
      <c r="S2275" s="210"/>
      <c r="T2275" s="210"/>
      <c r="U2275" s="210"/>
      <c r="V2275" s="210"/>
      <c r="W2275" s="210"/>
      <c r="X2275" s="210"/>
      <c r="Y2275" s="210"/>
      <c r="Z2275" s="210"/>
      <c r="AA2275" s="210"/>
      <c r="AB2275" s="210"/>
      <c r="AC2275" s="210"/>
      <c r="AD2275" s="212"/>
    </row>
    <row r="2276" spans="1:30" x14ac:dyDescent="0.3">
      <c r="A2276" s="209"/>
      <c r="B2276" s="210"/>
      <c r="C2276" s="191" t="s">
        <v>1665</v>
      </c>
      <c r="D2276" s="191" t="s">
        <v>778</v>
      </c>
      <c r="E2276" s="191" t="s">
        <v>1672</v>
      </c>
      <c r="F2276" s="191" t="s">
        <v>1664</v>
      </c>
      <c r="G2276" s="191" t="s">
        <v>1661</v>
      </c>
      <c r="H2276" s="211"/>
      <c r="I2276" s="210"/>
      <c r="J2276" s="210"/>
      <c r="K2276" s="210"/>
      <c r="L2276" s="210"/>
      <c r="M2276" s="210"/>
      <c r="N2276" s="210"/>
      <c r="O2276" s="210"/>
      <c r="P2276" s="210"/>
      <c r="Q2276" s="210"/>
      <c r="R2276" s="210"/>
      <c r="S2276" s="210"/>
      <c r="T2276" s="210"/>
      <c r="U2276" s="210"/>
      <c r="V2276" s="210"/>
      <c r="W2276" s="210"/>
      <c r="X2276" s="210"/>
      <c r="Y2276" s="210"/>
      <c r="Z2276" s="210"/>
      <c r="AA2276" s="210"/>
      <c r="AB2276" s="210"/>
      <c r="AC2276" s="210"/>
      <c r="AD2276" s="212"/>
    </row>
    <row r="2277" spans="1:30" x14ac:dyDescent="0.3">
      <c r="A2277" s="209"/>
      <c r="B2277" s="213"/>
      <c r="C2277" s="191" t="s">
        <v>1673</v>
      </c>
      <c r="D2277" s="191" t="s">
        <v>1014</v>
      </c>
      <c r="E2277" s="191" t="s">
        <v>1659</v>
      </c>
      <c r="F2277" s="191" t="s">
        <v>1660</v>
      </c>
      <c r="G2277" s="191" t="s">
        <v>1661</v>
      </c>
      <c r="H2277" s="211"/>
      <c r="I2277" s="210"/>
      <c r="J2277" s="210"/>
      <c r="K2277" s="210"/>
      <c r="L2277" s="210"/>
      <c r="M2277" s="210"/>
      <c r="N2277" s="210"/>
      <c r="O2277" s="210"/>
      <c r="P2277" s="210"/>
      <c r="Q2277" s="210"/>
      <c r="R2277" s="210"/>
      <c r="S2277" s="210"/>
      <c r="T2277" s="210"/>
      <c r="U2277" s="210"/>
      <c r="V2277" s="210"/>
      <c r="W2277" s="210"/>
      <c r="X2277" s="210"/>
      <c r="Y2277" s="210"/>
      <c r="Z2277" s="210"/>
      <c r="AA2277" s="210"/>
      <c r="AB2277" s="210"/>
      <c r="AC2277" s="210"/>
      <c r="AD2277" s="212"/>
    </row>
    <row r="2278" spans="1:30" x14ac:dyDescent="0.3">
      <c r="A2278" s="209"/>
      <c r="B2278" s="191" t="s">
        <v>1915</v>
      </c>
      <c r="C2278" s="191" t="s">
        <v>1671</v>
      </c>
      <c r="D2278" s="191" t="s">
        <v>778</v>
      </c>
      <c r="E2278" s="191" t="s">
        <v>1672</v>
      </c>
      <c r="F2278" s="191" t="s">
        <v>1664</v>
      </c>
      <c r="G2278" s="191" t="s">
        <v>1682</v>
      </c>
      <c r="H2278" s="211"/>
      <c r="I2278" s="210"/>
      <c r="J2278" s="210"/>
      <c r="K2278" s="210"/>
      <c r="L2278" s="210"/>
      <c r="M2278" s="210"/>
      <c r="N2278" s="210"/>
      <c r="O2278" s="210"/>
      <c r="P2278" s="210"/>
      <c r="Q2278" s="210"/>
      <c r="R2278" s="210"/>
      <c r="S2278" s="210"/>
      <c r="T2278" s="210"/>
      <c r="U2278" s="210"/>
      <c r="V2278" s="210"/>
      <c r="W2278" s="210"/>
      <c r="X2278" s="210"/>
      <c r="Y2278" s="210"/>
      <c r="Z2278" s="210"/>
      <c r="AA2278" s="210"/>
      <c r="AB2278" s="210"/>
      <c r="AC2278" s="210"/>
      <c r="AD2278" s="212"/>
    </row>
    <row r="2279" spans="1:30" x14ac:dyDescent="0.3">
      <c r="A2279" s="209"/>
      <c r="B2279" s="191" t="s">
        <v>2144</v>
      </c>
      <c r="C2279" s="191" t="s">
        <v>1671</v>
      </c>
      <c r="D2279" s="191" t="s">
        <v>623</v>
      </c>
      <c r="E2279" s="191" t="s">
        <v>1791</v>
      </c>
      <c r="F2279" s="191" t="s">
        <v>1664</v>
      </c>
      <c r="G2279" s="191" t="s">
        <v>1682</v>
      </c>
      <c r="H2279" s="211"/>
      <c r="I2279" s="210"/>
      <c r="J2279" s="210"/>
      <c r="K2279" s="210"/>
      <c r="L2279" s="210"/>
      <c r="M2279" s="210"/>
      <c r="N2279" s="210"/>
      <c r="O2279" s="210"/>
      <c r="P2279" s="210"/>
      <c r="Q2279" s="210"/>
      <c r="R2279" s="210"/>
      <c r="S2279" s="210"/>
      <c r="T2279" s="210"/>
      <c r="U2279" s="210"/>
      <c r="V2279" s="210"/>
      <c r="W2279" s="210"/>
      <c r="X2279" s="210"/>
      <c r="Y2279" s="210"/>
      <c r="Z2279" s="210"/>
      <c r="AA2279" s="210"/>
      <c r="AB2279" s="210"/>
      <c r="AC2279" s="210"/>
      <c r="AD2279" s="212"/>
    </row>
    <row r="2280" spans="1:30" ht="15" thickBot="1" x14ac:dyDescent="0.35">
      <c r="A2280" s="214"/>
      <c r="B2280" s="215" t="s">
        <v>1692</v>
      </c>
      <c r="C2280" s="215" t="s">
        <v>1662</v>
      </c>
      <c r="D2280" s="215" t="s">
        <v>1014</v>
      </c>
      <c r="E2280" s="215" t="s">
        <v>1659</v>
      </c>
      <c r="F2280" s="215" t="s">
        <v>1660</v>
      </c>
      <c r="G2280" s="215" t="s">
        <v>1682</v>
      </c>
      <c r="H2280" s="216"/>
      <c r="I2280" s="217"/>
      <c r="J2280" s="217"/>
      <c r="K2280" s="217"/>
      <c r="L2280" s="217"/>
      <c r="M2280" s="217"/>
      <c r="N2280" s="217"/>
      <c r="O2280" s="217"/>
      <c r="P2280" s="217"/>
      <c r="Q2280" s="217"/>
      <c r="R2280" s="217"/>
      <c r="S2280" s="217"/>
      <c r="T2280" s="217"/>
      <c r="U2280" s="217"/>
      <c r="V2280" s="217"/>
      <c r="W2280" s="217"/>
      <c r="X2280" s="217"/>
      <c r="Y2280" s="217"/>
      <c r="Z2280" s="217"/>
      <c r="AA2280" s="217"/>
      <c r="AB2280" s="217"/>
      <c r="AC2280" s="217"/>
      <c r="AD2280" s="218"/>
    </row>
    <row r="2281" spans="1:30" x14ac:dyDescent="0.3">
      <c r="A2281" s="205" t="s">
        <v>1341</v>
      </c>
      <c r="B2281" s="206" t="s">
        <v>2437</v>
      </c>
      <c r="C2281" s="207" t="s">
        <v>1648</v>
      </c>
      <c r="D2281" s="207" t="s">
        <v>1342</v>
      </c>
      <c r="E2281" s="207" t="s">
        <v>1649</v>
      </c>
      <c r="F2281" s="207"/>
      <c r="G2281" s="207" t="s">
        <v>1650</v>
      </c>
      <c r="H2281" s="206" t="s">
        <v>1651</v>
      </c>
      <c r="I2281" s="206" t="s">
        <v>1654</v>
      </c>
      <c r="J2281" s="206" t="s">
        <v>1340</v>
      </c>
      <c r="K2281" s="206" t="s">
        <v>233</v>
      </c>
      <c r="L2281" s="206" t="s">
        <v>1652</v>
      </c>
      <c r="M2281" s="206" t="s">
        <v>1652</v>
      </c>
      <c r="N2281" s="206" t="s">
        <v>1652</v>
      </c>
      <c r="O2281" s="206" t="s">
        <v>1652</v>
      </c>
      <c r="P2281" s="206" t="s">
        <v>1652</v>
      </c>
      <c r="Q2281" s="206" t="s">
        <v>1652</v>
      </c>
      <c r="R2281" s="206" t="s">
        <v>1653</v>
      </c>
      <c r="S2281" s="206" t="s">
        <v>1653</v>
      </c>
      <c r="T2281" s="206" t="s">
        <v>1653</v>
      </c>
      <c r="U2281" s="206" t="s">
        <v>1653</v>
      </c>
      <c r="V2281" s="206" t="s">
        <v>1654</v>
      </c>
      <c r="W2281" s="206" t="s">
        <v>1653</v>
      </c>
      <c r="X2281" s="206" t="s">
        <v>1653</v>
      </c>
      <c r="Y2281" s="206" t="s">
        <v>1654</v>
      </c>
      <c r="Z2281" s="206" t="s">
        <v>1654</v>
      </c>
      <c r="AA2281" s="206" t="s">
        <v>1653</v>
      </c>
      <c r="AB2281" s="206" t="s">
        <v>1655</v>
      </c>
      <c r="AC2281" s="206" t="s">
        <v>1656</v>
      </c>
      <c r="AD2281" s="208" t="s">
        <v>1657</v>
      </c>
    </row>
    <row r="2282" spans="1:30" x14ac:dyDescent="0.3">
      <c r="A2282" s="209"/>
      <c r="B2282" s="210"/>
      <c r="C2282" s="191" t="s">
        <v>1658</v>
      </c>
      <c r="D2282" s="191" t="s">
        <v>630</v>
      </c>
      <c r="E2282" s="191" t="s">
        <v>1992</v>
      </c>
      <c r="F2282" s="191" t="s">
        <v>1733</v>
      </c>
      <c r="G2282" s="191" t="s">
        <v>1661</v>
      </c>
      <c r="H2282" s="211"/>
      <c r="I2282" s="210"/>
      <c r="J2282" s="210"/>
      <c r="K2282" s="210"/>
      <c r="L2282" s="210"/>
      <c r="M2282" s="210"/>
      <c r="N2282" s="210"/>
      <c r="O2282" s="210"/>
      <c r="P2282" s="210"/>
      <c r="Q2282" s="210"/>
      <c r="R2282" s="210"/>
      <c r="S2282" s="210"/>
      <c r="T2282" s="210"/>
      <c r="U2282" s="210"/>
      <c r="V2282" s="210"/>
      <c r="W2282" s="210"/>
      <c r="X2282" s="210"/>
      <c r="Y2282" s="210"/>
      <c r="Z2282" s="210"/>
      <c r="AA2282" s="210"/>
      <c r="AB2282" s="210"/>
      <c r="AC2282" s="210"/>
      <c r="AD2282" s="212"/>
    </row>
    <row r="2283" spans="1:30" x14ac:dyDescent="0.3">
      <c r="A2283" s="209"/>
      <c r="B2283" s="210"/>
      <c r="C2283" s="191" t="s">
        <v>1662</v>
      </c>
      <c r="D2283" s="191" t="s">
        <v>645</v>
      </c>
      <c r="E2283" s="191" t="s">
        <v>1791</v>
      </c>
      <c r="F2283" s="191" t="s">
        <v>1664</v>
      </c>
      <c r="G2283" s="191" t="s">
        <v>1661</v>
      </c>
      <c r="H2283" s="211"/>
      <c r="I2283" s="210"/>
      <c r="J2283" s="210"/>
      <c r="K2283" s="210"/>
      <c r="L2283" s="210"/>
      <c r="M2283" s="210"/>
      <c r="N2283" s="210"/>
      <c r="O2283" s="210"/>
      <c r="P2283" s="210"/>
      <c r="Q2283" s="210"/>
      <c r="R2283" s="210"/>
      <c r="S2283" s="210"/>
      <c r="T2283" s="210"/>
      <c r="U2283" s="210"/>
      <c r="V2283" s="210"/>
      <c r="W2283" s="210"/>
      <c r="X2283" s="210"/>
      <c r="Y2283" s="210"/>
      <c r="Z2283" s="210"/>
      <c r="AA2283" s="210"/>
      <c r="AB2283" s="210"/>
      <c r="AC2283" s="210"/>
      <c r="AD2283" s="212"/>
    </row>
    <row r="2284" spans="1:30" x14ac:dyDescent="0.3">
      <c r="A2284" s="209"/>
      <c r="B2284" s="210"/>
      <c r="C2284" s="191" t="s">
        <v>1665</v>
      </c>
      <c r="D2284" s="191" t="s">
        <v>217</v>
      </c>
      <c r="E2284" s="191" t="s">
        <v>1672</v>
      </c>
      <c r="F2284" s="191" t="s">
        <v>1664</v>
      </c>
      <c r="G2284" s="191" t="s">
        <v>1661</v>
      </c>
      <c r="H2284" s="211"/>
      <c r="I2284" s="210"/>
      <c r="J2284" s="210"/>
      <c r="K2284" s="210"/>
      <c r="L2284" s="210"/>
      <c r="M2284" s="210"/>
      <c r="N2284" s="210"/>
      <c r="O2284" s="210"/>
      <c r="P2284" s="210"/>
      <c r="Q2284" s="210"/>
      <c r="R2284" s="210"/>
      <c r="S2284" s="210"/>
      <c r="T2284" s="210"/>
      <c r="U2284" s="210"/>
      <c r="V2284" s="210"/>
      <c r="W2284" s="210"/>
      <c r="X2284" s="210"/>
      <c r="Y2284" s="210"/>
      <c r="Z2284" s="210"/>
      <c r="AA2284" s="210"/>
      <c r="AB2284" s="210"/>
      <c r="AC2284" s="210"/>
      <c r="AD2284" s="212"/>
    </row>
    <row r="2285" spans="1:30" x14ac:dyDescent="0.3">
      <c r="A2285" s="209"/>
      <c r="B2285" s="213"/>
      <c r="C2285" s="191" t="s">
        <v>1671</v>
      </c>
      <c r="D2285" s="191" t="s">
        <v>458</v>
      </c>
      <c r="E2285" s="191" t="s">
        <v>1763</v>
      </c>
      <c r="F2285" s="191" t="s">
        <v>1857</v>
      </c>
      <c r="G2285" s="191" t="s">
        <v>1661</v>
      </c>
      <c r="H2285" s="211"/>
      <c r="I2285" s="210"/>
      <c r="J2285" s="210"/>
      <c r="K2285" s="210"/>
      <c r="L2285" s="210"/>
      <c r="M2285" s="210"/>
      <c r="N2285" s="210"/>
      <c r="O2285" s="210"/>
      <c r="P2285" s="210"/>
      <c r="Q2285" s="210"/>
      <c r="R2285" s="210"/>
      <c r="S2285" s="210"/>
      <c r="T2285" s="210"/>
      <c r="U2285" s="210"/>
      <c r="V2285" s="210"/>
      <c r="W2285" s="210"/>
      <c r="X2285" s="210"/>
      <c r="Y2285" s="210"/>
      <c r="Z2285" s="210"/>
      <c r="AA2285" s="210"/>
      <c r="AB2285" s="210"/>
      <c r="AC2285" s="210"/>
      <c r="AD2285" s="212"/>
    </row>
    <row r="2286" spans="1:30" x14ac:dyDescent="0.3">
      <c r="A2286" s="209"/>
      <c r="B2286" s="191" t="s">
        <v>1921</v>
      </c>
      <c r="C2286" s="191" t="s">
        <v>1671</v>
      </c>
      <c r="D2286" s="191" t="s">
        <v>217</v>
      </c>
      <c r="E2286" s="191" t="s">
        <v>1672</v>
      </c>
      <c r="F2286" s="191" t="s">
        <v>1664</v>
      </c>
      <c r="G2286" s="191" t="s">
        <v>1682</v>
      </c>
      <c r="H2286" s="211"/>
      <c r="I2286" s="210"/>
      <c r="J2286" s="210"/>
      <c r="K2286" s="210"/>
      <c r="L2286" s="210"/>
      <c r="M2286" s="210"/>
      <c r="N2286" s="210"/>
      <c r="O2286" s="210"/>
      <c r="P2286" s="210"/>
      <c r="Q2286" s="210"/>
      <c r="R2286" s="210"/>
      <c r="S2286" s="210"/>
      <c r="T2286" s="210"/>
      <c r="U2286" s="210"/>
      <c r="V2286" s="210"/>
      <c r="W2286" s="210"/>
      <c r="X2286" s="210"/>
      <c r="Y2286" s="210"/>
      <c r="Z2286" s="210"/>
      <c r="AA2286" s="210"/>
      <c r="AB2286" s="210"/>
      <c r="AC2286" s="210"/>
      <c r="AD2286" s="212"/>
    </row>
    <row r="2287" spans="1:30" x14ac:dyDescent="0.3">
      <c r="A2287" s="209"/>
      <c r="B2287" s="191" t="s">
        <v>2149</v>
      </c>
      <c r="C2287" s="191" t="s">
        <v>1671</v>
      </c>
      <c r="D2287" s="191" t="s">
        <v>645</v>
      </c>
      <c r="E2287" s="191" t="s">
        <v>1791</v>
      </c>
      <c r="F2287" s="191" t="s">
        <v>1664</v>
      </c>
      <c r="G2287" s="191" t="s">
        <v>1682</v>
      </c>
      <c r="H2287" s="211"/>
      <c r="I2287" s="210"/>
      <c r="J2287" s="210"/>
      <c r="K2287" s="210"/>
      <c r="L2287" s="210"/>
      <c r="M2287" s="210"/>
      <c r="N2287" s="210"/>
      <c r="O2287" s="210"/>
      <c r="P2287" s="210"/>
      <c r="Q2287" s="210"/>
      <c r="R2287" s="210"/>
      <c r="S2287" s="210"/>
      <c r="T2287" s="210"/>
      <c r="U2287" s="210"/>
      <c r="V2287" s="210"/>
      <c r="W2287" s="210"/>
      <c r="X2287" s="210"/>
      <c r="Y2287" s="210"/>
      <c r="Z2287" s="210"/>
      <c r="AA2287" s="210"/>
      <c r="AB2287" s="210"/>
      <c r="AC2287" s="210"/>
      <c r="AD2287" s="212"/>
    </row>
    <row r="2288" spans="1:30" x14ac:dyDescent="0.3">
      <c r="A2288" s="209"/>
      <c r="B2288" s="191" t="s">
        <v>2066</v>
      </c>
      <c r="C2288" s="191" t="s">
        <v>1665</v>
      </c>
      <c r="D2288" s="191" t="s">
        <v>458</v>
      </c>
      <c r="E2288" s="191" t="s">
        <v>1763</v>
      </c>
      <c r="F2288" s="191" t="s">
        <v>1857</v>
      </c>
      <c r="G2288" s="191" t="s">
        <v>1682</v>
      </c>
      <c r="H2288" s="211"/>
      <c r="I2288" s="210"/>
      <c r="J2288" s="210"/>
      <c r="K2288" s="210"/>
      <c r="L2288" s="210"/>
      <c r="M2288" s="210"/>
      <c r="N2288" s="210"/>
      <c r="O2288" s="210"/>
      <c r="P2288" s="210"/>
      <c r="Q2288" s="210"/>
      <c r="R2288" s="210"/>
      <c r="S2288" s="210"/>
      <c r="T2288" s="210"/>
      <c r="U2288" s="210"/>
      <c r="V2288" s="210"/>
      <c r="W2288" s="210"/>
      <c r="X2288" s="210"/>
      <c r="Y2288" s="210"/>
      <c r="Z2288" s="210"/>
      <c r="AA2288" s="210"/>
      <c r="AB2288" s="210"/>
      <c r="AC2288" s="210"/>
      <c r="AD2288" s="212"/>
    </row>
    <row r="2289" spans="1:30" ht="15" thickBot="1" x14ac:dyDescent="0.35">
      <c r="A2289" s="214"/>
      <c r="B2289" s="215" t="s">
        <v>2007</v>
      </c>
      <c r="C2289" s="215" t="s">
        <v>1665</v>
      </c>
      <c r="D2289" s="215" t="s">
        <v>630</v>
      </c>
      <c r="E2289" s="215" t="s">
        <v>1992</v>
      </c>
      <c r="F2289" s="215" t="s">
        <v>1733</v>
      </c>
      <c r="G2289" s="215" t="s">
        <v>1682</v>
      </c>
      <c r="H2289" s="216"/>
      <c r="I2289" s="217"/>
      <c r="J2289" s="217"/>
      <c r="K2289" s="217"/>
      <c r="L2289" s="217"/>
      <c r="M2289" s="217"/>
      <c r="N2289" s="217"/>
      <c r="O2289" s="217"/>
      <c r="P2289" s="217"/>
      <c r="Q2289" s="217"/>
      <c r="R2289" s="217"/>
      <c r="S2289" s="217"/>
      <c r="T2289" s="217"/>
      <c r="U2289" s="217"/>
      <c r="V2289" s="217"/>
      <c r="W2289" s="217"/>
      <c r="X2289" s="217"/>
      <c r="Y2289" s="217"/>
      <c r="Z2289" s="217"/>
      <c r="AA2289" s="217"/>
      <c r="AB2289" s="217"/>
      <c r="AC2289" s="217"/>
      <c r="AD2289" s="218"/>
    </row>
    <row r="2290" spans="1:30" x14ac:dyDescent="0.3">
      <c r="A2290" s="205" t="s">
        <v>1345</v>
      </c>
      <c r="B2290" s="206" t="s">
        <v>2438</v>
      </c>
      <c r="C2290" s="207" t="s">
        <v>1648</v>
      </c>
      <c r="D2290" s="207" t="s">
        <v>1346</v>
      </c>
      <c r="E2290" s="207" t="s">
        <v>1649</v>
      </c>
      <c r="F2290" s="207"/>
      <c r="G2290" s="207" t="s">
        <v>1650</v>
      </c>
      <c r="H2290" s="206" t="s">
        <v>1651</v>
      </c>
      <c r="I2290" s="206" t="s">
        <v>1654</v>
      </c>
      <c r="J2290" s="206" t="s">
        <v>1344</v>
      </c>
      <c r="K2290" s="206" t="s">
        <v>233</v>
      </c>
      <c r="L2290" s="206" t="s">
        <v>1652</v>
      </c>
      <c r="M2290" s="206" t="s">
        <v>1652</v>
      </c>
      <c r="N2290" s="206" t="s">
        <v>1652</v>
      </c>
      <c r="O2290" s="206" t="s">
        <v>1652</v>
      </c>
      <c r="P2290" s="206" t="s">
        <v>1652</v>
      </c>
      <c r="Q2290" s="206" t="s">
        <v>1652</v>
      </c>
      <c r="R2290" s="206" t="s">
        <v>1653</v>
      </c>
      <c r="S2290" s="206" t="s">
        <v>1653</v>
      </c>
      <c r="T2290" s="206" t="s">
        <v>1653</v>
      </c>
      <c r="U2290" s="206" t="s">
        <v>1653</v>
      </c>
      <c r="V2290" s="206" t="s">
        <v>1654</v>
      </c>
      <c r="W2290" s="206" t="s">
        <v>1653</v>
      </c>
      <c r="X2290" s="206" t="s">
        <v>1653</v>
      </c>
      <c r="Y2290" s="206" t="s">
        <v>1654</v>
      </c>
      <c r="Z2290" s="206" t="s">
        <v>1654</v>
      </c>
      <c r="AA2290" s="206" t="s">
        <v>1653</v>
      </c>
      <c r="AB2290" s="206" t="s">
        <v>1655</v>
      </c>
      <c r="AC2290" s="206" t="s">
        <v>1656</v>
      </c>
      <c r="AD2290" s="208" t="s">
        <v>1657</v>
      </c>
    </row>
    <row r="2291" spans="1:30" x14ac:dyDescent="0.3">
      <c r="A2291" s="209"/>
      <c r="B2291" s="213"/>
      <c r="C2291" s="191" t="s">
        <v>1665</v>
      </c>
      <c r="D2291" s="191" t="s">
        <v>224</v>
      </c>
      <c r="E2291" s="191" t="s">
        <v>1672</v>
      </c>
      <c r="F2291" s="191" t="s">
        <v>1664</v>
      </c>
      <c r="G2291" s="191" t="s">
        <v>1661</v>
      </c>
      <c r="H2291" s="211"/>
      <c r="I2291" s="210"/>
      <c r="J2291" s="210"/>
      <c r="K2291" s="210"/>
      <c r="L2291" s="210"/>
      <c r="M2291" s="210"/>
      <c r="N2291" s="210"/>
      <c r="O2291" s="210"/>
      <c r="P2291" s="210"/>
      <c r="Q2291" s="210"/>
      <c r="R2291" s="210"/>
      <c r="S2291" s="210"/>
      <c r="T2291" s="210"/>
      <c r="U2291" s="210"/>
      <c r="V2291" s="210"/>
      <c r="W2291" s="210"/>
      <c r="X2291" s="210"/>
      <c r="Y2291" s="210"/>
      <c r="Z2291" s="210"/>
      <c r="AA2291" s="210"/>
      <c r="AB2291" s="210"/>
      <c r="AC2291" s="210"/>
      <c r="AD2291" s="212"/>
    </row>
    <row r="2292" spans="1:30" x14ac:dyDescent="0.3">
      <c r="A2292" s="209"/>
      <c r="B2292" s="191" t="s">
        <v>1926</v>
      </c>
      <c r="C2292" s="191" t="s">
        <v>1665</v>
      </c>
      <c r="D2292" s="191" t="s">
        <v>224</v>
      </c>
      <c r="E2292" s="191" t="s">
        <v>1672</v>
      </c>
      <c r="F2292" s="191" t="s">
        <v>1664</v>
      </c>
      <c r="G2292" s="191" t="s">
        <v>1682</v>
      </c>
      <c r="H2292" s="211"/>
      <c r="I2292" s="210"/>
      <c r="J2292" s="210"/>
      <c r="K2292" s="210"/>
      <c r="L2292" s="210"/>
      <c r="M2292" s="210"/>
      <c r="N2292" s="210"/>
      <c r="O2292" s="210"/>
      <c r="P2292" s="210"/>
      <c r="Q2292" s="210"/>
      <c r="R2292" s="210"/>
      <c r="S2292" s="210"/>
      <c r="T2292" s="210"/>
      <c r="U2292" s="210"/>
      <c r="V2292" s="210"/>
      <c r="W2292" s="210"/>
      <c r="X2292" s="210"/>
      <c r="Y2292" s="210"/>
      <c r="Z2292" s="210"/>
      <c r="AA2292" s="210"/>
      <c r="AB2292" s="210"/>
      <c r="AC2292" s="210"/>
      <c r="AD2292" s="212"/>
    </row>
    <row r="2293" spans="1:30" ht="15" thickBot="1" x14ac:dyDescent="0.35">
      <c r="A2293" s="214"/>
      <c r="B2293" s="215" t="s">
        <v>1991</v>
      </c>
      <c r="C2293" s="215" t="s">
        <v>1665</v>
      </c>
      <c r="D2293" s="215" t="s">
        <v>972</v>
      </c>
      <c r="E2293" s="215" t="s">
        <v>1992</v>
      </c>
      <c r="F2293" s="215" t="s">
        <v>1726</v>
      </c>
      <c r="G2293" s="215" t="s">
        <v>1682</v>
      </c>
      <c r="H2293" s="216"/>
      <c r="I2293" s="217"/>
      <c r="J2293" s="217"/>
      <c r="K2293" s="217"/>
      <c r="L2293" s="217"/>
      <c r="M2293" s="217"/>
      <c r="N2293" s="217"/>
      <c r="O2293" s="217"/>
      <c r="P2293" s="217"/>
      <c r="Q2293" s="217"/>
      <c r="R2293" s="217"/>
      <c r="S2293" s="217"/>
      <c r="T2293" s="217"/>
      <c r="U2293" s="217"/>
      <c r="V2293" s="217"/>
      <c r="W2293" s="217"/>
      <c r="X2293" s="217"/>
      <c r="Y2293" s="217"/>
      <c r="Z2293" s="217"/>
      <c r="AA2293" s="217"/>
      <c r="AB2293" s="217"/>
      <c r="AC2293" s="217"/>
      <c r="AD2293" s="218"/>
    </row>
    <row r="2294" spans="1:30" x14ac:dyDescent="0.3">
      <c r="A2294" s="205" t="s">
        <v>1349</v>
      </c>
      <c r="B2294" s="206" t="s">
        <v>2439</v>
      </c>
      <c r="C2294" s="207" t="s">
        <v>1648</v>
      </c>
      <c r="D2294" s="207" t="s">
        <v>1350</v>
      </c>
      <c r="E2294" s="207" t="s">
        <v>1649</v>
      </c>
      <c r="F2294" s="207"/>
      <c r="G2294" s="207" t="s">
        <v>1650</v>
      </c>
      <c r="H2294" s="206" t="s">
        <v>1743</v>
      </c>
      <c r="I2294" s="206" t="s">
        <v>1654</v>
      </c>
      <c r="J2294" s="206" t="s">
        <v>1348</v>
      </c>
      <c r="K2294" s="206" t="s">
        <v>233</v>
      </c>
      <c r="L2294" s="206" t="s">
        <v>1652</v>
      </c>
      <c r="M2294" s="206" t="s">
        <v>1652</v>
      </c>
      <c r="N2294" s="206" t="s">
        <v>1652</v>
      </c>
      <c r="O2294" s="206" t="s">
        <v>1652</v>
      </c>
      <c r="P2294" s="206" t="s">
        <v>1652</v>
      </c>
      <c r="Q2294" s="206" t="s">
        <v>1652</v>
      </c>
      <c r="R2294" s="206" t="s">
        <v>1653</v>
      </c>
      <c r="S2294" s="206" t="s">
        <v>1653</v>
      </c>
      <c r="T2294" s="206" t="s">
        <v>1653</v>
      </c>
      <c r="U2294" s="206" t="s">
        <v>1653</v>
      </c>
      <c r="V2294" s="206" t="s">
        <v>1654</v>
      </c>
      <c r="W2294" s="206" t="s">
        <v>1653</v>
      </c>
      <c r="X2294" s="206" t="s">
        <v>1653</v>
      </c>
      <c r="Y2294" s="206" t="s">
        <v>1653</v>
      </c>
      <c r="Z2294" s="206" t="s">
        <v>1654</v>
      </c>
      <c r="AA2294" s="206" t="s">
        <v>1653</v>
      </c>
      <c r="AB2294" s="206" t="s">
        <v>1655</v>
      </c>
      <c r="AC2294" s="206" t="s">
        <v>1656</v>
      </c>
      <c r="AD2294" s="208" t="s">
        <v>1747</v>
      </c>
    </row>
    <row r="2295" spans="1:30" x14ac:dyDescent="0.3">
      <c r="A2295" s="209"/>
      <c r="B2295" s="210"/>
      <c r="C2295" s="191" t="s">
        <v>1658</v>
      </c>
      <c r="D2295" s="191" t="s">
        <v>546</v>
      </c>
      <c r="E2295" s="191" t="s">
        <v>2195</v>
      </c>
      <c r="F2295" s="191" t="s">
        <v>1780</v>
      </c>
      <c r="G2295" s="191" t="s">
        <v>1661</v>
      </c>
      <c r="H2295" s="211"/>
      <c r="I2295" s="210"/>
      <c r="J2295" s="210"/>
      <c r="K2295" s="210"/>
      <c r="L2295" s="210"/>
      <c r="M2295" s="210"/>
      <c r="N2295" s="210"/>
      <c r="O2295" s="210"/>
      <c r="P2295" s="210"/>
      <c r="Q2295" s="210"/>
      <c r="R2295" s="210"/>
      <c r="S2295" s="210"/>
      <c r="T2295" s="210"/>
      <c r="U2295" s="210"/>
      <c r="V2295" s="210"/>
      <c r="W2295" s="210"/>
      <c r="X2295" s="210"/>
      <c r="Y2295" s="210"/>
      <c r="Z2295" s="210"/>
      <c r="AA2295" s="210"/>
      <c r="AB2295" s="210"/>
      <c r="AC2295" s="210"/>
      <c r="AD2295" s="212"/>
    </row>
    <row r="2296" spans="1:30" x14ac:dyDescent="0.3">
      <c r="A2296" s="209"/>
      <c r="B2296" s="210"/>
      <c r="C2296" s="191" t="s">
        <v>1665</v>
      </c>
      <c r="D2296" s="191" t="s">
        <v>554</v>
      </c>
      <c r="E2296" s="191" t="s">
        <v>1672</v>
      </c>
      <c r="F2296" s="191" t="s">
        <v>1664</v>
      </c>
      <c r="G2296" s="191" t="s">
        <v>1661</v>
      </c>
      <c r="H2296" s="211"/>
      <c r="I2296" s="210"/>
      <c r="J2296" s="210"/>
      <c r="K2296" s="210"/>
      <c r="L2296" s="210"/>
      <c r="M2296" s="210"/>
      <c r="N2296" s="210"/>
      <c r="O2296" s="210"/>
      <c r="P2296" s="210"/>
      <c r="Q2296" s="210"/>
      <c r="R2296" s="210"/>
      <c r="S2296" s="210"/>
      <c r="T2296" s="210"/>
      <c r="U2296" s="210"/>
      <c r="V2296" s="210"/>
      <c r="W2296" s="210"/>
      <c r="X2296" s="210"/>
      <c r="Y2296" s="210"/>
      <c r="Z2296" s="210"/>
      <c r="AA2296" s="210"/>
      <c r="AB2296" s="210"/>
      <c r="AC2296" s="210"/>
      <c r="AD2296" s="212"/>
    </row>
    <row r="2297" spans="1:30" x14ac:dyDescent="0.3">
      <c r="A2297" s="209"/>
      <c r="B2297" s="210"/>
      <c r="C2297" s="191" t="s">
        <v>1671</v>
      </c>
      <c r="D2297" s="191" t="s">
        <v>128</v>
      </c>
      <c r="E2297" s="191" t="s">
        <v>1789</v>
      </c>
      <c r="F2297" s="191" t="s">
        <v>1660</v>
      </c>
      <c r="G2297" s="191" t="s">
        <v>1661</v>
      </c>
      <c r="H2297" s="211"/>
      <c r="I2297" s="210"/>
      <c r="J2297" s="210"/>
      <c r="K2297" s="210"/>
      <c r="L2297" s="210"/>
      <c r="M2297" s="210"/>
      <c r="N2297" s="210"/>
      <c r="O2297" s="210"/>
      <c r="P2297" s="210"/>
      <c r="Q2297" s="210"/>
      <c r="R2297" s="210"/>
      <c r="S2297" s="210"/>
      <c r="T2297" s="210"/>
      <c r="U2297" s="210"/>
      <c r="V2297" s="210"/>
      <c r="W2297" s="210"/>
      <c r="X2297" s="210"/>
      <c r="Y2297" s="210"/>
      <c r="Z2297" s="210"/>
      <c r="AA2297" s="210"/>
      <c r="AB2297" s="210"/>
      <c r="AC2297" s="210"/>
      <c r="AD2297" s="212"/>
    </row>
    <row r="2298" spans="1:30" x14ac:dyDescent="0.3">
      <c r="A2298" s="209"/>
      <c r="B2298" s="210"/>
      <c r="C2298" s="191" t="s">
        <v>1673</v>
      </c>
      <c r="D2298" s="191" t="s">
        <v>754</v>
      </c>
      <c r="E2298" s="191" t="s">
        <v>1659</v>
      </c>
      <c r="F2298" s="191" t="s">
        <v>1805</v>
      </c>
      <c r="G2298" s="191" t="s">
        <v>1661</v>
      </c>
      <c r="H2298" s="211"/>
      <c r="I2298" s="210"/>
      <c r="J2298" s="210"/>
      <c r="K2298" s="210"/>
      <c r="L2298" s="210"/>
      <c r="M2298" s="210"/>
      <c r="N2298" s="210"/>
      <c r="O2298" s="210"/>
      <c r="P2298" s="210"/>
      <c r="Q2298" s="210"/>
      <c r="R2298" s="210"/>
      <c r="S2298" s="210"/>
      <c r="T2298" s="210"/>
      <c r="U2298" s="210"/>
      <c r="V2298" s="210"/>
      <c r="W2298" s="210"/>
      <c r="X2298" s="210"/>
      <c r="Y2298" s="210"/>
      <c r="Z2298" s="210"/>
      <c r="AA2298" s="210"/>
      <c r="AB2298" s="210"/>
      <c r="AC2298" s="210"/>
      <c r="AD2298" s="212"/>
    </row>
    <row r="2299" spans="1:30" x14ac:dyDescent="0.3">
      <c r="A2299" s="209"/>
      <c r="B2299" s="213"/>
      <c r="C2299" s="191" t="s">
        <v>1676</v>
      </c>
      <c r="D2299" s="191" t="s">
        <v>209</v>
      </c>
      <c r="E2299" s="191" t="s">
        <v>1669</v>
      </c>
      <c r="F2299" s="191" t="s">
        <v>1670</v>
      </c>
      <c r="G2299" s="191" t="s">
        <v>1661</v>
      </c>
      <c r="H2299" s="211"/>
      <c r="I2299" s="210"/>
      <c r="J2299" s="210"/>
      <c r="K2299" s="210"/>
      <c r="L2299" s="210"/>
      <c r="M2299" s="210"/>
      <c r="N2299" s="210"/>
      <c r="O2299" s="210"/>
      <c r="P2299" s="210"/>
      <c r="Q2299" s="210"/>
      <c r="R2299" s="210"/>
      <c r="S2299" s="210"/>
      <c r="T2299" s="210"/>
      <c r="U2299" s="210"/>
      <c r="V2299" s="210"/>
      <c r="W2299" s="210"/>
      <c r="X2299" s="210"/>
      <c r="Y2299" s="210"/>
      <c r="Z2299" s="210"/>
      <c r="AA2299" s="210"/>
      <c r="AB2299" s="210"/>
      <c r="AC2299" s="210"/>
      <c r="AD2299" s="212"/>
    </row>
    <row r="2300" spans="1:30" x14ac:dyDescent="0.3">
      <c r="A2300" s="209"/>
      <c r="B2300" s="191" t="s">
        <v>1931</v>
      </c>
      <c r="C2300" s="191" t="s">
        <v>1665</v>
      </c>
      <c r="D2300" s="191" t="s">
        <v>554</v>
      </c>
      <c r="E2300" s="191" t="s">
        <v>1672</v>
      </c>
      <c r="F2300" s="191" t="s">
        <v>1664</v>
      </c>
      <c r="G2300" s="191" t="s">
        <v>1682</v>
      </c>
      <c r="H2300" s="211"/>
      <c r="I2300" s="210"/>
      <c r="J2300" s="210"/>
      <c r="K2300" s="210"/>
      <c r="L2300" s="210"/>
      <c r="M2300" s="210"/>
      <c r="N2300" s="210"/>
      <c r="O2300" s="210"/>
      <c r="P2300" s="210"/>
      <c r="Q2300" s="210"/>
      <c r="R2300" s="210"/>
      <c r="S2300" s="210"/>
      <c r="T2300" s="210"/>
      <c r="U2300" s="210"/>
      <c r="V2300" s="210"/>
      <c r="W2300" s="210"/>
      <c r="X2300" s="210"/>
      <c r="Y2300" s="210"/>
      <c r="Z2300" s="210"/>
      <c r="AA2300" s="210"/>
      <c r="AB2300" s="210"/>
      <c r="AC2300" s="210"/>
      <c r="AD2300" s="212"/>
    </row>
    <row r="2301" spans="1:30" x14ac:dyDescent="0.3">
      <c r="A2301" s="209"/>
      <c r="B2301" s="191" t="s">
        <v>1753</v>
      </c>
      <c r="C2301" s="191" t="s">
        <v>1942</v>
      </c>
      <c r="D2301" s="191" t="s">
        <v>209</v>
      </c>
      <c r="E2301" s="191" t="s">
        <v>1669</v>
      </c>
      <c r="F2301" s="191" t="s">
        <v>1670</v>
      </c>
      <c r="G2301" s="191" t="s">
        <v>1682</v>
      </c>
      <c r="H2301" s="211"/>
      <c r="I2301" s="210"/>
      <c r="J2301" s="210"/>
      <c r="K2301" s="210"/>
      <c r="L2301" s="210"/>
      <c r="M2301" s="210"/>
      <c r="N2301" s="210"/>
      <c r="O2301" s="210"/>
      <c r="P2301" s="210"/>
      <c r="Q2301" s="210"/>
      <c r="R2301" s="210"/>
      <c r="S2301" s="210"/>
      <c r="T2301" s="210"/>
      <c r="U2301" s="210"/>
      <c r="V2301" s="210"/>
      <c r="W2301" s="210"/>
      <c r="X2301" s="210"/>
      <c r="Y2301" s="210"/>
      <c r="Z2301" s="210"/>
      <c r="AA2301" s="210"/>
      <c r="AB2301" s="210"/>
      <c r="AC2301" s="210"/>
      <c r="AD2301" s="212"/>
    </row>
    <row r="2302" spans="1:30" x14ac:dyDescent="0.3">
      <c r="A2302" s="209"/>
      <c r="B2302" s="191" t="s">
        <v>1911</v>
      </c>
      <c r="C2302" s="191" t="s">
        <v>1665</v>
      </c>
      <c r="D2302" s="191" t="s">
        <v>128</v>
      </c>
      <c r="E2302" s="191" t="s">
        <v>1789</v>
      </c>
      <c r="F2302" s="191" t="s">
        <v>1660</v>
      </c>
      <c r="G2302" s="191" t="s">
        <v>1682</v>
      </c>
      <c r="H2302" s="211"/>
      <c r="I2302" s="210"/>
      <c r="J2302" s="210"/>
      <c r="K2302" s="210"/>
      <c r="L2302" s="210"/>
      <c r="M2302" s="210"/>
      <c r="N2302" s="210"/>
      <c r="O2302" s="210"/>
      <c r="P2302" s="210"/>
      <c r="Q2302" s="210"/>
      <c r="R2302" s="210"/>
      <c r="S2302" s="210"/>
      <c r="T2302" s="210"/>
      <c r="U2302" s="210"/>
      <c r="V2302" s="210"/>
      <c r="W2302" s="210"/>
      <c r="X2302" s="210"/>
      <c r="Y2302" s="210"/>
      <c r="Z2302" s="210"/>
      <c r="AA2302" s="210"/>
      <c r="AB2302" s="210"/>
      <c r="AC2302" s="210"/>
      <c r="AD2302" s="212"/>
    </row>
    <row r="2303" spans="1:30" ht="15" thickBot="1" x14ac:dyDescent="0.35">
      <c r="A2303" s="214"/>
      <c r="B2303" s="215" t="s">
        <v>2030</v>
      </c>
      <c r="C2303" s="215" t="s">
        <v>1665</v>
      </c>
      <c r="D2303" s="215" t="s">
        <v>754</v>
      </c>
      <c r="E2303" s="215" t="s">
        <v>1659</v>
      </c>
      <c r="F2303" s="215" t="s">
        <v>1805</v>
      </c>
      <c r="G2303" s="215" t="s">
        <v>1682</v>
      </c>
      <c r="H2303" s="216"/>
      <c r="I2303" s="217"/>
      <c r="J2303" s="217"/>
      <c r="K2303" s="217"/>
      <c r="L2303" s="217"/>
      <c r="M2303" s="217"/>
      <c r="N2303" s="217"/>
      <c r="O2303" s="217"/>
      <c r="P2303" s="217"/>
      <c r="Q2303" s="217"/>
      <c r="R2303" s="217"/>
      <c r="S2303" s="217"/>
      <c r="T2303" s="217"/>
      <c r="U2303" s="217"/>
      <c r="V2303" s="217"/>
      <c r="W2303" s="217"/>
      <c r="X2303" s="217"/>
      <c r="Y2303" s="217"/>
      <c r="Z2303" s="217"/>
      <c r="AA2303" s="217"/>
      <c r="AB2303" s="217"/>
      <c r="AC2303" s="217"/>
      <c r="AD2303" s="218"/>
    </row>
    <row r="2304" spans="1:30" x14ac:dyDescent="0.3">
      <c r="A2304" s="205" t="s">
        <v>1353</v>
      </c>
      <c r="B2304" s="206" t="s">
        <v>2440</v>
      </c>
      <c r="C2304" s="207" t="s">
        <v>1648</v>
      </c>
      <c r="D2304" s="207" t="s">
        <v>1354</v>
      </c>
      <c r="E2304" s="207" t="s">
        <v>1649</v>
      </c>
      <c r="F2304" s="207"/>
      <c r="G2304" s="207" t="s">
        <v>1650</v>
      </c>
      <c r="H2304" s="206" t="s">
        <v>1651</v>
      </c>
      <c r="I2304" s="206" t="s">
        <v>1654</v>
      </c>
      <c r="J2304" s="206" t="s">
        <v>1352</v>
      </c>
      <c r="K2304" s="206" t="s">
        <v>233</v>
      </c>
      <c r="L2304" s="206" t="s">
        <v>1652</v>
      </c>
      <c r="M2304" s="206" t="s">
        <v>1652</v>
      </c>
      <c r="N2304" s="206" t="s">
        <v>1652</v>
      </c>
      <c r="O2304" s="206" t="s">
        <v>1652</v>
      </c>
      <c r="P2304" s="206" t="s">
        <v>1652</v>
      </c>
      <c r="Q2304" s="206" t="s">
        <v>1652</v>
      </c>
      <c r="R2304" s="206" t="s">
        <v>1653</v>
      </c>
      <c r="S2304" s="206" t="s">
        <v>1653</v>
      </c>
      <c r="T2304" s="206" t="s">
        <v>1653</v>
      </c>
      <c r="U2304" s="206" t="s">
        <v>1653</v>
      </c>
      <c r="V2304" s="206" t="s">
        <v>1654</v>
      </c>
      <c r="W2304" s="206" t="s">
        <v>1653</v>
      </c>
      <c r="X2304" s="206" t="s">
        <v>1653</v>
      </c>
      <c r="Y2304" s="206" t="s">
        <v>1654</v>
      </c>
      <c r="Z2304" s="206" t="s">
        <v>1654</v>
      </c>
      <c r="AA2304" s="206" t="s">
        <v>1653</v>
      </c>
      <c r="AB2304" s="206" t="s">
        <v>1655</v>
      </c>
      <c r="AC2304" s="206" t="s">
        <v>1656</v>
      </c>
      <c r="AD2304" s="208" t="s">
        <v>1657</v>
      </c>
    </row>
    <row r="2305" spans="1:30" x14ac:dyDescent="0.3">
      <c r="A2305" s="209"/>
      <c r="B2305" s="210"/>
      <c r="C2305" s="191" t="s">
        <v>1665</v>
      </c>
      <c r="D2305" s="191" t="s">
        <v>433</v>
      </c>
      <c r="E2305" s="191" t="s">
        <v>1672</v>
      </c>
      <c r="F2305" s="191" t="s">
        <v>1664</v>
      </c>
      <c r="G2305" s="191" t="s">
        <v>1661</v>
      </c>
      <c r="H2305" s="211"/>
      <c r="I2305" s="210"/>
      <c r="J2305" s="210"/>
      <c r="K2305" s="210"/>
      <c r="L2305" s="210"/>
      <c r="M2305" s="210"/>
      <c r="N2305" s="210"/>
      <c r="O2305" s="210"/>
      <c r="P2305" s="210"/>
      <c r="Q2305" s="210"/>
      <c r="R2305" s="210"/>
      <c r="S2305" s="210"/>
      <c r="T2305" s="210"/>
      <c r="U2305" s="210"/>
      <c r="V2305" s="210"/>
      <c r="W2305" s="210"/>
      <c r="X2305" s="210"/>
      <c r="Y2305" s="210"/>
      <c r="Z2305" s="210"/>
      <c r="AA2305" s="210"/>
      <c r="AB2305" s="210"/>
      <c r="AC2305" s="210"/>
      <c r="AD2305" s="212"/>
    </row>
    <row r="2306" spans="1:30" x14ac:dyDescent="0.3">
      <c r="A2306" s="209"/>
      <c r="B2306" s="210"/>
      <c r="C2306" s="191" t="s">
        <v>1671</v>
      </c>
      <c r="D2306" s="191" t="s">
        <v>1061</v>
      </c>
      <c r="E2306" s="191" t="s">
        <v>1789</v>
      </c>
      <c r="F2306" s="191" t="s">
        <v>1857</v>
      </c>
      <c r="G2306" s="191" t="s">
        <v>1661</v>
      </c>
      <c r="H2306" s="211"/>
      <c r="I2306" s="210"/>
      <c r="J2306" s="210"/>
      <c r="K2306" s="210"/>
      <c r="L2306" s="210"/>
      <c r="M2306" s="210"/>
      <c r="N2306" s="210"/>
      <c r="O2306" s="210"/>
      <c r="P2306" s="210"/>
      <c r="Q2306" s="210"/>
      <c r="R2306" s="210"/>
      <c r="S2306" s="210"/>
      <c r="T2306" s="210"/>
      <c r="U2306" s="210"/>
      <c r="V2306" s="210"/>
      <c r="W2306" s="210"/>
      <c r="X2306" s="210"/>
      <c r="Y2306" s="210"/>
      <c r="Z2306" s="210"/>
      <c r="AA2306" s="210"/>
      <c r="AB2306" s="210"/>
      <c r="AC2306" s="210"/>
      <c r="AD2306" s="212"/>
    </row>
    <row r="2307" spans="1:30" x14ac:dyDescent="0.3">
      <c r="A2307" s="209"/>
      <c r="B2307" s="213"/>
      <c r="C2307" s="191" t="s">
        <v>1673</v>
      </c>
      <c r="D2307" s="191" t="s">
        <v>731</v>
      </c>
      <c r="E2307" s="191" t="s">
        <v>1659</v>
      </c>
      <c r="F2307" s="191" t="s">
        <v>1697</v>
      </c>
      <c r="G2307" s="191" t="s">
        <v>1661</v>
      </c>
      <c r="H2307" s="211"/>
      <c r="I2307" s="210"/>
      <c r="J2307" s="210"/>
      <c r="K2307" s="210"/>
      <c r="L2307" s="210"/>
      <c r="M2307" s="210"/>
      <c r="N2307" s="210"/>
      <c r="O2307" s="210"/>
      <c r="P2307" s="210"/>
      <c r="Q2307" s="210"/>
      <c r="R2307" s="210"/>
      <c r="S2307" s="210"/>
      <c r="T2307" s="210"/>
      <c r="U2307" s="210"/>
      <c r="V2307" s="210"/>
      <c r="W2307" s="210"/>
      <c r="X2307" s="210"/>
      <c r="Y2307" s="210"/>
      <c r="Z2307" s="210"/>
      <c r="AA2307" s="210"/>
      <c r="AB2307" s="210"/>
      <c r="AC2307" s="210"/>
      <c r="AD2307" s="212"/>
    </row>
    <row r="2308" spans="1:30" x14ac:dyDescent="0.3">
      <c r="A2308" s="209"/>
      <c r="B2308" s="191" t="s">
        <v>2194</v>
      </c>
      <c r="C2308" s="191" t="s">
        <v>1671</v>
      </c>
      <c r="D2308" s="191" t="s">
        <v>557</v>
      </c>
      <c r="E2308" s="191" t="s">
        <v>2195</v>
      </c>
      <c r="F2308" s="191" t="s">
        <v>1767</v>
      </c>
      <c r="G2308" s="191" t="s">
        <v>1682</v>
      </c>
      <c r="H2308" s="211"/>
      <c r="I2308" s="210"/>
      <c r="J2308" s="210"/>
      <c r="K2308" s="210"/>
      <c r="L2308" s="210"/>
      <c r="M2308" s="210"/>
      <c r="N2308" s="210"/>
      <c r="O2308" s="210"/>
      <c r="P2308" s="210"/>
      <c r="Q2308" s="210"/>
      <c r="R2308" s="210"/>
      <c r="S2308" s="210"/>
      <c r="T2308" s="210"/>
      <c r="U2308" s="210"/>
      <c r="V2308" s="210"/>
      <c r="W2308" s="210"/>
      <c r="X2308" s="210"/>
      <c r="Y2308" s="210"/>
      <c r="Z2308" s="210"/>
      <c r="AA2308" s="210"/>
      <c r="AB2308" s="210"/>
      <c r="AC2308" s="210"/>
      <c r="AD2308" s="212"/>
    </row>
    <row r="2309" spans="1:30" x14ac:dyDescent="0.3">
      <c r="A2309" s="209"/>
      <c r="B2309" s="191" t="s">
        <v>1936</v>
      </c>
      <c r="C2309" s="191" t="s">
        <v>1668</v>
      </c>
      <c r="D2309" s="191" t="s">
        <v>433</v>
      </c>
      <c r="E2309" s="191" t="s">
        <v>1672</v>
      </c>
      <c r="F2309" s="191" t="s">
        <v>1664</v>
      </c>
      <c r="G2309" s="191" t="s">
        <v>1682</v>
      </c>
      <c r="H2309" s="211"/>
      <c r="I2309" s="210"/>
      <c r="J2309" s="210"/>
      <c r="K2309" s="210"/>
      <c r="L2309" s="210"/>
      <c r="M2309" s="210"/>
      <c r="N2309" s="210"/>
      <c r="O2309" s="210"/>
      <c r="P2309" s="210"/>
      <c r="Q2309" s="210"/>
      <c r="R2309" s="210"/>
      <c r="S2309" s="210"/>
      <c r="T2309" s="210"/>
      <c r="U2309" s="210"/>
      <c r="V2309" s="210"/>
      <c r="W2309" s="210"/>
      <c r="X2309" s="210"/>
      <c r="Y2309" s="210"/>
      <c r="Z2309" s="210"/>
      <c r="AA2309" s="210"/>
      <c r="AB2309" s="210"/>
      <c r="AC2309" s="210"/>
      <c r="AD2309" s="212"/>
    </row>
    <row r="2310" spans="1:30" x14ac:dyDescent="0.3">
      <c r="A2310" s="209"/>
      <c r="B2310" s="191" t="s">
        <v>1874</v>
      </c>
      <c r="C2310" s="191" t="s">
        <v>1662</v>
      </c>
      <c r="D2310" s="191" t="s">
        <v>1061</v>
      </c>
      <c r="E2310" s="191" t="s">
        <v>1789</v>
      </c>
      <c r="F2310" s="191" t="s">
        <v>1857</v>
      </c>
      <c r="G2310" s="191" t="s">
        <v>1682</v>
      </c>
      <c r="H2310" s="211"/>
      <c r="I2310" s="210"/>
      <c r="J2310" s="210"/>
      <c r="K2310" s="210"/>
      <c r="L2310" s="210"/>
      <c r="M2310" s="210"/>
      <c r="N2310" s="210"/>
      <c r="O2310" s="210"/>
      <c r="P2310" s="210"/>
      <c r="Q2310" s="210"/>
      <c r="R2310" s="210"/>
      <c r="S2310" s="210"/>
      <c r="T2310" s="210"/>
      <c r="U2310" s="210"/>
      <c r="V2310" s="210"/>
      <c r="W2310" s="210"/>
      <c r="X2310" s="210"/>
      <c r="Y2310" s="210"/>
      <c r="Z2310" s="210"/>
      <c r="AA2310" s="210"/>
      <c r="AB2310" s="210"/>
      <c r="AC2310" s="210"/>
      <c r="AD2310" s="212"/>
    </row>
    <row r="2311" spans="1:30" ht="15" thickBot="1" x14ac:dyDescent="0.35">
      <c r="A2311" s="214"/>
      <c r="B2311" s="215" t="s">
        <v>1709</v>
      </c>
      <c r="C2311" s="215" t="s">
        <v>1662</v>
      </c>
      <c r="D2311" s="215" t="s">
        <v>731</v>
      </c>
      <c r="E2311" s="215" t="s">
        <v>1659</v>
      </c>
      <c r="F2311" s="215" t="s">
        <v>1697</v>
      </c>
      <c r="G2311" s="215" t="s">
        <v>1682</v>
      </c>
      <c r="H2311" s="216"/>
      <c r="I2311" s="217"/>
      <c r="J2311" s="217"/>
      <c r="K2311" s="217"/>
      <c r="L2311" s="217"/>
      <c r="M2311" s="217"/>
      <c r="N2311" s="217"/>
      <c r="O2311" s="217"/>
      <c r="P2311" s="217"/>
      <c r="Q2311" s="217"/>
      <c r="R2311" s="217"/>
      <c r="S2311" s="217"/>
      <c r="T2311" s="217"/>
      <c r="U2311" s="217"/>
      <c r="V2311" s="217"/>
      <c r="W2311" s="217"/>
      <c r="X2311" s="217"/>
      <c r="Y2311" s="217"/>
      <c r="Z2311" s="217"/>
      <c r="AA2311" s="217"/>
      <c r="AB2311" s="217"/>
      <c r="AC2311" s="217"/>
      <c r="AD2311" s="218"/>
    </row>
    <row r="2312" spans="1:30" x14ac:dyDescent="0.3">
      <c r="A2312" s="205" t="s">
        <v>1357</v>
      </c>
      <c r="B2312" s="206" t="s">
        <v>2441</v>
      </c>
      <c r="C2312" s="207" t="s">
        <v>1648</v>
      </c>
      <c r="D2312" s="207" t="s">
        <v>1358</v>
      </c>
      <c r="E2312" s="207" t="s">
        <v>1649</v>
      </c>
      <c r="F2312" s="207"/>
      <c r="G2312" s="207" t="s">
        <v>1650</v>
      </c>
      <c r="H2312" s="206" t="s">
        <v>1651</v>
      </c>
      <c r="I2312" s="206" t="s">
        <v>1654</v>
      </c>
      <c r="J2312" s="206" t="s">
        <v>1356</v>
      </c>
      <c r="K2312" s="206" t="s">
        <v>233</v>
      </c>
      <c r="L2312" s="206" t="s">
        <v>1652</v>
      </c>
      <c r="M2312" s="206" t="s">
        <v>1652</v>
      </c>
      <c r="N2312" s="206" t="s">
        <v>1652</v>
      </c>
      <c r="O2312" s="206" t="s">
        <v>1652</v>
      </c>
      <c r="P2312" s="206" t="s">
        <v>1652</v>
      </c>
      <c r="Q2312" s="206" t="s">
        <v>1652</v>
      </c>
      <c r="R2312" s="206" t="s">
        <v>1653</v>
      </c>
      <c r="S2312" s="206" t="s">
        <v>1653</v>
      </c>
      <c r="T2312" s="206" t="s">
        <v>1653</v>
      </c>
      <c r="U2312" s="206" t="s">
        <v>1653</v>
      </c>
      <c r="V2312" s="206" t="s">
        <v>1654</v>
      </c>
      <c r="W2312" s="206" t="s">
        <v>1653</v>
      </c>
      <c r="X2312" s="206" t="s">
        <v>1653</v>
      </c>
      <c r="Y2312" s="206" t="s">
        <v>1654</v>
      </c>
      <c r="Z2312" s="206" t="s">
        <v>1654</v>
      </c>
      <c r="AA2312" s="206" t="s">
        <v>1653</v>
      </c>
      <c r="AB2312" s="206" t="s">
        <v>1655</v>
      </c>
      <c r="AC2312" s="206" t="s">
        <v>1656</v>
      </c>
      <c r="AD2312" s="208" t="s">
        <v>1657</v>
      </c>
    </row>
    <row r="2313" spans="1:30" x14ac:dyDescent="0.3">
      <c r="A2313" s="209"/>
      <c r="B2313" s="210"/>
      <c r="C2313" s="191" t="s">
        <v>1658</v>
      </c>
      <c r="D2313" s="191" t="s">
        <v>753</v>
      </c>
      <c r="E2313" s="191" t="s">
        <v>1844</v>
      </c>
      <c r="F2313" s="191" t="s">
        <v>1733</v>
      </c>
      <c r="G2313" s="191" t="s">
        <v>1661</v>
      </c>
      <c r="H2313" s="211"/>
      <c r="I2313" s="210"/>
      <c r="J2313" s="210"/>
      <c r="K2313" s="210"/>
      <c r="L2313" s="210"/>
      <c r="M2313" s="210"/>
      <c r="N2313" s="210"/>
      <c r="O2313" s="210"/>
      <c r="P2313" s="210"/>
      <c r="Q2313" s="210"/>
      <c r="R2313" s="210"/>
      <c r="S2313" s="210"/>
      <c r="T2313" s="210"/>
      <c r="U2313" s="210"/>
      <c r="V2313" s="210"/>
      <c r="W2313" s="210"/>
      <c r="X2313" s="210"/>
      <c r="Y2313" s="210"/>
      <c r="Z2313" s="210"/>
      <c r="AA2313" s="210"/>
      <c r="AB2313" s="210"/>
      <c r="AC2313" s="210"/>
      <c r="AD2313" s="212"/>
    </row>
    <row r="2314" spans="1:30" x14ac:dyDescent="0.3">
      <c r="A2314" s="209"/>
      <c r="B2314" s="210"/>
      <c r="C2314" s="191" t="s">
        <v>1665</v>
      </c>
      <c r="D2314" s="191" t="s">
        <v>278</v>
      </c>
      <c r="E2314" s="191" t="s">
        <v>1672</v>
      </c>
      <c r="F2314" s="191" t="s">
        <v>1664</v>
      </c>
      <c r="G2314" s="191" t="s">
        <v>1661</v>
      </c>
      <c r="H2314" s="211"/>
      <c r="I2314" s="210"/>
      <c r="J2314" s="210"/>
      <c r="K2314" s="210"/>
      <c r="L2314" s="210"/>
      <c r="M2314" s="210"/>
      <c r="N2314" s="210"/>
      <c r="O2314" s="210"/>
      <c r="P2314" s="210"/>
      <c r="Q2314" s="210"/>
      <c r="R2314" s="210"/>
      <c r="S2314" s="210"/>
      <c r="T2314" s="210"/>
      <c r="U2314" s="210"/>
      <c r="V2314" s="210"/>
      <c r="W2314" s="210"/>
      <c r="X2314" s="210"/>
      <c r="Y2314" s="210"/>
      <c r="Z2314" s="210"/>
      <c r="AA2314" s="210"/>
      <c r="AB2314" s="210"/>
      <c r="AC2314" s="210"/>
      <c r="AD2314" s="212"/>
    </row>
    <row r="2315" spans="1:30" x14ac:dyDescent="0.3">
      <c r="A2315" s="209"/>
      <c r="B2315" s="213"/>
      <c r="C2315" s="191" t="s">
        <v>1673</v>
      </c>
      <c r="D2315" s="191" t="s">
        <v>1014</v>
      </c>
      <c r="E2315" s="191" t="s">
        <v>1659</v>
      </c>
      <c r="F2315" s="191" t="s">
        <v>1660</v>
      </c>
      <c r="G2315" s="191" t="s">
        <v>1661</v>
      </c>
      <c r="H2315" s="211"/>
      <c r="I2315" s="210"/>
      <c r="J2315" s="210"/>
      <c r="K2315" s="210"/>
      <c r="L2315" s="210"/>
      <c r="M2315" s="210"/>
      <c r="N2315" s="210"/>
      <c r="O2315" s="210"/>
      <c r="P2315" s="210"/>
      <c r="Q2315" s="210"/>
      <c r="R2315" s="210"/>
      <c r="S2315" s="210"/>
      <c r="T2315" s="210"/>
      <c r="U2315" s="210"/>
      <c r="V2315" s="210"/>
      <c r="W2315" s="210"/>
      <c r="X2315" s="210"/>
      <c r="Y2315" s="210"/>
      <c r="Z2315" s="210"/>
      <c r="AA2315" s="210"/>
      <c r="AB2315" s="210"/>
      <c r="AC2315" s="210"/>
      <c r="AD2315" s="212"/>
    </row>
    <row r="2316" spans="1:30" x14ac:dyDescent="0.3">
      <c r="A2316" s="209"/>
      <c r="B2316" s="191" t="s">
        <v>1782</v>
      </c>
      <c r="C2316" s="191" t="s">
        <v>1665</v>
      </c>
      <c r="D2316" s="191" t="s">
        <v>278</v>
      </c>
      <c r="E2316" s="191" t="s">
        <v>1672</v>
      </c>
      <c r="F2316" s="191" t="s">
        <v>1664</v>
      </c>
      <c r="G2316" s="191" t="s">
        <v>1682</v>
      </c>
      <c r="H2316" s="211"/>
      <c r="I2316" s="210"/>
      <c r="J2316" s="210"/>
      <c r="K2316" s="210"/>
      <c r="L2316" s="210"/>
      <c r="M2316" s="210"/>
      <c r="N2316" s="210"/>
      <c r="O2316" s="210"/>
      <c r="P2316" s="210"/>
      <c r="Q2316" s="210"/>
      <c r="R2316" s="210"/>
      <c r="S2316" s="210"/>
      <c r="T2316" s="210"/>
      <c r="U2316" s="210"/>
      <c r="V2316" s="210"/>
      <c r="W2316" s="210"/>
      <c r="X2316" s="210"/>
      <c r="Y2316" s="210"/>
      <c r="Z2316" s="210"/>
      <c r="AA2316" s="210"/>
      <c r="AB2316" s="210"/>
      <c r="AC2316" s="210"/>
      <c r="AD2316" s="212"/>
    </row>
    <row r="2317" spans="1:30" x14ac:dyDescent="0.3">
      <c r="A2317" s="209"/>
      <c r="B2317" s="191" t="s">
        <v>1692</v>
      </c>
      <c r="C2317" s="191" t="s">
        <v>1665</v>
      </c>
      <c r="D2317" s="191" t="s">
        <v>1014</v>
      </c>
      <c r="E2317" s="191" t="s">
        <v>1659</v>
      </c>
      <c r="F2317" s="191" t="s">
        <v>1660</v>
      </c>
      <c r="G2317" s="191" t="s">
        <v>1682</v>
      </c>
      <c r="H2317" s="211"/>
      <c r="I2317" s="210"/>
      <c r="J2317" s="210"/>
      <c r="K2317" s="210"/>
      <c r="L2317" s="210"/>
      <c r="M2317" s="210"/>
      <c r="N2317" s="210"/>
      <c r="O2317" s="210"/>
      <c r="P2317" s="210"/>
      <c r="Q2317" s="210"/>
      <c r="R2317" s="210"/>
      <c r="S2317" s="210"/>
      <c r="T2317" s="210"/>
      <c r="U2317" s="210"/>
      <c r="V2317" s="210"/>
      <c r="W2317" s="210"/>
      <c r="X2317" s="210"/>
      <c r="Y2317" s="210"/>
      <c r="Z2317" s="210"/>
      <c r="AA2317" s="210"/>
      <c r="AB2317" s="210"/>
      <c r="AC2317" s="210"/>
      <c r="AD2317" s="212"/>
    </row>
    <row r="2318" spans="1:30" ht="15" thickBot="1" x14ac:dyDescent="0.35">
      <c r="A2318" s="214"/>
      <c r="B2318" s="215" t="s">
        <v>1855</v>
      </c>
      <c r="C2318" s="215" t="s">
        <v>1665</v>
      </c>
      <c r="D2318" s="215" t="s">
        <v>753</v>
      </c>
      <c r="E2318" s="215" t="s">
        <v>1844</v>
      </c>
      <c r="F2318" s="215" t="s">
        <v>1733</v>
      </c>
      <c r="G2318" s="215" t="s">
        <v>1682</v>
      </c>
      <c r="H2318" s="216"/>
      <c r="I2318" s="217"/>
      <c r="J2318" s="217"/>
      <c r="K2318" s="217"/>
      <c r="L2318" s="217"/>
      <c r="M2318" s="217"/>
      <c r="N2318" s="217"/>
      <c r="O2318" s="217"/>
      <c r="P2318" s="217"/>
      <c r="Q2318" s="217"/>
      <c r="R2318" s="217"/>
      <c r="S2318" s="217"/>
      <c r="T2318" s="217"/>
      <c r="U2318" s="217"/>
      <c r="V2318" s="217"/>
      <c r="W2318" s="217"/>
      <c r="X2318" s="217"/>
      <c r="Y2318" s="217"/>
      <c r="Z2318" s="217"/>
      <c r="AA2318" s="217"/>
      <c r="AB2318" s="217"/>
      <c r="AC2318" s="217"/>
      <c r="AD2318" s="218"/>
    </row>
    <row r="2319" spans="1:30" x14ac:dyDescent="0.3">
      <c r="A2319" s="205" t="s">
        <v>1361</v>
      </c>
      <c r="B2319" s="206" t="s">
        <v>2442</v>
      </c>
      <c r="C2319" s="207" t="s">
        <v>1648</v>
      </c>
      <c r="D2319" s="207" t="s">
        <v>1362</v>
      </c>
      <c r="E2319" s="207" t="s">
        <v>1649</v>
      </c>
      <c r="F2319" s="207"/>
      <c r="G2319" s="207" t="s">
        <v>1650</v>
      </c>
      <c r="H2319" s="206" t="s">
        <v>1743</v>
      </c>
      <c r="I2319" s="206" t="s">
        <v>1654</v>
      </c>
      <c r="J2319" s="206" t="s">
        <v>1360</v>
      </c>
      <c r="K2319" s="206" t="s">
        <v>233</v>
      </c>
      <c r="L2319" s="206" t="s">
        <v>1652</v>
      </c>
      <c r="M2319" s="206" t="s">
        <v>1652</v>
      </c>
      <c r="N2319" s="206" t="s">
        <v>3008</v>
      </c>
      <c r="O2319" s="206" t="s">
        <v>3008</v>
      </c>
      <c r="P2319" s="206" t="s">
        <v>3008</v>
      </c>
      <c r="Q2319" s="206" t="s">
        <v>3008</v>
      </c>
      <c r="R2319" s="206" t="s">
        <v>1653</v>
      </c>
      <c r="S2319" s="206" t="s">
        <v>1653</v>
      </c>
      <c r="T2319" s="206" t="s">
        <v>1653</v>
      </c>
      <c r="U2319" s="206" t="s">
        <v>1653</v>
      </c>
      <c r="V2319" s="206" t="s">
        <v>1654</v>
      </c>
      <c r="W2319" s="206" t="s">
        <v>1653</v>
      </c>
      <c r="X2319" s="206" t="s">
        <v>1653</v>
      </c>
      <c r="Y2319" s="206" t="s">
        <v>1653</v>
      </c>
      <c r="Z2319" s="206" t="s">
        <v>1654</v>
      </c>
      <c r="AA2319" s="206" t="s">
        <v>1653</v>
      </c>
      <c r="AB2319" s="206" t="s">
        <v>1655</v>
      </c>
      <c r="AC2319" s="206" t="s">
        <v>1656</v>
      </c>
      <c r="AD2319" s="208" t="s">
        <v>1747</v>
      </c>
    </row>
    <row r="2320" spans="1:30" x14ac:dyDescent="0.3">
      <c r="A2320" s="209"/>
      <c r="B2320" s="210"/>
      <c r="C2320" s="191" t="s">
        <v>1665</v>
      </c>
      <c r="D2320" s="191" t="s">
        <v>304</v>
      </c>
      <c r="E2320" s="191" t="s">
        <v>1672</v>
      </c>
      <c r="F2320" s="191" t="s">
        <v>1664</v>
      </c>
      <c r="G2320" s="191" t="s">
        <v>1661</v>
      </c>
      <c r="H2320" s="211"/>
      <c r="I2320" s="210"/>
      <c r="J2320" s="210"/>
      <c r="K2320" s="210"/>
      <c r="L2320" s="210"/>
      <c r="M2320" s="210"/>
      <c r="N2320" s="210"/>
      <c r="O2320" s="210"/>
      <c r="P2320" s="210"/>
      <c r="Q2320" s="210"/>
      <c r="R2320" s="210"/>
      <c r="S2320" s="210"/>
      <c r="T2320" s="210"/>
      <c r="U2320" s="210"/>
      <c r="V2320" s="210"/>
      <c r="W2320" s="210"/>
      <c r="X2320" s="210"/>
      <c r="Y2320" s="210"/>
      <c r="Z2320" s="210"/>
      <c r="AA2320" s="210"/>
      <c r="AB2320" s="210"/>
      <c r="AC2320" s="210"/>
      <c r="AD2320" s="212"/>
    </row>
    <row r="2321" spans="1:30" x14ac:dyDescent="0.3">
      <c r="A2321" s="209"/>
      <c r="B2321" s="210"/>
      <c r="C2321" s="191" t="s">
        <v>1668</v>
      </c>
      <c r="D2321" s="191" t="s">
        <v>196</v>
      </c>
      <c r="E2321" s="191" t="s">
        <v>1669</v>
      </c>
      <c r="F2321" s="191" t="s">
        <v>1670</v>
      </c>
      <c r="G2321" s="191" t="s">
        <v>1661</v>
      </c>
      <c r="H2321" s="211"/>
      <c r="I2321" s="210"/>
      <c r="J2321" s="210"/>
      <c r="K2321" s="210"/>
      <c r="L2321" s="210"/>
      <c r="M2321" s="210"/>
      <c r="N2321" s="210"/>
      <c r="O2321" s="210"/>
      <c r="P2321" s="210"/>
      <c r="Q2321" s="210"/>
      <c r="R2321" s="210"/>
      <c r="S2321" s="210"/>
      <c r="T2321" s="210"/>
      <c r="U2321" s="210"/>
      <c r="V2321" s="210"/>
      <c r="W2321" s="210"/>
      <c r="X2321" s="210"/>
      <c r="Y2321" s="210"/>
      <c r="Z2321" s="210"/>
      <c r="AA2321" s="210"/>
      <c r="AB2321" s="210"/>
      <c r="AC2321" s="210"/>
      <c r="AD2321" s="212"/>
    </row>
    <row r="2322" spans="1:30" x14ac:dyDescent="0.3">
      <c r="A2322" s="209"/>
      <c r="B2322" s="210"/>
      <c r="C2322" s="191" t="s">
        <v>1671</v>
      </c>
      <c r="D2322" s="191" t="s">
        <v>204</v>
      </c>
      <c r="E2322" s="191" t="s">
        <v>1674</v>
      </c>
      <c r="F2322" s="191" t="s">
        <v>1805</v>
      </c>
      <c r="G2322" s="191" t="s">
        <v>1661</v>
      </c>
      <c r="H2322" s="211"/>
      <c r="I2322" s="210"/>
      <c r="J2322" s="210"/>
      <c r="K2322" s="210"/>
      <c r="L2322" s="210"/>
      <c r="M2322" s="210"/>
      <c r="N2322" s="210"/>
      <c r="O2322" s="210"/>
      <c r="P2322" s="210"/>
      <c r="Q2322" s="210"/>
      <c r="R2322" s="210"/>
      <c r="S2322" s="210"/>
      <c r="T2322" s="210"/>
      <c r="U2322" s="210"/>
      <c r="V2322" s="210"/>
      <c r="W2322" s="210"/>
      <c r="X2322" s="210"/>
      <c r="Y2322" s="210"/>
      <c r="Z2322" s="210"/>
      <c r="AA2322" s="210"/>
      <c r="AB2322" s="210"/>
      <c r="AC2322" s="210"/>
      <c r="AD2322" s="212"/>
    </row>
    <row r="2323" spans="1:30" x14ac:dyDescent="0.3">
      <c r="A2323" s="209"/>
      <c r="B2323" s="210"/>
      <c r="C2323" s="191" t="s">
        <v>1673</v>
      </c>
      <c r="D2323" s="191" t="s">
        <v>1049</v>
      </c>
      <c r="E2323" s="191" t="s">
        <v>1659</v>
      </c>
      <c r="F2323" s="191" t="s">
        <v>1857</v>
      </c>
      <c r="G2323" s="191" t="s">
        <v>1661</v>
      </c>
      <c r="H2323" s="211"/>
      <c r="I2323" s="210"/>
      <c r="J2323" s="210"/>
      <c r="K2323" s="210"/>
      <c r="L2323" s="210"/>
      <c r="M2323" s="210"/>
      <c r="N2323" s="210"/>
      <c r="O2323" s="210"/>
      <c r="P2323" s="210"/>
      <c r="Q2323" s="210"/>
      <c r="R2323" s="210"/>
      <c r="S2323" s="210"/>
      <c r="T2323" s="210"/>
      <c r="U2323" s="210"/>
      <c r="V2323" s="210"/>
      <c r="W2323" s="210"/>
      <c r="X2323" s="210"/>
      <c r="Y2323" s="210"/>
      <c r="Z2323" s="210"/>
      <c r="AA2323" s="210"/>
      <c r="AB2323" s="210"/>
      <c r="AC2323" s="210"/>
      <c r="AD2323" s="212"/>
    </row>
    <row r="2324" spans="1:30" x14ac:dyDescent="0.3">
      <c r="A2324" s="209"/>
      <c r="B2324" s="213"/>
      <c r="C2324" s="191" t="s">
        <v>1676</v>
      </c>
      <c r="D2324" s="191" t="s">
        <v>1363</v>
      </c>
      <c r="E2324" s="191" t="s">
        <v>2164</v>
      </c>
      <c r="F2324" s="191" t="s">
        <v>2165</v>
      </c>
      <c r="G2324" s="191" t="s">
        <v>1661</v>
      </c>
      <c r="H2324" s="211"/>
      <c r="I2324" s="210"/>
      <c r="J2324" s="210"/>
      <c r="K2324" s="210"/>
      <c r="L2324" s="210"/>
      <c r="M2324" s="210"/>
      <c r="N2324" s="210"/>
      <c r="O2324" s="210"/>
      <c r="P2324" s="210"/>
      <c r="Q2324" s="210"/>
      <c r="R2324" s="210"/>
      <c r="S2324" s="210"/>
      <c r="T2324" s="210"/>
      <c r="U2324" s="210"/>
      <c r="V2324" s="210"/>
      <c r="W2324" s="210"/>
      <c r="X2324" s="210"/>
      <c r="Y2324" s="210"/>
      <c r="Z2324" s="210"/>
      <c r="AA2324" s="210"/>
      <c r="AB2324" s="210"/>
      <c r="AC2324" s="210"/>
      <c r="AD2324" s="212"/>
    </row>
    <row r="2325" spans="1:30" x14ac:dyDescent="0.3">
      <c r="A2325" s="209"/>
      <c r="B2325" s="191" t="s">
        <v>1799</v>
      </c>
      <c r="C2325" s="191" t="s">
        <v>1668</v>
      </c>
      <c r="D2325" s="191" t="s">
        <v>304</v>
      </c>
      <c r="E2325" s="191" t="s">
        <v>1672</v>
      </c>
      <c r="F2325" s="191" t="s">
        <v>1664</v>
      </c>
      <c r="G2325" s="191" t="s">
        <v>1682</v>
      </c>
      <c r="H2325" s="211"/>
      <c r="I2325" s="210"/>
      <c r="J2325" s="210"/>
      <c r="K2325" s="210"/>
      <c r="L2325" s="210"/>
      <c r="M2325" s="210"/>
      <c r="N2325" s="210"/>
      <c r="O2325" s="210"/>
      <c r="P2325" s="210"/>
      <c r="Q2325" s="210"/>
      <c r="R2325" s="210"/>
      <c r="S2325" s="210"/>
      <c r="T2325" s="210"/>
      <c r="U2325" s="210"/>
      <c r="V2325" s="210"/>
      <c r="W2325" s="210"/>
      <c r="X2325" s="210"/>
      <c r="Y2325" s="210"/>
      <c r="Z2325" s="210"/>
      <c r="AA2325" s="210"/>
      <c r="AB2325" s="210"/>
      <c r="AC2325" s="210"/>
      <c r="AD2325" s="212"/>
    </row>
    <row r="2326" spans="1:30" x14ac:dyDescent="0.3">
      <c r="A2326" s="209"/>
      <c r="B2326" s="191" t="s">
        <v>1810</v>
      </c>
      <c r="C2326" s="191" t="s">
        <v>1754</v>
      </c>
      <c r="D2326" s="191" t="s">
        <v>196</v>
      </c>
      <c r="E2326" s="191" t="s">
        <v>1669</v>
      </c>
      <c r="F2326" s="191" t="s">
        <v>1670</v>
      </c>
      <c r="G2326" s="191" t="s">
        <v>1682</v>
      </c>
      <c r="H2326" s="211"/>
      <c r="I2326" s="210"/>
      <c r="J2326" s="210"/>
      <c r="K2326" s="210"/>
      <c r="L2326" s="210"/>
      <c r="M2326" s="210"/>
      <c r="N2326" s="210"/>
      <c r="O2326" s="210"/>
      <c r="P2326" s="210"/>
      <c r="Q2326" s="210"/>
      <c r="R2326" s="210"/>
      <c r="S2326" s="210"/>
      <c r="T2326" s="210"/>
      <c r="U2326" s="210"/>
      <c r="V2326" s="210"/>
      <c r="W2326" s="210"/>
      <c r="X2326" s="210"/>
      <c r="Y2326" s="210"/>
      <c r="Z2326" s="210"/>
      <c r="AA2326" s="210"/>
      <c r="AB2326" s="210"/>
      <c r="AC2326" s="210"/>
      <c r="AD2326" s="212"/>
    </row>
    <row r="2327" spans="1:30" x14ac:dyDescent="0.3">
      <c r="A2327" s="209"/>
      <c r="B2327" s="191" t="s">
        <v>1843</v>
      </c>
      <c r="C2327" s="191" t="s">
        <v>1665</v>
      </c>
      <c r="D2327" s="191" t="s">
        <v>741</v>
      </c>
      <c r="E2327" s="191" t="s">
        <v>1844</v>
      </c>
      <c r="F2327" s="191" t="s">
        <v>1726</v>
      </c>
      <c r="G2327" s="191" t="s">
        <v>1682</v>
      </c>
      <c r="H2327" s="211"/>
      <c r="I2327" s="210"/>
      <c r="J2327" s="210"/>
      <c r="K2327" s="210"/>
      <c r="L2327" s="210"/>
      <c r="M2327" s="210"/>
      <c r="N2327" s="210"/>
      <c r="O2327" s="210"/>
      <c r="P2327" s="210"/>
      <c r="Q2327" s="210"/>
      <c r="R2327" s="210"/>
      <c r="S2327" s="210"/>
      <c r="T2327" s="210"/>
      <c r="U2327" s="210"/>
      <c r="V2327" s="210"/>
      <c r="W2327" s="210"/>
      <c r="X2327" s="210"/>
      <c r="Y2327" s="210"/>
      <c r="Z2327" s="210"/>
      <c r="AA2327" s="210"/>
      <c r="AB2327" s="210"/>
      <c r="AC2327" s="210"/>
      <c r="AD2327" s="212"/>
    </row>
    <row r="2328" spans="1:30" x14ac:dyDescent="0.3">
      <c r="A2328" s="209"/>
      <c r="B2328" s="191" t="s">
        <v>1934</v>
      </c>
      <c r="C2328" s="191" t="s">
        <v>1668</v>
      </c>
      <c r="D2328" s="191" t="s">
        <v>204</v>
      </c>
      <c r="E2328" s="191" t="s">
        <v>1674</v>
      </c>
      <c r="F2328" s="191" t="s">
        <v>1805</v>
      </c>
      <c r="G2328" s="191" t="s">
        <v>1682</v>
      </c>
      <c r="H2328" s="211"/>
      <c r="I2328" s="210"/>
      <c r="J2328" s="210"/>
      <c r="K2328" s="210"/>
      <c r="L2328" s="210"/>
      <c r="M2328" s="210"/>
      <c r="N2328" s="210"/>
      <c r="O2328" s="210"/>
      <c r="P2328" s="210"/>
      <c r="Q2328" s="210"/>
      <c r="R2328" s="210"/>
      <c r="S2328" s="210"/>
      <c r="T2328" s="210"/>
      <c r="U2328" s="210"/>
      <c r="V2328" s="210"/>
      <c r="W2328" s="210"/>
      <c r="X2328" s="210"/>
      <c r="Y2328" s="210"/>
      <c r="Z2328" s="210"/>
      <c r="AA2328" s="210"/>
      <c r="AB2328" s="210"/>
      <c r="AC2328" s="210"/>
      <c r="AD2328" s="212"/>
    </row>
    <row r="2329" spans="1:30" ht="15" thickBot="1" x14ac:dyDescent="0.35">
      <c r="A2329" s="214"/>
      <c r="B2329" s="215" t="s">
        <v>1883</v>
      </c>
      <c r="C2329" s="215" t="s">
        <v>1662</v>
      </c>
      <c r="D2329" s="215" t="s">
        <v>1049</v>
      </c>
      <c r="E2329" s="215" t="s">
        <v>1659</v>
      </c>
      <c r="F2329" s="215" t="s">
        <v>1857</v>
      </c>
      <c r="G2329" s="215" t="s">
        <v>1682</v>
      </c>
      <c r="H2329" s="216"/>
      <c r="I2329" s="217"/>
      <c r="J2329" s="217"/>
      <c r="K2329" s="217"/>
      <c r="L2329" s="217"/>
      <c r="M2329" s="217"/>
      <c r="N2329" s="217"/>
      <c r="O2329" s="217"/>
      <c r="P2329" s="217"/>
      <c r="Q2329" s="217"/>
      <c r="R2329" s="217"/>
      <c r="S2329" s="217"/>
      <c r="T2329" s="217"/>
      <c r="U2329" s="217"/>
      <c r="V2329" s="217"/>
      <c r="W2329" s="217"/>
      <c r="X2329" s="217"/>
      <c r="Y2329" s="217"/>
      <c r="Z2329" s="217"/>
      <c r="AA2329" s="217"/>
      <c r="AB2329" s="217"/>
      <c r="AC2329" s="217"/>
      <c r="AD2329" s="218"/>
    </row>
    <row r="2330" spans="1:30" x14ac:dyDescent="0.3">
      <c r="A2330" s="205" t="s">
        <v>1366</v>
      </c>
      <c r="B2330" s="206" t="s">
        <v>2443</v>
      </c>
      <c r="C2330" s="207" t="s">
        <v>1648</v>
      </c>
      <c r="D2330" s="207" t="s">
        <v>1367</v>
      </c>
      <c r="E2330" s="207" t="s">
        <v>1649</v>
      </c>
      <c r="F2330" s="207"/>
      <c r="G2330" s="207" t="s">
        <v>1650</v>
      </c>
      <c r="H2330" s="206" t="s">
        <v>1743</v>
      </c>
      <c r="I2330" s="206" t="s">
        <v>1654</v>
      </c>
      <c r="J2330" s="206" t="s">
        <v>1365</v>
      </c>
      <c r="K2330" s="206" t="s">
        <v>233</v>
      </c>
      <c r="L2330" s="206" t="s">
        <v>1652</v>
      </c>
      <c r="M2330" s="206" t="s">
        <v>1652</v>
      </c>
      <c r="N2330" s="206" t="s">
        <v>1652</v>
      </c>
      <c r="O2330" s="206" t="s">
        <v>1652</v>
      </c>
      <c r="P2330" s="206" t="s">
        <v>1652</v>
      </c>
      <c r="Q2330" s="206" t="s">
        <v>1652</v>
      </c>
      <c r="R2330" s="206" t="s">
        <v>1653</v>
      </c>
      <c r="S2330" s="206" t="s">
        <v>1653</v>
      </c>
      <c r="T2330" s="206" t="s">
        <v>1653</v>
      </c>
      <c r="U2330" s="206" t="s">
        <v>1653</v>
      </c>
      <c r="V2330" s="206" t="s">
        <v>1654</v>
      </c>
      <c r="W2330" s="206" t="s">
        <v>1653</v>
      </c>
      <c r="X2330" s="206" t="s">
        <v>1653</v>
      </c>
      <c r="Y2330" s="206" t="s">
        <v>1653</v>
      </c>
      <c r="Z2330" s="206" t="s">
        <v>1654</v>
      </c>
      <c r="AA2330" s="206" t="s">
        <v>1653</v>
      </c>
      <c r="AB2330" s="206" t="s">
        <v>1655</v>
      </c>
      <c r="AC2330" s="206" t="s">
        <v>1656</v>
      </c>
      <c r="AD2330" s="208" t="s">
        <v>1747</v>
      </c>
    </row>
    <row r="2331" spans="1:30" x14ac:dyDescent="0.3">
      <c r="A2331" s="209"/>
      <c r="B2331" s="210"/>
      <c r="C2331" s="191" t="s">
        <v>1658</v>
      </c>
      <c r="D2331" s="191" t="s">
        <v>519</v>
      </c>
      <c r="E2331" s="191" t="s">
        <v>2161</v>
      </c>
      <c r="F2331" s="191" t="s">
        <v>1780</v>
      </c>
      <c r="G2331" s="191" t="s">
        <v>1661</v>
      </c>
      <c r="H2331" s="211"/>
      <c r="I2331" s="210"/>
      <c r="J2331" s="210"/>
      <c r="K2331" s="210"/>
      <c r="L2331" s="210"/>
      <c r="M2331" s="210"/>
      <c r="N2331" s="210"/>
      <c r="O2331" s="210"/>
      <c r="P2331" s="210"/>
      <c r="Q2331" s="210"/>
      <c r="R2331" s="210"/>
      <c r="S2331" s="210"/>
      <c r="T2331" s="210"/>
      <c r="U2331" s="210"/>
      <c r="V2331" s="210"/>
      <c r="W2331" s="210"/>
      <c r="X2331" s="210"/>
      <c r="Y2331" s="210"/>
      <c r="Z2331" s="210"/>
      <c r="AA2331" s="210"/>
      <c r="AB2331" s="210"/>
      <c r="AC2331" s="210"/>
      <c r="AD2331" s="212"/>
    </row>
    <row r="2332" spans="1:30" x14ac:dyDescent="0.3">
      <c r="A2332" s="209"/>
      <c r="B2332" s="210"/>
      <c r="C2332" s="191" t="s">
        <v>1665</v>
      </c>
      <c r="D2332" s="191" t="s">
        <v>311</v>
      </c>
      <c r="E2332" s="191" t="s">
        <v>1672</v>
      </c>
      <c r="F2332" s="191" t="s">
        <v>1664</v>
      </c>
      <c r="G2332" s="191" t="s">
        <v>1661</v>
      </c>
      <c r="H2332" s="211"/>
      <c r="I2332" s="210"/>
      <c r="J2332" s="210"/>
      <c r="K2332" s="210"/>
      <c r="L2332" s="210"/>
      <c r="M2332" s="210"/>
      <c r="N2332" s="210"/>
      <c r="O2332" s="210"/>
      <c r="P2332" s="210"/>
      <c r="Q2332" s="210"/>
      <c r="R2332" s="210"/>
      <c r="S2332" s="210"/>
      <c r="T2332" s="210"/>
      <c r="U2332" s="210"/>
      <c r="V2332" s="210"/>
      <c r="W2332" s="210"/>
      <c r="X2332" s="210"/>
      <c r="Y2332" s="210"/>
      <c r="Z2332" s="210"/>
      <c r="AA2332" s="210"/>
      <c r="AB2332" s="210"/>
      <c r="AC2332" s="210"/>
      <c r="AD2332" s="212"/>
    </row>
    <row r="2333" spans="1:30" x14ac:dyDescent="0.3">
      <c r="A2333" s="209"/>
      <c r="B2333" s="210"/>
      <c r="C2333" s="191" t="s">
        <v>1668</v>
      </c>
      <c r="D2333" s="191" t="s">
        <v>586</v>
      </c>
      <c r="E2333" s="191" t="s">
        <v>1717</v>
      </c>
      <c r="F2333" s="191" t="s">
        <v>1984</v>
      </c>
      <c r="G2333" s="191" t="s">
        <v>1661</v>
      </c>
      <c r="H2333" s="211"/>
      <c r="I2333" s="210"/>
      <c r="J2333" s="210"/>
      <c r="K2333" s="210"/>
      <c r="L2333" s="210"/>
      <c r="M2333" s="210"/>
      <c r="N2333" s="210"/>
      <c r="O2333" s="210"/>
      <c r="P2333" s="210"/>
      <c r="Q2333" s="210"/>
      <c r="R2333" s="210"/>
      <c r="S2333" s="210"/>
      <c r="T2333" s="210"/>
      <c r="U2333" s="210"/>
      <c r="V2333" s="210"/>
      <c r="W2333" s="210"/>
      <c r="X2333" s="210"/>
      <c r="Y2333" s="210"/>
      <c r="Z2333" s="210"/>
      <c r="AA2333" s="210"/>
      <c r="AB2333" s="210"/>
      <c r="AC2333" s="210"/>
      <c r="AD2333" s="212"/>
    </row>
    <row r="2334" spans="1:30" x14ac:dyDescent="0.3">
      <c r="A2334" s="209"/>
      <c r="B2334" s="210"/>
      <c r="C2334" s="191" t="s">
        <v>1671</v>
      </c>
      <c r="D2334" s="191" t="s">
        <v>413</v>
      </c>
      <c r="E2334" s="191" t="s">
        <v>1763</v>
      </c>
      <c r="F2334" s="191" t="s">
        <v>1697</v>
      </c>
      <c r="G2334" s="191" t="s">
        <v>1661</v>
      </c>
      <c r="H2334" s="211"/>
      <c r="I2334" s="210"/>
      <c r="J2334" s="210"/>
      <c r="K2334" s="210"/>
      <c r="L2334" s="210"/>
      <c r="M2334" s="210"/>
      <c r="N2334" s="210"/>
      <c r="O2334" s="210"/>
      <c r="P2334" s="210"/>
      <c r="Q2334" s="210"/>
      <c r="R2334" s="210"/>
      <c r="S2334" s="210"/>
      <c r="T2334" s="210"/>
      <c r="U2334" s="210"/>
      <c r="V2334" s="210"/>
      <c r="W2334" s="210"/>
      <c r="X2334" s="210"/>
      <c r="Y2334" s="210"/>
      <c r="Z2334" s="210"/>
      <c r="AA2334" s="210"/>
      <c r="AB2334" s="210"/>
      <c r="AC2334" s="210"/>
      <c r="AD2334" s="212"/>
    </row>
    <row r="2335" spans="1:30" x14ac:dyDescent="0.3">
      <c r="A2335" s="209"/>
      <c r="B2335" s="213"/>
      <c r="C2335" s="191" t="s">
        <v>1676</v>
      </c>
      <c r="D2335" s="191" t="s">
        <v>268</v>
      </c>
      <c r="E2335" s="191" t="s">
        <v>1669</v>
      </c>
      <c r="F2335" s="191" t="s">
        <v>1670</v>
      </c>
      <c r="G2335" s="191" t="s">
        <v>1661</v>
      </c>
      <c r="H2335" s="211"/>
      <c r="I2335" s="210"/>
      <c r="J2335" s="210"/>
      <c r="K2335" s="210"/>
      <c r="L2335" s="210"/>
      <c r="M2335" s="210"/>
      <c r="N2335" s="210"/>
      <c r="O2335" s="210"/>
      <c r="P2335" s="210"/>
      <c r="Q2335" s="210"/>
      <c r="R2335" s="210"/>
      <c r="S2335" s="210"/>
      <c r="T2335" s="210"/>
      <c r="U2335" s="210"/>
      <c r="V2335" s="210"/>
      <c r="W2335" s="210"/>
      <c r="X2335" s="210"/>
      <c r="Y2335" s="210"/>
      <c r="Z2335" s="210"/>
      <c r="AA2335" s="210"/>
      <c r="AB2335" s="210"/>
      <c r="AC2335" s="210"/>
      <c r="AD2335" s="212"/>
    </row>
    <row r="2336" spans="1:30" x14ac:dyDescent="0.3">
      <c r="A2336" s="209"/>
      <c r="B2336" s="191" t="s">
        <v>1769</v>
      </c>
      <c r="C2336" s="191" t="s">
        <v>1665</v>
      </c>
      <c r="D2336" s="191" t="s">
        <v>311</v>
      </c>
      <c r="E2336" s="191" t="s">
        <v>1672</v>
      </c>
      <c r="F2336" s="191" t="s">
        <v>1664</v>
      </c>
      <c r="G2336" s="191" t="s">
        <v>1682</v>
      </c>
      <c r="H2336" s="211"/>
      <c r="I2336" s="210"/>
      <c r="J2336" s="210"/>
      <c r="K2336" s="210"/>
      <c r="L2336" s="210"/>
      <c r="M2336" s="210"/>
      <c r="N2336" s="210"/>
      <c r="O2336" s="210"/>
      <c r="P2336" s="210"/>
      <c r="Q2336" s="210"/>
      <c r="R2336" s="210"/>
      <c r="S2336" s="210"/>
      <c r="T2336" s="210"/>
      <c r="U2336" s="210"/>
      <c r="V2336" s="210"/>
      <c r="W2336" s="210"/>
      <c r="X2336" s="210"/>
      <c r="Y2336" s="210"/>
      <c r="Z2336" s="210"/>
      <c r="AA2336" s="210"/>
      <c r="AB2336" s="210"/>
      <c r="AC2336" s="210"/>
      <c r="AD2336" s="212"/>
    </row>
    <row r="2337" spans="1:30" x14ac:dyDescent="0.3">
      <c r="A2337" s="209"/>
      <c r="B2337" s="191" t="s">
        <v>1853</v>
      </c>
      <c r="C2337" s="191" t="s">
        <v>1673</v>
      </c>
      <c r="D2337" s="191" t="s">
        <v>268</v>
      </c>
      <c r="E2337" s="191" t="s">
        <v>1669</v>
      </c>
      <c r="F2337" s="191" t="s">
        <v>1670</v>
      </c>
      <c r="G2337" s="191" t="s">
        <v>1682</v>
      </c>
      <c r="H2337" s="211"/>
      <c r="I2337" s="210"/>
      <c r="J2337" s="210"/>
      <c r="K2337" s="210"/>
      <c r="L2337" s="210"/>
      <c r="M2337" s="210"/>
      <c r="N2337" s="210"/>
      <c r="O2337" s="210"/>
      <c r="P2337" s="210"/>
      <c r="Q2337" s="210"/>
      <c r="R2337" s="210"/>
      <c r="S2337" s="210"/>
      <c r="T2337" s="210"/>
      <c r="U2337" s="210"/>
      <c r="V2337" s="210"/>
      <c r="W2337" s="210"/>
      <c r="X2337" s="210"/>
      <c r="Y2337" s="210"/>
      <c r="Z2337" s="210"/>
      <c r="AA2337" s="210"/>
      <c r="AB2337" s="210"/>
      <c r="AC2337" s="210"/>
      <c r="AD2337" s="212"/>
    </row>
    <row r="2338" spans="1:30" ht="15" thickBot="1" x14ac:dyDescent="0.35">
      <c r="A2338" s="214"/>
      <c r="B2338" s="215" t="s">
        <v>1774</v>
      </c>
      <c r="C2338" s="215" t="s">
        <v>1665</v>
      </c>
      <c r="D2338" s="215" t="s">
        <v>413</v>
      </c>
      <c r="E2338" s="215" t="s">
        <v>1763</v>
      </c>
      <c r="F2338" s="215" t="s">
        <v>1697</v>
      </c>
      <c r="G2338" s="215" t="s">
        <v>1682</v>
      </c>
      <c r="H2338" s="216"/>
      <c r="I2338" s="217"/>
      <c r="J2338" s="217"/>
      <c r="K2338" s="217"/>
      <c r="L2338" s="217"/>
      <c r="M2338" s="217"/>
      <c r="N2338" s="217"/>
      <c r="O2338" s="217"/>
      <c r="P2338" s="217"/>
      <c r="Q2338" s="217"/>
      <c r="R2338" s="217"/>
      <c r="S2338" s="217"/>
      <c r="T2338" s="217"/>
      <c r="U2338" s="217"/>
      <c r="V2338" s="217"/>
      <c r="W2338" s="217"/>
      <c r="X2338" s="217"/>
      <c r="Y2338" s="217"/>
      <c r="Z2338" s="217"/>
      <c r="AA2338" s="217"/>
      <c r="AB2338" s="217"/>
      <c r="AC2338" s="217"/>
      <c r="AD2338" s="218"/>
    </row>
    <row r="2339" spans="1:30" x14ac:dyDescent="0.3">
      <c r="A2339" s="205" t="s">
        <v>1374</v>
      </c>
      <c r="B2339" s="206" t="s">
        <v>2444</v>
      </c>
      <c r="C2339" s="207" t="s">
        <v>1648</v>
      </c>
      <c r="D2339" s="207" t="s">
        <v>1375</v>
      </c>
      <c r="E2339" s="207" t="s">
        <v>1649</v>
      </c>
      <c r="F2339" s="207"/>
      <c r="G2339" s="207" t="s">
        <v>1650</v>
      </c>
      <c r="H2339" s="206" t="s">
        <v>1651</v>
      </c>
      <c r="I2339" s="206" t="s">
        <v>1654</v>
      </c>
      <c r="J2339" s="206" t="s">
        <v>1373</v>
      </c>
      <c r="K2339" s="206" t="s">
        <v>233</v>
      </c>
      <c r="L2339" s="206" t="s">
        <v>1652</v>
      </c>
      <c r="M2339" s="206" t="s">
        <v>1652</v>
      </c>
      <c r="N2339" s="206" t="s">
        <v>1652</v>
      </c>
      <c r="O2339" s="206" t="s">
        <v>1652</v>
      </c>
      <c r="P2339" s="206" t="s">
        <v>1652</v>
      </c>
      <c r="Q2339" s="206" t="s">
        <v>1652</v>
      </c>
      <c r="R2339" s="206" t="s">
        <v>1653</v>
      </c>
      <c r="S2339" s="206" t="s">
        <v>1653</v>
      </c>
      <c r="T2339" s="206" t="s">
        <v>1653</v>
      </c>
      <c r="U2339" s="206" t="s">
        <v>1653</v>
      </c>
      <c r="V2339" s="206" t="s">
        <v>1654</v>
      </c>
      <c r="W2339" s="206" t="s">
        <v>1653</v>
      </c>
      <c r="X2339" s="206" t="s">
        <v>1653</v>
      </c>
      <c r="Y2339" s="206" t="s">
        <v>1654</v>
      </c>
      <c r="Z2339" s="206" t="s">
        <v>1654</v>
      </c>
      <c r="AA2339" s="206" t="s">
        <v>1653</v>
      </c>
      <c r="AB2339" s="206" t="s">
        <v>1655</v>
      </c>
      <c r="AC2339" s="206" t="s">
        <v>1656</v>
      </c>
      <c r="AD2339" s="208" t="s">
        <v>1657</v>
      </c>
    </row>
    <row r="2340" spans="1:30" x14ac:dyDescent="0.3">
      <c r="A2340" s="209"/>
      <c r="B2340" s="210"/>
      <c r="C2340" s="191" t="s">
        <v>1665</v>
      </c>
      <c r="D2340" s="191" t="s">
        <v>333</v>
      </c>
      <c r="E2340" s="191" t="s">
        <v>1672</v>
      </c>
      <c r="F2340" s="191" t="s">
        <v>1664</v>
      </c>
      <c r="G2340" s="191" t="s">
        <v>1661</v>
      </c>
      <c r="H2340" s="211"/>
      <c r="I2340" s="210"/>
      <c r="J2340" s="210"/>
      <c r="K2340" s="210"/>
      <c r="L2340" s="210"/>
      <c r="M2340" s="210"/>
      <c r="N2340" s="210"/>
      <c r="O2340" s="210"/>
      <c r="P2340" s="210"/>
      <c r="Q2340" s="210"/>
      <c r="R2340" s="210"/>
      <c r="S2340" s="210"/>
      <c r="T2340" s="210"/>
      <c r="U2340" s="210"/>
      <c r="V2340" s="210"/>
      <c r="W2340" s="210"/>
      <c r="X2340" s="210"/>
      <c r="Y2340" s="210"/>
      <c r="Z2340" s="210"/>
      <c r="AA2340" s="210"/>
      <c r="AB2340" s="210"/>
      <c r="AC2340" s="210"/>
      <c r="AD2340" s="212"/>
    </row>
    <row r="2341" spans="1:30" x14ac:dyDescent="0.3">
      <c r="A2341" s="209"/>
      <c r="B2341" s="213"/>
      <c r="C2341" s="191" t="s">
        <v>1668</v>
      </c>
      <c r="D2341" s="191" t="s">
        <v>597</v>
      </c>
      <c r="E2341" s="191" t="s">
        <v>1717</v>
      </c>
      <c r="F2341" s="191" t="s">
        <v>1984</v>
      </c>
      <c r="G2341" s="191" t="s">
        <v>1661</v>
      </c>
      <c r="H2341" s="211"/>
      <c r="I2341" s="210"/>
      <c r="J2341" s="210"/>
      <c r="K2341" s="210"/>
      <c r="L2341" s="210"/>
      <c r="M2341" s="210"/>
      <c r="N2341" s="210"/>
      <c r="O2341" s="210"/>
      <c r="P2341" s="210"/>
      <c r="Q2341" s="210"/>
      <c r="R2341" s="210"/>
      <c r="S2341" s="210"/>
      <c r="T2341" s="210"/>
      <c r="U2341" s="210"/>
      <c r="V2341" s="210"/>
      <c r="W2341" s="210"/>
      <c r="X2341" s="210"/>
      <c r="Y2341" s="210"/>
      <c r="Z2341" s="210"/>
      <c r="AA2341" s="210"/>
      <c r="AB2341" s="210"/>
      <c r="AC2341" s="210"/>
      <c r="AD2341" s="212"/>
    </row>
    <row r="2342" spans="1:30" x14ac:dyDescent="0.3">
      <c r="A2342" s="209"/>
      <c r="B2342" s="191" t="s">
        <v>2170</v>
      </c>
      <c r="C2342" s="191" t="s">
        <v>1671</v>
      </c>
      <c r="D2342" s="191" t="s">
        <v>338</v>
      </c>
      <c r="E2342" s="191" t="s">
        <v>2161</v>
      </c>
      <c r="F2342" s="191" t="s">
        <v>1767</v>
      </c>
      <c r="G2342" s="191" t="s">
        <v>1682</v>
      </c>
      <c r="H2342" s="211"/>
      <c r="I2342" s="210"/>
      <c r="J2342" s="210"/>
      <c r="K2342" s="210"/>
      <c r="L2342" s="210"/>
      <c r="M2342" s="210"/>
      <c r="N2342" s="210"/>
      <c r="O2342" s="210"/>
      <c r="P2342" s="210"/>
      <c r="Q2342" s="210"/>
      <c r="R2342" s="210"/>
      <c r="S2342" s="210"/>
      <c r="T2342" s="210"/>
      <c r="U2342" s="210"/>
      <c r="V2342" s="210"/>
      <c r="W2342" s="210"/>
      <c r="X2342" s="210"/>
      <c r="Y2342" s="210"/>
      <c r="Z2342" s="210"/>
      <c r="AA2342" s="210"/>
      <c r="AB2342" s="210"/>
      <c r="AC2342" s="210"/>
      <c r="AD2342" s="212"/>
    </row>
    <row r="2343" spans="1:30" ht="15" thickBot="1" x14ac:dyDescent="0.35">
      <c r="A2343" s="214"/>
      <c r="B2343" s="215" t="s">
        <v>1958</v>
      </c>
      <c r="C2343" s="215" t="s">
        <v>1665</v>
      </c>
      <c r="D2343" s="215" t="s">
        <v>333</v>
      </c>
      <c r="E2343" s="215" t="s">
        <v>1672</v>
      </c>
      <c r="F2343" s="215" t="s">
        <v>1664</v>
      </c>
      <c r="G2343" s="215" t="s">
        <v>1682</v>
      </c>
      <c r="H2343" s="216"/>
      <c r="I2343" s="217"/>
      <c r="J2343" s="217"/>
      <c r="K2343" s="217"/>
      <c r="L2343" s="217"/>
      <c r="M2343" s="217"/>
      <c r="N2343" s="217"/>
      <c r="O2343" s="217"/>
      <c r="P2343" s="217"/>
      <c r="Q2343" s="217"/>
      <c r="R2343" s="217"/>
      <c r="S2343" s="217"/>
      <c r="T2343" s="217"/>
      <c r="U2343" s="217"/>
      <c r="V2343" s="217"/>
      <c r="W2343" s="217"/>
      <c r="X2343" s="217"/>
      <c r="Y2343" s="217"/>
      <c r="Z2343" s="217"/>
      <c r="AA2343" s="217"/>
      <c r="AB2343" s="217"/>
      <c r="AC2343" s="217"/>
      <c r="AD2343" s="218"/>
    </row>
    <row r="2344" spans="1:30" x14ac:dyDescent="0.3">
      <c r="A2344" s="205" t="s">
        <v>1378</v>
      </c>
      <c r="B2344" s="206" t="s">
        <v>2445</v>
      </c>
      <c r="C2344" s="207" t="s">
        <v>1648</v>
      </c>
      <c r="D2344" s="207" t="s">
        <v>1379</v>
      </c>
      <c r="E2344" s="207" t="s">
        <v>1649</v>
      </c>
      <c r="F2344" s="207"/>
      <c r="G2344" s="207" t="s">
        <v>1650</v>
      </c>
      <c r="H2344" s="206" t="s">
        <v>1743</v>
      </c>
      <c r="I2344" s="206" t="s">
        <v>1654</v>
      </c>
      <c r="J2344" s="206" t="s">
        <v>1377</v>
      </c>
      <c r="K2344" s="206" t="s">
        <v>233</v>
      </c>
      <c r="L2344" s="206" t="s">
        <v>1652</v>
      </c>
      <c r="M2344" s="206" t="s">
        <v>1652</v>
      </c>
      <c r="N2344" s="206" t="s">
        <v>3008</v>
      </c>
      <c r="O2344" s="206" t="s">
        <v>3008</v>
      </c>
      <c r="P2344" s="206" t="s">
        <v>3008</v>
      </c>
      <c r="Q2344" s="206" t="s">
        <v>3008</v>
      </c>
      <c r="R2344" s="206" t="s">
        <v>1653</v>
      </c>
      <c r="S2344" s="206" t="s">
        <v>1653</v>
      </c>
      <c r="T2344" s="206" t="s">
        <v>1653</v>
      </c>
      <c r="U2344" s="206" t="s">
        <v>1653</v>
      </c>
      <c r="V2344" s="206" t="s">
        <v>1654</v>
      </c>
      <c r="W2344" s="206" t="s">
        <v>1653</v>
      </c>
      <c r="X2344" s="206" t="s">
        <v>1653</v>
      </c>
      <c r="Y2344" s="206" t="s">
        <v>1653</v>
      </c>
      <c r="Z2344" s="206" t="s">
        <v>1654</v>
      </c>
      <c r="AA2344" s="206" t="s">
        <v>1653</v>
      </c>
      <c r="AB2344" s="206" t="s">
        <v>1655</v>
      </c>
      <c r="AC2344" s="206" t="s">
        <v>1656</v>
      </c>
      <c r="AD2344" s="208" t="s">
        <v>1747</v>
      </c>
    </row>
    <row r="2345" spans="1:30" x14ac:dyDescent="0.3">
      <c r="A2345" s="209"/>
      <c r="B2345" s="210"/>
      <c r="C2345" s="191" t="s">
        <v>1658</v>
      </c>
      <c r="D2345" s="191" t="s">
        <v>651</v>
      </c>
      <c r="E2345" s="191" t="s">
        <v>1717</v>
      </c>
      <c r="F2345" s="191" t="s">
        <v>1984</v>
      </c>
      <c r="G2345" s="191" t="s">
        <v>1661</v>
      </c>
      <c r="H2345" s="211"/>
      <c r="I2345" s="210"/>
      <c r="J2345" s="210"/>
      <c r="K2345" s="210"/>
      <c r="L2345" s="210"/>
      <c r="M2345" s="210"/>
      <c r="N2345" s="210"/>
      <c r="O2345" s="210"/>
      <c r="P2345" s="210"/>
      <c r="Q2345" s="210"/>
      <c r="R2345" s="210"/>
      <c r="S2345" s="210"/>
      <c r="T2345" s="210"/>
      <c r="U2345" s="210"/>
      <c r="V2345" s="210"/>
      <c r="W2345" s="210"/>
      <c r="X2345" s="210"/>
      <c r="Y2345" s="210"/>
      <c r="Z2345" s="210"/>
      <c r="AA2345" s="210"/>
      <c r="AB2345" s="210"/>
      <c r="AC2345" s="210"/>
      <c r="AD2345" s="212"/>
    </row>
    <row r="2346" spans="1:30" x14ac:dyDescent="0.3">
      <c r="A2346" s="209"/>
      <c r="B2346" s="210"/>
      <c r="C2346" s="191" t="s">
        <v>1665</v>
      </c>
      <c r="D2346" s="191" t="s">
        <v>324</v>
      </c>
      <c r="E2346" s="191" t="s">
        <v>1672</v>
      </c>
      <c r="F2346" s="191" t="s">
        <v>1664</v>
      </c>
      <c r="G2346" s="191" t="s">
        <v>1661</v>
      </c>
      <c r="H2346" s="211"/>
      <c r="I2346" s="210"/>
      <c r="J2346" s="210"/>
      <c r="K2346" s="210"/>
      <c r="L2346" s="210"/>
      <c r="M2346" s="210"/>
      <c r="N2346" s="210"/>
      <c r="O2346" s="210"/>
      <c r="P2346" s="210"/>
      <c r="Q2346" s="210"/>
      <c r="R2346" s="210"/>
      <c r="S2346" s="210"/>
      <c r="T2346" s="210"/>
      <c r="U2346" s="210"/>
      <c r="V2346" s="210"/>
      <c r="W2346" s="210"/>
      <c r="X2346" s="210"/>
      <c r="Y2346" s="210"/>
      <c r="Z2346" s="210"/>
      <c r="AA2346" s="210"/>
      <c r="AB2346" s="210"/>
      <c r="AC2346" s="210"/>
      <c r="AD2346" s="212"/>
    </row>
    <row r="2347" spans="1:30" x14ac:dyDescent="0.3">
      <c r="A2347" s="209"/>
      <c r="B2347" s="210"/>
      <c r="C2347" s="191" t="s">
        <v>1673</v>
      </c>
      <c r="D2347" s="191" t="s">
        <v>295</v>
      </c>
      <c r="E2347" s="191" t="s">
        <v>1669</v>
      </c>
      <c r="F2347" s="191" t="s">
        <v>1670</v>
      </c>
      <c r="G2347" s="191" t="s">
        <v>1661</v>
      </c>
      <c r="H2347" s="211"/>
      <c r="I2347" s="210"/>
      <c r="J2347" s="210"/>
      <c r="K2347" s="210"/>
      <c r="L2347" s="210"/>
      <c r="M2347" s="210"/>
      <c r="N2347" s="210"/>
      <c r="O2347" s="210"/>
      <c r="P2347" s="210"/>
      <c r="Q2347" s="210"/>
      <c r="R2347" s="210"/>
      <c r="S2347" s="210"/>
      <c r="T2347" s="210"/>
      <c r="U2347" s="210"/>
      <c r="V2347" s="210"/>
      <c r="W2347" s="210"/>
      <c r="X2347" s="210"/>
      <c r="Y2347" s="210"/>
      <c r="Z2347" s="210"/>
      <c r="AA2347" s="210"/>
      <c r="AB2347" s="210"/>
      <c r="AC2347" s="210"/>
      <c r="AD2347" s="212"/>
    </row>
    <row r="2348" spans="1:30" x14ac:dyDescent="0.3">
      <c r="A2348" s="209"/>
      <c r="B2348" s="213"/>
      <c r="C2348" s="191" t="s">
        <v>1676</v>
      </c>
      <c r="D2348" s="191" t="s">
        <v>500</v>
      </c>
      <c r="E2348" s="191" t="s">
        <v>2164</v>
      </c>
      <c r="F2348" s="191" t="s">
        <v>2165</v>
      </c>
      <c r="G2348" s="191" t="s">
        <v>1661</v>
      </c>
      <c r="H2348" s="211"/>
      <c r="I2348" s="210"/>
      <c r="J2348" s="210"/>
      <c r="K2348" s="210"/>
      <c r="L2348" s="210"/>
      <c r="M2348" s="210"/>
      <c r="N2348" s="210"/>
      <c r="O2348" s="210"/>
      <c r="P2348" s="210"/>
      <c r="Q2348" s="210"/>
      <c r="R2348" s="210"/>
      <c r="S2348" s="210"/>
      <c r="T2348" s="210"/>
      <c r="U2348" s="210"/>
      <c r="V2348" s="210"/>
      <c r="W2348" s="210"/>
      <c r="X2348" s="210"/>
      <c r="Y2348" s="210"/>
      <c r="Z2348" s="210"/>
      <c r="AA2348" s="210"/>
      <c r="AB2348" s="210"/>
      <c r="AC2348" s="210"/>
      <c r="AD2348" s="212"/>
    </row>
    <row r="2349" spans="1:30" x14ac:dyDescent="0.3">
      <c r="A2349" s="209"/>
      <c r="B2349" s="191" t="s">
        <v>2027</v>
      </c>
      <c r="C2349" s="191" t="s">
        <v>1668</v>
      </c>
      <c r="D2349" s="191" t="s">
        <v>324</v>
      </c>
      <c r="E2349" s="191" t="s">
        <v>1672</v>
      </c>
      <c r="F2349" s="191" t="s">
        <v>1664</v>
      </c>
      <c r="G2349" s="191" t="s">
        <v>1682</v>
      </c>
      <c r="H2349" s="211"/>
      <c r="I2349" s="210"/>
      <c r="J2349" s="210"/>
      <c r="K2349" s="210"/>
      <c r="L2349" s="210"/>
      <c r="M2349" s="210"/>
      <c r="N2349" s="210"/>
      <c r="O2349" s="210"/>
      <c r="P2349" s="210"/>
      <c r="Q2349" s="210"/>
      <c r="R2349" s="210"/>
      <c r="S2349" s="210"/>
      <c r="T2349" s="210"/>
      <c r="U2349" s="210"/>
      <c r="V2349" s="210"/>
      <c r="W2349" s="210"/>
      <c r="X2349" s="210"/>
      <c r="Y2349" s="210"/>
      <c r="Z2349" s="210"/>
      <c r="AA2349" s="210"/>
      <c r="AB2349" s="210"/>
      <c r="AC2349" s="210"/>
      <c r="AD2349" s="212"/>
    </row>
    <row r="2350" spans="1:30" ht="15" thickBot="1" x14ac:dyDescent="0.35">
      <c r="A2350" s="214"/>
      <c r="B2350" s="215" t="s">
        <v>1783</v>
      </c>
      <c r="C2350" s="215" t="s">
        <v>1671</v>
      </c>
      <c r="D2350" s="215" t="s">
        <v>295</v>
      </c>
      <c r="E2350" s="215" t="s">
        <v>1669</v>
      </c>
      <c r="F2350" s="215" t="s">
        <v>1670</v>
      </c>
      <c r="G2350" s="215" t="s">
        <v>1682</v>
      </c>
      <c r="H2350" s="216"/>
      <c r="I2350" s="217"/>
      <c r="J2350" s="217"/>
      <c r="K2350" s="217"/>
      <c r="L2350" s="217"/>
      <c r="M2350" s="217"/>
      <c r="N2350" s="217"/>
      <c r="O2350" s="217"/>
      <c r="P2350" s="217"/>
      <c r="Q2350" s="217"/>
      <c r="R2350" s="217"/>
      <c r="S2350" s="217"/>
      <c r="T2350" s="217"/>
      <c r="U2350" s="217"/>
      <c r="V2350" s="217"/>
      <c r="W2350" s="217"/>
      <c r="X2350" s="217"/>
      <c r="Y2350" s="217"/>
      <c r="Z2350" s="217"/>
      <c r="AA2350" s="217"/>
      <c r="AB2350" s="217"/>
      <c r="AC2350" s="217"/>
      <c r="AD2350" s="218"/>
    </row>
    <row r="2351" spans="1:30" x14ac:dyDescent="0.3">
      <c r="A2351" s="205" t="s">
        <v>1406</v>
      </c>
      <c r="B2351" s="206" t="s">
        <v>2446</v>
      </c>
      <c r="C2351" s="207" t="s">
        <v>1648</v>
      </c>
      <c r="D2351" s="207" t="s">
        <v>1407</v>
      </c>
      <c r="E2351" s="207" t="s">
        <v>1649</v>
      </c>
      <c r="F2351" s="207"/>
      <c r="G2351" s="207" t="s">
        <v>1650</v>
      </c>
      <c r="H2351" s="206" t="s">
        <v>1651</v>
      </c>
      <c r="I2351" s="206" t="s">
        <v>1654</v>
      </c>
      <c r="J2351" s="206" t="s">
        <v>1405</v>
      </c>
      <c r="K2351" s="206" t="s">
        <v>233</v>
      </c>
      <c r="L2351" s="206" t="s">
        <v>1652</v>
      </c>
      <c r="M2351" s="206" t="s">
        <v>1652</v>
      </c>
      <c r="N2351" s="206" t="s">
        <v>1652</v>
      </c>
      <c r="O2351" s="206" t="s">
        <v>1652</v>
      </c>
      <c r="P2351" s="206" t="s">
        <v>1652</v>
      </c>
      <c r="Q2351" s="206" t="s">
        <v>1652</v>
      </c>
      <c r="R2351" s="206" t="s">
        <v>1653</v>
      </c>
      <c r="S2351" s="206" t="s">
        <v>1653</v>
      </c>
      <c r="T2351" s="206" t="s">
        <v>1653</v>
      </c>
      <c r="U2351" s="206" t="s">
        <v>1653</v>
      </c>
      <c r="V2351" s="206" t="s">
        <v>1654</v>
      </c>
      <c r="W2351" s="206" t="s">
        <v>1653</v>
      </c>
      <c r="X2351" s="206" t="s">
        <v>1653</v>
      </c>
      <c r="Y2351" s="206" t="s">
        <v>1654</v>
      </c>
      <c r="Z2351" s="206" t="s">
        <v>1654</v>
      </c>
      <c r="AA2351" s="206" t="s">
        <v>1653</v>
      </c>
      <c r="AB2351" s="206" t="s">
        <v>1655</v>
      </c>
      <c r="AC2351" s="206" t="s">
        <v>1656</v>
      </c>
      <c r="AD2351" s="208" t="s">
        <v>1657</v>
      </c>
    </row>
    <row r="2352" spans="1:30" x14ac:dyDescent="0.3">
      <c r="A2352" s="209"/>
      <c r="B2352" s="210"/>
      <c r="C2352" s="191" t="s">
        <v>1658</v>
      </c>
      <c r="D2352" s="191" t="s">
        <v>379</v>
      </c>
      <c r="E2352" s="191" t="s">
        <v>2101</v>
      </c>
      <c r="F2352" s="191" t="s">
        <v>1733</v>
      </c>
      <c r="G2352" s="191" t="s">
        <v>1661</v>
      </c>
      <c r="H2352" s="211"/>
      <c r="I2352" s="210"/>
      <c r="J2352" s="210"/>
      <c r="K2352" s="210"/>
      <c r="L2352" s="210"/>
      <c r="M2352" s="210"/>
      <c r="N2352" s="210"/>
      <c r="O2352" s="210"/>
      <c r="P2352" s="210"/>
      <c r="Q2352" s="210"/>
      <c r="R2352" s="210"/>
      <c r="S2352" s="210"/>
      <c r="T2352" s="210"/>
      <c r="U2352" s="210"/>
      <c r="V2352" s="210"/>
      <c r="W2352" s="210"/>
      <c r="X2352" s="210"/>
      <c r="Y2352" s="210"/>
      <c r="Z2352" s="210"/>
      <c r="AA2352" s="210"/>
      <c r="AB2352" s="210"/>
      <c r="AC2352" s="210"/>
      <c r="AD2352" s="212"/>
    </row>
    <row r="2353" spans="1:30" x14ac:dyDescent="0.3">
      <c r="A2353" s="209"/>
      <c r="B2353" s="213"/>
      <c r="C2353" s="191" t="s">
        <v>1665</v>
      </c>
      <c r="D2353" s="191" t="s">
        <v>66</v>
      </c>
      <c r="E2353" s="191" t="s">
        <v>1672</v>
      </c>
      <c r="F2353" s="191" t="s">
        <v>1664</v>
      </c>
      <c r="G2353" s="191" t="s">
        <v>1661</v>
      </c>
      <c r="H2353" s="211"/>
      <c r="I2353" s="210"/>
      <c r="J2353" s="210"/>
      <c r="K2353" s="210"/>
      <c r="L2353" s="210"/>
      <c r="M2353" s="210"/>
      <c r="N2353" s="210"/>
      <c r="O2353" s="210"/>
      <c r="P2353" s="210"/>
      <c r="Q2353" s="210"/>
      <c r="R2353" s="210"/>
      <c r="S2353" s="210"/>
      <c r="T2353" s="210"/>
      <c r="U2353" s="210"/>
      <c r="V2353" s="210"/>
      <c r="W2353" s="210"/>
      <c r="X2353" s="210"/>
      <c r="Y2353" s="210"/>
      <c r="Z2353" s="210"/>
      <c r="AA2353" s="210"/>
      <c r="AB2353" s="210"/>
      <c r="AC2353" s="210"/>
      <c r="AD2353" s="212"/>
    </row>
    <row r="2354" spans="1:30" x14ac:dyDescent="0.3">
      <c r="A2354" s="209"/>
      <c r="B2354" s="191" t="s">
        <v>1971</v>
      </c>
      <c r="C2354" s="191" t="s">
        <v>1671</v>
      </c>
      <c r="D2354" s="191" t="s">
        <v>157</v>
      </c>
      <c r="E2354" s="191" t="s">
        <v>1649</v>
      </c>
      <c r="F2354" s="191" t="s">
        <v>1687</v>
      </c>
      <c r="G2354" s="191" t="s">
        <v>1682</v>
      </c>
      <c r="H2354" s="211"/>
      <c r="I2354" s="210"/>
      <c r="J2354" s="210"/>
      <c r="K2354" s="210"/>
      <c r="L2354" s="210"/>
      <c r="M2354" s="210"/>
      <c r="N2354" s="210"/>
      <c r="O2354" s="210"/>
      <c r="P2354" s="210"/>
      <c r="Q2354" s="210"/>
      <c r="R2354" s="210"/>
      <c r="S2354" s="210"/>
      <c r="T2354" s="210"/>
      <c r="U2354" s="210"/>
      <c r="V2354" s="210"/>
      <c r="W2354" s="210"/>
      <c r="X2354" s="210"/>
      <c r="Y2354" s="210"/>
      <c r="Z2354" s="210"/>
      <c r="AA2354" s="210"/>
      <c r="AB2354" s="210"/>
      <c r="AC2354" s="210"/>
      <c r="AD2354" s="212"/>
    </row>
    <row r="2355" spans="1:30" x14ac:dyDescent="0.3">
      <c r="A2355" s="209"/>
      <c r="B2355" s="191" t="s">
        <v>1894</v>
      </c>
      <c r="C2355" s="191" t="s">
        <v>1668</v>
      </c>
      <c r="D2355" s="191" t="s">
        <v>66</v>
      </c>
      <c r="E2355" s="191" t="s">
        <v>1672</v>
      </c>
      <c r="F2355" s="191" t="s">
        <v>1664</v>
      </c>
      <c r="G2355" s="191" t="s">
        <v>1682</v>
      </c>
      <c r="H2355" s="211"/>
      <c r="I2355" s="210"/>
      <c r="J2355" s="210"/>
      <c r="K2355" s="210"/>
      <c r="L2355" s="210"/>
      <c r="M2355" s="210"/>
      <c r="N2355" s="210"/>
      <c r="O2355" s="210"/>
      <c r="P2355" s="210"/>
      <c r="Q2355" s="210"/>
      <c r="R2355" s="210"/>
      <c r="S2355" s="210"/>
      <c r="T2355" s="210"/>
      <c r="U2355" s="210"/>
      <c r="V2355" s="210"/>
      <c r="W2355" s="210"/>
      <c r="X2355" s="210"/>
      <c r="Y2355" s="210"/>
      <c r="Z2355" s="210"/>
      <c r="AA2355" s="210"/>
      <c r="AB2355" s="210"/>
      <c r="AC2355" s="210"/>
      <c r="AD2355" s="212"/>
    </row>
    <row r="2356" spans="1:30" ht="15" thickBot="1" x14ac:dyDescent="0.35">
      <c r="A2356" s="214"/>
      <c r="B2356" s="215" t="s">
        <v>2105</v>
      </c>
      <c r="C2356" s="215" t="s">
        <v>1665</v>
      </c>
      <c r="D2356" s="215" t="s">
        <v>379</v>
      </c>
      <c r="E2356" s="215" t="s">
        <v>2101</v>
      </c>
      <c r="F2356" s="215" t="s">
        <v>1733</v>
      </c>
      <c r="G2356" s="215" t="s">
        <v>1682</v>
      </c>
      <c r="H2356" s="216"/>
      <c r="I2356" s="217"/>
      <c r="J2356" s="217"/>
      <c r="K2356" s="217"/>
      <c r="L2356" s="217"/>
      <c r="M2356" s="217"/>
      <c r="N2356" s="217"/>
      <c r="O2356" s="217"/>
      <c r="P2356" s="217"/>
      <c r="Q2356" s="217"/>
      <c r="R2356" s="217"/>
      <c r="S2356" s="217"/>
      <c r="T2356" s="217"/>
      <c r="U2356" s="217"/>
      <c r="V2356" s="217"/>
      <c r="W2356" s="217"/>
      <c r="X2356" s="217"/>
      <c r="Y2356" s="217"/>
      <c r="Z2356" s="217"/>
      <c r="AA2356" s="217"/>
      <c r="AB2356" s="217"/>
      <c r="AC2356" s="217"/>
      <c r="AD2356" s="218"/>
    </row>
    <row r="2357" spans="1:30" x14ac:dyDescent="0.3">
      <c r="A2357" s="205" t="s">
        <v>1410</v>
      </c>
      <c r="B2357" s="206" t="s">
        <v>2447</v>
      </c>
      <c r="C2357" s="207" t="s">
        <v>1648</v>
      </c>
      <c r="D2357" s="207" t="s">
        <v>1411</v>
      </c>
      <c r="E2357" s="207" t="s">
        <v>1649</v>
      </c>
      <c r="F2357" s="207"/>
      <c r="G2357" s="207" t="s">
        <v>1650</v>
      </c>
      <c r="H2357" s="206" t="s">
        <v>1651</v>
      </c>
      <c r="I2357" s="206" t="s">
        <v>1654</v>
      </c>
      <c r="J2357" s="206" t="s">
        <v>1409</v>
      </c>
      <c r="K2357" s="206" t="s">
        <v>233</v>
      </c>
      <c r="L2357" s="206" t="s">
        <v>1652</v>
      </c>
      <c r="M2357" s="206" t="s">
        <v>1652</v>
      </c>
      <c r="N2357" s="206" t="s">
        <v>1652</v>
      </c>
      <c r="O2357" s="206" t="s">
        <v>1652</v>
      </c>
      <c r="P2357" s="206" t="s">
        <v>1652</v>
      </c>
      <c r="Q2357" s="206" t="s">
        <v>1652</v>
      </c>
      <c r="R2357" s="206" t="s">
        <v>1653</v>
      </c>
      <c r="S2357" s="206" t="s">
        <v>1653</v>
      </c>
      <c r="T2357" s="206" t="s">
        <v>1653</v>
      </c>
      <c r="U2357" s="206" t="s">
        <v>1653</v>
      </c>
      <c r="V2357" s="206" t="s">
        <v>1654</v>
      </c>
      <c r="W2357" s="206" t="s">
        <v>1653</v>
      </c>
      <c r="X2357" s="206" t="s">
        <v>1653</v>
      </c>
      <c r="Y2357" s="206" t="s">
        <v>1654</v>
      </c>
      <c r="Z2357" s="206" t="s">
        <v>1654</v>
      </c>
      <c r="AA2357" s="206" t="s">
        <v>1653</v>
      </c>
      <c r="AB2357" s="206" t="s">
        <v>1655</v>
      </c>
      <c r="AC2357" s="206" t="s">
        <v>1656</v>
      </c>
      <c r="AD2357" s="208" t="s">
        <v>1657</v>
      </c>
    </row>
    <row r="2358" spans="1:30" x14ac:dyDescent="0.3">
      <c r="A2358" s="209"/>
      <c r="B2358" s="213"/>
      <c r="C2358" s="191" t="s">
        <v>1665</v>
      </c>
      <c r="D2358" s="191" t="s">
        <v>403</v>
      </c>
      <c r="E2358" s="191" t="s">
        <v>1672</v>
      </c>
      <c r="F2358" s="191" t="s">
        <v>1664</v>
      </c>
      <c r="G2358" s="191" t="s">
        <v>1661</v>
      </c>
      <c r="H2358" s="211"/>
      <c r="I2358" s="210"/>
      <c r="J2358" s="210"/>
      <c r="K2358" s="210"/>
      <c r="L2358" s="210"/>
      <c r="M2358" s="210"/>
      <c r="N2358" s="210"/>
      <c r="O2358" s="210"/>
      <c r="P2358" s="210"/>
      <c r="Q2358" s="210"/>
      <c r="R2358" s="210"/>
      <c r="S2358" s="210"/>
      <c r="T2358" s="210"/>
      <c r="U2358" s="210"/>
      <c r="V2358" s="210"/>
      <c r="W2358" s="210"/>
      <c r="X2358" s="210"/>
      <c r="Y2358" s="210"/>
      <c r="Z2358" s="210"/>
      <c r="AA2358" s="210"/>
      <c r="AB2358" s="210"/>
      <c r="AC2358" s="210"/>
      <c r="AD2358" s="212"/>
    </row>
    <row r="2359" spans="1:30" x14ac:dyDescent="0.3">
      <c r="A2359" s="209"/>
      <c r="B2359" s="191" t="s">
        <v>1977</v>
      </c>
      <c r="C2359" s="191" t="s">
        <v>1671</v>
      </c>
      <c r="D2359" s="191" t="s">
        <v>147</v>
      </c>
      <c r="E2359" s="191" t="s">
        <v>1649</v>
      </c>
      <c r="F2359" s="191" t="s">
        <v>1687</v>
      </c>
      <c r="G2359" s="191" t="s">
        <v>1682</v>
      </c>
      <c r="H2359" s="211"/>
      <c r="I2359" s="210"/>
      <c r="J2359" s="210"/>
      <c r="K2359" s="210"/>
      <c r="L2359" s="210"/>
      <c r="M2359" s="210"/>
      <c r="N2359" s="210"/>
      <c r="O2359" s="210"/>
      <c r="P2359" s="210"/>
      <c r="Q2359" s="210"/>
      <c r="R2359" s="210"/>
      <c r="S2359" s="210"/>
      <c r="T2359" s="210"/>
      <c r="U2359" s="210"/>
      <c r="V2359" s="210"/>
      <c r="W2359" s="210"/>
      <c r="X2359" s="210"/>
      <c r="Y2359" s="210"/>
      <c r="Z2359" s="210"/>
      <c r="AA2359" s="210"/>
      <c r="AB2359" s="210"/>
      <c r="AC2359" s="210"/>
      <c r="AD2359" s="212"/>
    </row>
    <row r="2360" spans="1:30" x14ac:dyDescent="0.3">
      <c r="A2360" s="209"/>
      <c r="B2360" s="191" t="s">
        <v>2044</v>
      </c>
      <c r="C2360" s="191" t="s">
        <v>1665</v>
      </c>
      <c r="D2360" s="191" t="s">
        <v>403</v>
      </c>
      <c r="E2360" s="191" t="s">
        <v>1672</v>
      </c>
      <c r="F2360" s="191" t="s">
        <v>1664</v>
      </c>
      <c r="G2360" s="191" t="s">
        <v>1682</v>
      </c>
      <c r="H2360" s="211"/>
      <c r="I2360" s="210"/>
      <c r="J2360" s="210"/>
      <c r="K2360" s="210"/>
      <c r="L2360" s="210"/>
      <c r="M2360" s="210"/>
      <c r="N2360" s="210"/>
      <c r="O2360" s="210"/>
      <c r="P2360" s="210"/>
      <c r="Q2360" s="210"/>
      <c r="R2360" s="210"/>
      <c r="S2360" s="210"/>
      <c r="T2360" s="210"/>
      <c r="U2360" s="210"/>
      <c r="V2360" s="210"/>
      <c r="W2360" s="210"/>
      <c r="X2360" s="210"/>
      <c r="Y2360" s="210"/>
      <c r="Z2360" s="210"/>
      <c r="AA2360" s="210"/>
      <c r="AB2360" s="210"/>
      <c r="AC2360" s="210"/>
      <c r="AD2360" s="212"/>
    </row>
    <row r="2361" spans="1:30" ht="15" thickBot="1" x14ac:dyDescent="0.35">
      <c r="A2361" s="214"/>
      <c r="B2361" s="215" t="s">
        <v>2109</v>
      </c>
      <c r="C2361" s="215" t="s">
        <v>1665</v>
      </c>
      <c r="D2361" s="215" t="s">
        <v>390</v>
      </c>
      <c r="E2361" s="215" t="s">
        <v>2101</v>
      </c>
      <c r="F2361" s="215" t="s">
        <v>1726</v>
      </c>
      <c r="G2361" s="215" t="s">
        <v>1682</v>
      </c>
      <c r="H2361" s="216"/>
      <c r="I2361" s="217"/>
      <c r="J2361" s="217"/>
      <c r="K2361" s="217"/>
      <c r="L2361" s="217"/>
      <c r="M2361" s="217"/>
      <c r="N2361" s="217"/>
      <c r="O2361" s="217"/>
      <c r="P2361" s="217"/>
      <c r="Q2361" s="217"/>
      <c r="R2361" s="217"/>
      <c r="S2361" s="217"/>
      <c r="T2361" s="217"/>
      <c r="U2361" s="217"/>
      <c r="V2361" s="217"/>
      <c r="W2361" s="217"/>
      <c r="X2361" s="217"/>
      <c r="Y2361" s="217"/>
      <c r="Z2361" s="217"/>
      <c r="AA2361" s="217"/>
      <c r="AB2361" s="217"/>
      <c r="AC2361" s="217"/>
      <c r="AD2361" s="218"/>
    </row>
    <row r="2362" spans="1:30" x14ac:dyDescent="0.3">
      <c r="A2362" s="205" t="s">
        <v>1457</v>
      </c>
      <c r="B2362" s="206" t="s">
        <v>2448</v>
      </c>
      <c r="C2362" s="207" t="s">
        <v>1648</v>
      </c>
      <c r="D2362" s="207" t="s">
        <v>1458</v>
      </c>
      <c r="E2362" s="207" t="s">
        <v>1649</v>
      </c>
      <c r="F2362" s="207"/>
      <c r="G2362" s="207" t="s">
        <v>1650</v>
      </c>
      <c r="H2362" s="206" t="s">
        <v>1651</v>
      </c>
      <c r="I2362" s="206" t="s">
        <v>1654</v>
      </c>
      <c r="J2362" s="206" t="s">
        <v>1456</v>
      </c>
      <c r="K2362" s="206" t="s">
        <v>233</v>
      </c>
      <c r="L2362" s="206" t="s">
        <v>1652</v>
      </c>
      <c r="M2362" s="206" t="s">
        <v>1652</v>
      </c>
      <c r="N2362" s="206" t="s">
        <v>1652</v>
      </c>
      <c r="O2362" s="206" t="s">
        <v>1652</v>
      </c>
      <c r="P2362" s="206" t="s">
        <v>1652</v>
      </c>
      <c r="Q2362" s="206" t="s">
        <v>1652</v>
      </c>
      <c r="R2362" s="206" t="s">
        <v>1653</v>
      </c>
      <c r="S2362" s="206" t="s">
        <v>1653</v>
      </c>
      <c r="T2362" s="206" t="s">
        <v>1653</v>
      </c>
      <c r="U2362" s="206" t="s">
        <v>1653</v>
      </c>
      <c r="V2362" s="206" t="s">
        <v>1654</v>
      </c>
      <c r="W2362" s="206" t="s">
        <v>1653</v>
      </c>
      <c r="X2362" s="206" t="s">
        <v>1653</v>
      </c>
      <c r="Y2362" s="206" t="s">
        <v>1654</v>
      </c>
      <c r="Z2362" s="206" t="s">
        <v>1654</v>
      </c>
      <c r="AA2362" s="206" t="s">
        <v>1653</v>
      </c>
      <c r="AB2362" s="206" t="s">
        <v>1655</v>
      </c>
      <c r="AC2362" s="206" t="s">
        <v>1656</v>
      </c>
      <c r="AD2362" s="208" t="s">
        <v>1657</v>
      </c>
    </row>
    <row r="2363" spans="1:30" x14ac:dyDescent="0.3">
      <c r="A2363" s="209"/>
      <c r="B2363" s="210"/>
      <c r="C2363" s="191" t="s">
        <v>1658</v>
      </c>
      <c r="D2363" s="191" t="s">
        <v>395</v>
      </c>
      <c r="E2363" s="191" t="s">
        <v>2111</v>
      </c>
      <c r="F2363" s="191" t="s">
        <v>1733</v>
      </c>
      <c r="G2363" s="191" t="s">
        <v>1661</v>
      </c>
      <c r="H2363" s="211"/>
      <c r="I2363" s="210"/>
      <c r="J2363" s="210"/>
      <c r="K2363" s="210"/>
      <c r="L2363" s="210"/>
      <c r="M2363" s="210"/>
      <c r="N2363" s="210"/>
      <c r="O2363" s="210"/>
      <c r="P2363" s="210"/>
      <c r="Q2363" s="210"/>
      <c r="R2363" s="210"/>
      <c r="S2363" s="210"/>
      <c r="T2363" s="210"/>
      <c r="U2363" s="210"/>
      <c r="V2363" s="210"/>
      <c r="W2363" s="210"/>
      <c r="X2363" s="210"/>
      <c r="Y2363" s="210"/>
      <c r="Z2363" s="210"/>
      <c r="AA2363" s="210"/>
      <c r="AB2363" s="210"/>
      <c r="AC2363" s="210"/>
      <c r="AD2363" s="212"/>
    </row>
    <row r="2364" spans="1:30" x14ac:dyDescent="0.3">
      <c r="A2364" s="209"/>
      <c r="B2364" s="213"/>
      <c r="C2364" s="191" t="s">
        <v>1665</v>
      </c>
      <c r="D2364" s="191" t="s">
        <v>565</v>
      </c>
      <c r="E2364" s="191" t="s">
        <v>1672</v>
      </c>
      <c r="F2364" s="191" t="s">
        <v>1664</v>
      </c>
      <c r="G2364" s="191" t="s">
        <v>1661</v>
      </c>
      <c r="H2364" s="211"/>
      <c r="I2364" s="210"/>
      <c r="J2364" s="210"/>
      <c r="K2364" s="210"/>
      <c r="L2364" s="210"/>
      <c r="M2364" s="210"/>
      <c r="N2364" s="210"/>
      <c r="O2364" s="210"/>
      <c r="P2364" s="210"/>
      <c r="Q2364" s="210"/>
      <c r="R2364" s="210"/>
      <c r="S2364" s="210"/>
      <c r="T2364" s="210"/>
      <c r="U2364" s="210"/>
      <c r="V2364" s="210"/>
      <c r="W2364" s="210"/>
      <c r="X2364" s="210"/>
      <c r="Y2364" s="210"/>
      <c r="Z2364" s="210"/>
      <c r="AA2364" s="210"/>
      <c r="AB2364" s="210"/>
      <c r="AC2364" s="210"/>
      <c r="AD2364" s="212"/>
    </row>
    <row r="2365" spans="1:30" x14ac:dyDescent="0.3">
      <c r="A2365" s="209"/>
      <c r="B2365" s="191" t="s">
        <v>1988</v>
      </c>
      <c r="C2365" s="191" t="s">
        <v>1671</v>
      </c>
      <c r="D2365" s="191" t="s">
        <v>171</v>
      </c>
      <c r="E2365" s="191" t="s">
        <v>1649</v>
      </c>
      <c r="F2365" s="191" t="s">
        <v>1687</v>
      </c>
      <c r="G2365" s="191" t="s">
        <v>1682</v>
      </c>
      <c r="H2365" s="211"/>
      <c r="I2365" s="210"/>
      <c r="J2365" s="210"/>
      <c r="K2365" s="210"/>
      <c r="L2365" s="210"/>
      <c r="M2365" s="210"/>
      <c r="N2365" s="210"/>
      <c r="O2365" s="210"/>
      <c r="P2365" s="210"/>
      <c r="Q2365" s="210"/>
      <c r="R2365" s="210"/>
      <c r="S2365" s="210"/>
      <c r="T2365" s="210"/>
      <c r="U2365" s="210"/>
      <c r="V2365" s="210"/>
      <c r="W2365" s="210"/>
      <c r="X2365" s="210"/>
      <c r="Y2365" s="210"/>
      <c r="Z2365" s="210"/>
      <c r="AA2365" s="210"/>
      <c r="AB2365" s="210"/>
      <c r="AC2365" s="210"/>
      <c r="AD2365" s="212"/>
    </row>
    <row r="2366" spans="1:30" x14ac:dyDescent="0.3">
      <c r="A2366" s="209"/>
      <c r="B2366" s="191" t="s">
        <v>2052</v>
      </c>
      <c r="C2366" s="191" t="s">
        <v>1665</v>
      </c>
      <c r="D2366" s="191" t="s">
        <v>565</v>
      </c>
      <c r="E2366" s="191" t="s">
        <v>1672</v>
      </c>
      <c r="F2366" s="191" t="s">
        <v>1664</v>
      </c>
      <c r="G2366" s="191" t="s">
        <v>1682</v>
      </c>
      <c r="H2366" s="211"/>
      <c r="I2366" s="210"/>
      <c r="J2366" s="210"/>
      <c r="K2366" s="210"/>
      <c r="L2366" s="210"/>
      <c r="M2366" s="210"/>
      <c r="N2366" s="210"/>
      <c r="O2366" s="210"/>
      <c r="P2366" s="210"/>
      <c r="Q2366" s="210"/>
      <c r="R2366" s="210"/>
      <c r="S2366" s="210"/>
      <c r="T2366" s="210"/>
      <c r="U2366" s="210"/>
      <c r="V2366" s="210"/>
      <c r="W2366" s="210"/>
      <c r="X2366" s="210"/>
      <c r="Y2366" s="210"/>
      <c r="Z2366" s="210"/>
      <c r="AA2366" s="210"/>
      <c r="AB2366" s="210"/>
      <c r="AC2366" s="210"/>
      <c r="AD2366" s="212"/>
    </row>
    <row r="2367" spans="1:30" ht="15" thickBot="1" x14ac:dyDescent="0.35">
      <c r="A2367" s="214"/>
      <c r="B2367" s="215" t="s">
        <v>2113</v>
      </c>
      <c r="C2367" s="215" t="s">
        <v>1665</v>
      </c>
      <c r="D2367" s="215" t="s">
        <v>395</v>
      </c>
      <c r="E2367" s="215" t="s">
        <v>2111</v>
      </c>
      <c r="F2367" s="215" t="s">
        <v>1733</v>
      </c>
      <c r="G2367" s="215" t="s">
        <v>1682</v>
      </c>
      <c r="H2367" s="216"/>
      <c r="I2367" s="217"/>
      <c r="J2367" s="217"/>
      <c r="K2367" s="217"/>
      <c r="L2367" s="217"/>
      <c r="M2367" s="217"/>
      <c r="N2367" s="217"/>
      <c r="O2367" s="217"/>
      <c r="P2367" s="217"/>
      <c r="Q2367" s="217"/>
      <c r="R2367" s="217"/>
      <c r="S2367" s="217"/>
      <c r="T2367" s="217"/>
      <c r="U2367" s="217"/>
      <c r="V2367" s="217"/>
      <c r="W2367" s="217"/>
      <c r="X2367" s="217"/>
      <c r="Y2367" s="217"/>
      <c r="Z2367" s="217"/>
      <c r="AA2367" s="217"/>
      <c r="AB2367" s="217"/>
      <c r="AC2367" s="217"/>
      <c r="AD2367" s="218"/>
    </row>
    <row r="2368" spans="1:30" x14ac:dyDescent="0.3">
      <c r="A2368" s="205" t="s">
        <v>1510</v>
      </c>
      <c r="B2368" s="206" t="s">
        <v>2449</v>
      </c>
      <c r="C2368" s="207" t="s">
        <v>1648</v>
      </c>
      <c r="D2368" s="207" t="s">
        <v>1511</v>
      </c>
      <c r="E2368" s="207" t="s">
        <v>1649</v>
      </c>
      <c r="F2368" s="207"/>
      <c r="G2368" s="207" t="s">
        <v>1650</v>
      </c>
      <c r="H2368" s="206" t="s">
        <v>1651</v>
      </c>
      <c r="I2368" s="206" t="s">
        <v>1654</v>
      </c>
      <c r="J2368" s="206" t="s">
        <v>1509</v>
      </c>
      <c r="K2368" s="206" t="s">
        <v>233</v>
      </c>
      <c r="L2368" s="206" t="s">
        <v>1652</v>
      </c>
      <c r="M2368" s="206" t="s">
        <v>1652</v>
      </c>
      <c r="N2368" s="206" t="s">
        <v>1652</v>
      </c>
      <c r="O2368" s="206" t="s">
        <v>1652</v>
      </c>
      <c r="P2368" s="206" t="s">
        <v>1652</v>
      </c>
      <c r="Q2368" s="206" t="s">
        <v>1652</v>
      </c>
      <c r="R2368" s="206" t="s">
        <v>1653</v>
      </c>
      <c r="S2368" s="206" t="s">
        <v>1653</v>
      </c>
      <c r="T2368" s="206" t="s">
        <v>1653</v>
      </c>
      <c r="U2368" s="206" t="s">
        <v>1653</v>
      </c>
      <c r="V2368" s="206" t="s">
        <v>1654</v>
      </c>
      <c r="W2368" s="206" t="s">
        <v>1653</v>
      </c>
      <c r="X2368" s="206" t="s">
        <v>1653</v>
      </c>
      <c r="Y2368" s="206" t="s">
        <v>1654</v>
      </c>
      <c r="Z2368" s="206" t="s">
        <v>1654</v>
      </c>
      <c r="AA2368" s="206" t="s">
        <v>1653</v>
      </c>
      <c r="AB2368" s="206" t="s">
        <v>1655</v>
      </c>
      <c r="AC2368" s="206" t="s">
        <v>1656</v>
      </c>
      <c r="AD2368" s="208" t="s">
        <v>1657</v>
      </c>
    </row>
    <row r="2369" spans="1:30" x14ac:dyDescent="0.3">
      <c r="A2369" s="209"/>
      <c r="B2369" s="213"/>
      <c r="C2369" s="191" t="s">
        <v>1665</v>
      </c>
      <c r="D2369" s="191" t="s">
        <v>587</v>
      </c>
      <c r="E2369" s="191" t="s">
        <v>1672</v>
      </c>
      <c r="F2369" s="191" t="s">
        <v>1664</v>
      </c>
      <c r="G2369" s="191" t="s">
        <v>1661</v>
      </c>
      <c r="H2369" s="211"/>
      <c r="I2369" s="210"/>
      <c r="J2369" s="210"/>
      <c r="K2369" s="210"/>
      <c r="L2369" s="210"/>
      <c r="M2369" s="210"/>
      <c r="N2369" s="210"/>
      <c r="O2369" s="210"/>
      <c r="P2369" s="210"/>
      <c r="Q2369" s="210"/>
      <c r="R2369" s="210"/>
      <c r="S2369" s="210"/>
      <c r="T2369" s="210"/>
      <c r="U2369" s="210"/>
      <c r="V2369" s="210"/>
      <c r="W2369" s="210"/>
      <c r="X2369" s="210"/>
      <c r="Y2369" s="210"/>
      <c r="Z2369" s="210"/>
      <c r="AA2369" s="210"/>
      <c r="AB2369" s="210"/>
      <c r="AC2369" s="210"/>
      <c r="AD2369" s="212"/>
    </row>
    <row r="2370" spans="1:30" x14ac:dyDescent="0.3">
      <c r="A2370" s="209"/>
      <c r="B2370" s="191" t="s">
        <v>2003</v>
      </c>
      <c r="C2370" s="191" t="s">
        <v>1671</v>
      </c>
      <c r="D2370" s="191" t="s">
        <v>269</v>
      </c>
      <c r="E2370" s="191" t="s">
        <v>1649</v>
      </c>
      <c r="F2370" s="191" t="s">
        <v>1687</v>
      </c>
      <c r="G2370" s="191" t="s">
        <v>1682</v>
      </c>
      <c r="H2370" s="211"/>
      <c r="I2370" s="210"/>
      <c r="J2370" s="210"/>
      <c r="K2370" s="210"/>
      <c r="L2370" s="210"/>
      <c r="M2370" s="210"/>
      <c r="N2370" s="210"/>
      <c r="O2370" s="210"/>
      <c r="P2370" s="210"/>
      <c r="Q2370" s="210"/>
      <c r="R2370" s="210"/>
      <c r="S2370" s="210"/>
      <c r="T2370" s="210"/>
      <c r="U2370" s="210"/>
      <c r="V2370" s="210"/>
      <c r="W2370" s="210"/>
      <c r="X2370" s="210"/>
      <c r="Y2370" s="210"/>
      <c r="Z2370" s="210"/>
      <c r="AA2370" s="210"/>
      <c r="AB2370" s="210"/>
      <c r="AC2370" s="210"/>
      <c r="AD2370" s="212"/>
    </row>
    <row r="2371" spans="1:30" x14ac:dyDescent="0.3">
      <c r="A2371" s="209"/>
      <c r="B2371" s="191" t="s">
        <v>1721</v>
      </c>
      <c r="C2371" s="191" t="s">
        <v>1665</v>
      </c>
      <c r="D2371" s="191" t="s">
        <v>587</v>
      </c>
      <c r="E2371" s="191" t="s">
        <v>1672</v>
      </c>
      <c r="F2371" s="191" t="s">
        <v>1664</v>
      </c>
      <c r="G2371" s="191" t="s">
        <v>1682</v>
      </c>
      <c r="H2371" s="211"/>
      <c r="I2371" s="210"/>
      <c r="J2371" s="210"/>
      <c r="K2371" s="210"/>
      <c r="L2371" s="210"/>
      <c r="M2371" s="210"/>
      <c r="N2371" s="210"/>
      <c r="O2371" s="210"/>
      <c r="P2371" s="210"/>
      <c r="Q2371" s="210"/>
      <c r="R2371" s="210"/>
      <c r="S2371" s="210"/>
      <c r="T2371" s="210"/>
      <c r="U2371" s="210"/>
      <c r="V2371" s="210"/>
      <c r="W2371" s="210"/>
      <c r="X2371" s="210"/>
      <c r="Y2371" s="210"/>
      <c r="Z2371" s="210"/>
      <c r="AA2371" s="210"/>
      <c r="AB2371" s="210"/>
      <c r="AC2371" s="210"/>
      <c r="AD2371" s="212"/>
    </row>
    <row r="2372" spans="1:30" ht="15" thickBot="1" x14ac:dyDescent="0.35">
      <c r="A2372" s="214"/>
      <c r="B2372" s="215" t="s">
        <v>2117</v>
      </c>
      <c r="C2372" s="215" t="s">
        <v>1665</v>
      </c>
      <c r="D2372" s="215" t="s">
        <v>408</v>
      </c>
      <c r="E2372" s="215" t="s">
        <v>2111</v>
      </c>
      <c r="F2372" s="215" t="s">
        <v>1726</v>
      </c>
      <c r="G2372" s="215" t="s">
        <v>1682</v>
      </c>
      <c r="H2372" s="216"/>
      <c r="I2372" s="217"/>
      <c r="J2372" s="217"/>
      <c r="K2372" s="217"/>
      <c r="L2372" s="217"/>
      <c r="M2372" s="217"/>
      <c r="N2372" s="217"/>
      <c r="O2372" s="217"/>
      <c r="P2372" s="217"/>
      <c r="Q2372" s="217"/>
      <c r="R2372" s="217"/>
      <c r="S2372" s="217"/>
      <c r="T2372" s="217"/>
      <c r="U2372" s="217"/>
      <c r="V2372" s="217"/>
      <c r="W2372" s="217"/>
      <c r="X2372" s="217"/>
      <c r="Y2372" s="217"/>
      <c r="Z2372" s="217"/>
      <c r="AA2372" s="217"/>
      <c r="AB2372" s="217"/>
      <c r="AC2372" s="217"/>
      <c r="AD2372" s="218"/>
    </row>
    <row r="2373" spans="1:30" x14ac:dyDescent="0.3">
      <c r="A2373" s="205" t="s">
        <v>1522</v>
      </c>
      <c r="B2373" s="206" t="s">
        <v>2450</v>
      </c>
      <c r="C2373" s="207" t="s">
        <v>1648</v>
      </c>
      <c r="D2373" s="207" t="s">
        <v>1523</v>
      </c>
      <c r="E2373" s="207" t="s">
        <v>1649</v>
      </c>
      <c r="F2373" s="207"/>
      <c r="G2373" s="207" t="s">
        <v>1650</v>
      </c>
      <c r="H2373" s="206" t="s">
        <v>1651</v>
      </c>
      <c r="I2373" s="206" t="s">
        <v>1654</v>
      </c>
      <c r="J2373" s="206" t="s">
        <v>1521</v>
      </c>
      <c r="K2373" s="206" t="s">
        <v>233</v>
      </c>
      <c r="L2373" s="206" t="s">
        <v>1652</v>
      </c>
      <c r="M2373" s="206" t="s">
        <v>1652</v>
      </c>
      <c r="N2373" s="206" t="s">
        <v>1652</v>
      </c>
      <c r="O2373" s="206" t="s">
        <v>1652</v>
      </c>
      <c r="P2373" s="206" t="s">
        <v>1652</v>
      </c>
      <c r="Q2373" s="206" t="s">
        <v>1652</v>
      </c>
      <c r="R2373" s="206" t="s">
        <v>1653</v>
      </c>
      <c r="S2373" s="206" t="s">
        <v>1653</v>
      </c>
      <c r="T2373" s="206" t="s">
        <v>1653</v>
      </c>
      <c r="U2373" s="206" t="s">
        <v>1653</v>
      </c>
      <c r="V2373" s="206" t="s">
        <v>1654</v>
      </c>
      <c r="W2373" s="206" t="s">
        <v>1653</v>
      </c>
      <c r="X2373" s="206" t="s">
        <v>1653</v>
      </c>
      <c r="Y2373" s="206" t="s">
        <v>1654</v>
      </c>
      <c r="Z2373" s="206" t="s">
        <v>1654</v>
      </c>
      <c r="AA2373" s="206" t="s">
        <v>1653</v>
      </c>
      <c r="AB2373" s="206" t="s">
        <v>1655</v>
      </c>
      <c r="AC2373" s="206" t="s">
        <v>1656</v>
      </c>
      <c r="AD2373" s="208" t="s">
        <v>1657</v>
      </c>
    </row>
    <row r="2374" spans="1:30" x14ac:dyDescent="0.3">
      <c r="A2374" s="209"/>
      <c r="B2374" s="210"/>
      <c r="C2374" s="191" t="s">
        <v>1658</v>
      </c>
      <c r="D2374" s="191" t="s">
        <v>614</v>
      </c>
      <c r="E2374" s="191" t="s">
        <v>2138</v>
      </c>
      <c r="F2374" s="191" t="s">
        <v>1733</v>
      </c>
      <c r="G2374" s="191" t="s">
        <v>1661</v>
      </c>
      <c r="H2374" s="211"/>
      <c r="I2374" s="210"/>
      <c r="J2374" s="210"/>
      <c r="K2374" s="210"/>
      <c r="L2374" s="210"/>
      <c r="M2374" s="210"/>
      <c r="N2374" s="210"/>
      <c r="O2374" s="210"/>
      <c r="P2374" s="210"/>
      <c r="Q2374" s="210"/>
      <c r="R2374" s="210"/>
      <c r="S2374" s="210"/>
      <c r="T2374" s="210"/>
      <c r="U2374" s="210"/>
      <c r="V2374" s="210"/>
      <c r="W2374" s="210"/>
      <c r="X2374" s="210"/>
      <c r="Y2374" s="210"/>
      <c r="Z2374" s="210"/>
      <c r="AA2374" s="210"/>
      <c r="AB2374" s="210"/>
      <c r="AC2374" s="210"/>
      <c r="AD2374" s="212"/>
    </row>
    <row r="2375" spans="1:30" x14ac:dyDescent="0.3">
      <c r="A2375" s="209"/>
      <c r="B2375" s="210"/>
      <c r="C2375" s="191" t="s">
        <v>1665</v>
      </c>
      <c r="D2375" s="191" t="s">
        <v>598</v>
      </c>
      <c r="E2375" s="191" t="s">
        <v>1672</v>
      </c>
      <c r="F2375" s="191" t="s">
        <v>1664</v>
      </c>
      <c r="G2375" s="191" t="s">
        <v>1661</v>
      </c>
      <c r="H2375" s="211"/>
      <c r="I2375" s="210"/>
      <c r="J2375" s="210"/>
      <c r="K2375" s="210"/>
      <c r="L2375" s="210"/>
      <c r="M2375" s="210"/>
      <c r="N2375" s="210"/>
      <c r="O2375" s="210"/>
      <c r="P2375" s="210"/>
      <c r="Q2375" s="210"/>
      <c r="R2375" s="210"/>
      <c r="S2375" s="210"/>
      <c r="T2375" s="210"/>
      <c r="U2375" s="210"/>
      <c r="V2375" s="210"/>
      <c r="W2375" s="210"/>
      <c r="X2375" s="210"/>
      <c r="Y2375" s="210"/>
      <c r="Z2375" s="210"/>
      <c r="AA2375" s="210"/>
      <c r="AB2375" s="210"/>
      <c r="AC2375" s="210"/>
      <c r="AD2375" s="212"/>
    </row>
    <row r="2376" spans="1:30" x14ac:dyDescent="0.3">
      <c r="A2376" s="209"/>
      <c r="B2376" s="213"/>
      <c r="C2376" s="191" t="s">
        <v>1668</v>
      </c>
      <c r="D2376" s="191" t="s">
        <v>1178</v>
      </c>
      <c r="E2376" s="191" t="s">
        <v>1806</v>
      </c>
      <c r="F2376" s="191" t="s">
        <v>1749</v>
      </c>
      <c r="G2376" s="191" t="s">
        <v>1661</v>
      </c>
      <c r="H2376" s="211"/>
      <c r="I2376" s="210"/>
      <c r="J2376" s="210"/>
      <c r="K2376" s="210"/>
      <c r="L2376" s="210"/>
      <c r="M2376" s="210"/>
      <c r="N2376" s="210"/>
      <c r="O2376" s="210"/>
      <c r="P2376" s="210"/>
      <c r="Q2376" s="210"/>
      <c r="R2376" s="210"/>
      <c r="S2376" s="210"/>
      <c r="T2376" s="210"/>
      <c r="U2376" s="210"/>
      <c r="V2376" s="210"/>
      <c r="W2376" s="210"/>
      <c r="X2376" s="210"/>
      <c r="Y2376" s="210"/>
      <c r="Z2376" s="210"/>
      <c r="AA2376" s="210"/>
      <c r="AB2376" s="210"/>
      <c r="AC2376" s="210"/>
      <c r="AD2376" s="212"/>
    </row>
    <row r="2377" spans="1:30" x14ac:dyDescent="0.3">
      <c r="A2377" s="209"/>
      <c r="B2377" s="191" t="s">
        <v>2011</v>
      </c>
      <c r="C2377" s="191" t="s">
        <v>1671</v>
      </c>
      <c r="D2377" s="191" t="s">
        <v>190</v>
      </c>
      <c r="E2377" s="191" t="s">
        <v>1649</v>
      </c>
      <c r="F2377" s="191" t="s">
        <v>1687</v>
      </c>
      <c r="G2377" s="191" t="s">
        <v>1682</v>
      </c>
      <c r="H2377" s="211"/>
      <c r="I2377" s="210"/>
      <c r="J2377" s="210"/>
      <c r="K2377" s="210"/>
      <c r="L2377" s="210"/>
      <c r="M2377" s="210"/>
      <c r="N2377" s="210"/>
      <c r="O2377" s="210"/>
      <c r="P2377" s="210"/>
      <c r="Q2377" s="210"/>
      <c r="R2377" s="210"/>
      <c r="S2377" s="210"/>
      <c r="T2377" s="210"/>
      <c r="U2377" s="210"/>
      <c r="V2377" s="210"/>
      <c r="W2377" s="210"/>
      <c r="X2377" s="210"/>
      <c r="Y2377" s="210"/>
      <c r="Z2377" s="210"/>
      <c r="AA2377" s="210"/>
      <c r="AB2377" s="210"/>
      <c r="AC2377" s="210"/>
      <c r="AD2377" s="212"/>
    </row>
    <row r="2378" spans="1:30" x14ac:dyDescent="0.3">
      <c r="A2378" s="209"/>
      <c r="B2378" s="191" t="s">
        <v>1735</v>
      </c>
      <c r="C2378" s="191" t="s">
        <v>1665</v>
      </c>
      <c r="D2378" s="191" t="s">
        <v>598</v>
      </c>
      <c r="E2378" s="191" t="s">
        <v>1672</v>
      </c>
      <c r="F2378" s="191" t="s">
        <v>1664</v>
      </c>
      <c r="G2378" s="191" t="s">
        <v>1682</v>
      </c>
      <c r="H2378" s="211"/>
      <c r="I2378" s="210"/>
      <c r="J2378" s="210"/>
      <c r="K2378" s="210"/>
      <c r="L2378" s="210"/>
      <c r="M2378" s="210"/>
      <c r="N2378" s="210"/>
      <c r="O2378" s="210"/>
      <c r="P2378" s="210"/>
      <c r="Q2378" s="210"/>
      <c r="R2378" s="210"/>
      <c r="S2378" s="210"/>
      <c r="T2378" s="210"/>
      <c r="U2378" s="210"/>
      <c r="V2378" s="210"/>
      <c r="W2378" s="210"/>
      <c r="X2378" s="210"/>
      <c r="Y2378" s="210"/>
      <c r="Z2378" s="210"/>
      <c r="AA2378" s="210"/>
      <c r="AB2378" s="210"/>
      <c r="AC2378" s="210"/>
      <c r="AD2378" s="212"/>
    </row>
    <row r="2379" spans="1:30" ht="15" thickBot="1" x14ac:dyDescent="0.35">
      <c r="A2379" s="214"/>
      <c r="B2379" s="215" t="s">
        <v>2141</v>
      </c>
      <c r="C2379" s="215" t="s">
        <v>1665</v>
      </c>
      <c r="D2379" s="215" t="s">
        <v>614</v>
      </c>
      <c r="E2379" s="215" t="s">
        <v>2138</v>
      </c>
      <c r="F2379" s="215" t="s">
        <v>1733</v>
      </c>
      <c r="G2379" s="215" t="s">
        <v>1682</v>
      </c>
      <c r="H2379" s="216"/>
      <c r="I2379" s="217"/>
      <c r="J2379" s="217"/>
      <c r="K2379" s="217"/>
      <c r="L2379" s="217"/>
      <c r="M2379" s="217"/>
      <c r="N2379" s="217"/>
      <c r="O2379" s="217"/>
      <c r="P2379" s="217"/>
      <c r="Q2379" s="217"/>
      <c r="R2379" s="217"/>
      <c r="S2379" s="217"/>
      <c r="T2379" s="217"/>
      <c r="U2379" s="217"/>
      <c r="V2379" s="217"/>
      <c r="W2379" s="217"/>
      <c r="X2379" s="217"/>
      <c r="Y2379" s="217"/>
      <c r="Z2379" s="217"/>
      <c r="AA2379" s="217"/>
      <c r="AB2379" s="217"/>
      <c r="AC2379" s="217"/>
      <c r="AD2379" s="218"/>
    </row>
    <row r="2380" spans="1:30" x14ac:dyDescent="0.3">
      <c r="A2380" s="205" t="s">
        <v>1526</v>
      </c>
      <c r="B2380" s="206" t="s">
        <v>2451</v>
      </c>
      <c r="C2380" s="207" t="s">
        <v>1648</v>
      </c>
      <c r="D2380" s="207" t="s">
        <v>1527</v>
      </c>
      <c r="E2380" s="207" t="s">
        <v>1649</v>
      </c>
      <c r="F2380" s="207"/>
      <c r="G2380" s="207" t="s">
        <v>1650</v>
      </c>
      <c r="H2380" s="206" t="s">
        <v>1651</v>
      </c>
      <c r="I2380" s="206" t="s">
        <v>1654</v>
      </c>
      <c r="J2380" s="206" t="s">
        <v>1525</v>
      </c>
      <c r="K2380" s="206" t="s">
        <v>233</v>
      </c>
      <c r="L2380" s="206" t="s">
        <v>1652</v>
      </c>
      <c r="M2380" s="206" t="s">
        <v>1652</v>
      </c>
      <c r="N2380" s="206" t="s">
        <v>1652</v>
      </c>
      <c r="O2380" s="206" t="s">
        <v>1652</v>
      </c>
      <c r="P2380" s="206" t="s">
        <v>1652</v>
      </c>
      <c r="Q2380" s="206" t="s">
        <v>1652</v>
      </c>
      <c r="R2380" s="206" t="s">
        <v>1653</v>
      </c>
      <c r="S2380" s="206" t="s">
        <v>1653</v>
      </c>
      <c r="T2380" s="206" t="s">
        <v>1653</v>
      </c>
      <c r="U2380" s="206" t="s">
        <v>1653</v>
      </c>
      <c r="V2380" s="206" t="s">
        <v>1654</v>
      </c>
      <c r="W2380" s="206" t="s">
        <v>1653</v>
      </c>
      <c r="X2380" s="206" t="s">
        <v>1653</v>
      </c>
      <c r="Y2380" s="206" t="s">
        <v>1654</v>
      </c>
      <c r="Z2380" s="206" t="s">
        <v>1654</v>
      </c>
      <c r="AA2380" s="206" t="s">
        <v>1653</v>
      </c>
      <c r="AB2380" s="206" t="s">
        <v>1655</v>
      </c>
      <c r="AC2380" s="206" t="s">
        <v>1656</v>
      </c>
      <c r="AD2380" s="208" t="s">
        <v>1657</v>
      </c>
    </row>
    <row r="2381" spans="1:30" x14ac:dyDescent="0.3">
      <c r="A2381" s="209"/>
      <c r="B2381" s="210"/>
      <c r="C2381" s="191" t="s">
        <v>1665</v>
      </c>
      <c r="D2381" s="191" t="s">
        <v>615</v>
      </c>
      <c r="E2381" s="191" t="s">
        <v>1672</v>
      </c>
      <c r="F2381" s="191" t="s">
        <v>1664</v>
      </c>
      <c r="G2381" s="191" t="s">
        <v>1661</v>
      </c>
      <c r="H2381" s="211"/>
      <c r="I2381" s="210"/>
      <c r="J2381" s="210"/>
      <c r="K2381" s="210"/>
      <c r="L2381" s="210"/>
      <c r="M2381" s="210"/>
      <c r="N2381" s="210"/>
      <c r="O2381" s="210"/>
      <c r="P2381" s="210"/>
      <c r="Q2381" s="210"/>
      <c r="R2381" s="210"/>
      <c r="S2381" s="210"/>
      <c r="T2381" s="210"/>
      <c r="U2381" s="210"/>
      <c r="V2381" s="210"/>
      <c r="W2381" s="210"/>
      <c r="X2381" s="210"/>
      <c r="Y2381" s="210"/>
      <c r="Z2381" s="210"/>
      <c r="AA2381" s="210"/>
      <c r="AB2381" s="210"/>
      <c r="AC2381" s="210"/>
      <c r="AD2381" s="212"/>
    </row>
    <row r="2382" spans="1:30" x14ac:dyDescent="0.3">
      <c r="A2382" s="209"/>
      <c r="B2382" s="213"/>
      <c r="C2382" s="191" t="s">
        <v>1668</v>
      </c>
      <c r="D2382" s="191" t="s">
        <v>3004</v>
      </c>
      <c r="E2382" s="191" t="s">
        <v>1806</v>
      </c>
      <c r="F2382" s="191" t="s">
        <v>1829</v>
      </c>
      <c r="G2382" s="191" t="s">
        <v>1661</v>
      </c>
      <c r="H2382" s="211"/>
      <c r="I2382" s="210"/>
      <c r="J2382" s="210"/>
      <c r="K2382" s="210"/>
      <c r="L2382" s="210"/>
      <c r="M2382" s="210"/>
      <c r="N2382" s="210"/>
      <c r="O2382" s="210"/>
      <c r="P2382" s="210"/>
      <c r="Q2382" s="210"/>
      <c r="R2382" s="210"/>
      <c r="S2382" s="210"/>
      <c r="T2382" s="210"/>
      <c r="U2382" s="210"/>
      <c r="V2382" s="210"/>
      <c r="W2382" s="210"/>
      <c r="X2382" s="210"/>
      <c r="Y2382" s="210"/>
      <c r="Z2382" s="210"/>
      <c r="AA2382" s="210"/>
      <c r="AB2382" s="210"/>
      <c r="AC2382" s="210"/>
      <c r="AD2382" s="212"/>
    </row>
    <row r="2383" spans="1:30" x14ac:dyDescent="0.3">
      <c r="A2383" s="209"/>
      <c r="B2383" s="191" t="s">
        <v>2019</v>
      </c>
      <c r="C2383" s="191" t="s">
        <v>1671</v>
      </c>
      <c r="D2383" s="191" t="s">
        <v>425</v>
      </c>
      <c r="E2383" s="191" t="s">
        <v>1649</v>
      </c>
      <c r="F2383" s="191" t="s">
        <v>1687</v>
      </c>
      <c r="G2383" s="191" t="s">
        <v>1682</v>
      </c>
      <c r="H2383" s="211"/>
      <c r="I2383" s="210"/>
      <c r="J2383" s="210"/>
      <c r="K2383" s="210"/>
      <c r="L2383" s="210"/>
      <c r="M2383" s="210"/>
      <c r="N2383" s="210"/>
      <c r="O2383" s="210"/>
      <c r="P2383" s="210"/>
      <c r="Q2383" s="210"/>
      <c r="R2383" s="210"/>
      <c r="S2383" s="210"/>
      <c r="T2383" s="210"/>
      <c r="U2383" s="210"/>
      <c r="V2383" s="210"/>
      <c r="W2383" s="210"/>
      <c r="X2383" s="210"/>
      <c r="Y2383" s="210"/>
      <c r="Z2383" s="210"/>
      <c r="AA2383" s="210"/>
      <c r="AB2383" s="210"/>
      <c r="AC2383" s="210"/>
      <c r="AD2383" s="212"/>
    </row>
    <row r="2384" spans="1:30" x14ac:dyDescent="0.3">
      <c r="A2384" s="209"/>
      <c r="B2384" s="191" t="s">
        <v>2139</v>
      </c>
      <c r="C2384" s="191" t="s">
        <v>1665</v>
      </c>
      <c r="D2384" s="191" t="s">
        <v>615</v>
      </c>
      <c r="E2384" s="191" t="s">
        <v>1672</v>
      </c>
      <c r="F2384" s="191" t="s">
        <v>1664</v>
      </c>
      <c r="G2384" s="191" t="s">
        <v>1682</v>
      </c>
      <c r="H2384" s="211"/>
      <c r="I2384" s="210"/>
      <c r="J2384" s="210"/>
      <c r="K2384" s="210"/>
      <c r="L2384" s="210"/>
      <c r="M2384" s="210"/>
      <c r="N2384" s="210"/>
      <c r="O2384" s="210"/>
      <c r="P2384" s="210"/>
      <c r="Q2384" s="210"/>
      <c r="R2384" s="210"/>
      <c r="S2384" s="210"/>
      <c r="T2384" s="210"/>
      <c r="U2384" s="210"/>
      <c r="V2384" s="210"/>
      <c r="W2384" s="210"/>
      <c r="X2384" s="210"/>
      <c r="Y2384" s="210"/>
      <c r="Z2384" s="210"/>
      <c r="AA2384" s="210"/>
      <c r="AB2384" s="210"/>
      <c r="AC2384" s="210"/>
      <c r="AD2384" s="212"/>
    </row>
    <row r="2385" spans="1:30" ht="15" thickBot="1" x14ac:dyDescent="0.35">
      <c r="A2385" s="214"/>
      <c r="B2385" s="215" t="s">
        <v>2145</v>
      </c>
      <c r="C2385" s="215" t="s">
        <v>1665</v>
      </c>
      <c r="D2385" s="215" t="s">
        <v>625</v>
      </c>
      <c r="E2385" s="215" t="s">
        <v>2138</v>
      </c>
      <c r="F2385" s="215" t="s">
        <v>1726</v>
      </c>
      <c r="G2385" s="215" t="s">
        <v>1682</v>
      </c>
      <c r="H2385" s="216"/>
      <c r="I2385" s="217"/>
      <c r="J2385" s="217"/>
      <c r="K2385" s="217"/>
      <c r="L2385" s="217"/>
      <c r="M2385" s="217"/>
      <c r="N2385" s="217"/>
      <c r="O2385" s="217"/>
      <c r="P2385" s="217"/>
      <c r="Q2385" s="217"/>
      <c r="R2385" s="217"/>
      <c r="S2385" s="217"/>
      <c r="T2385" s="217"/>
      <c r="U2385" s="217"/>
      <c r="V2385" s="217"/>
      <c r="W2385" s="217"/>
      <c r="X2385" s="217"/>
      <c r="Y2385" s="217"/>
      <c r="Z2385" s="217"/>
      <c r="AA2385" s="217"/>
      <c r="AB2385" s="217"/>
      <c r="AC2385" s="217"/>
      <c r="AD2385" s="218"/>
    </row>
    <row r="2386" spans="1:30" x14ac:dyDescent="0.3">
      <c r="A2386" s="205" t="s">
        <v>1530</v>
      </c>
      <c r="B2386" s="206" t="s">
        <v>2452</v>
      </c>
      <c r="C2386" s="207" t="s">
        <v>1648</v>
      </c>
      <c r="D2386" s="207" t="s">
        <v>1531</v>
      </c>
      <c r="E2386" s="207" t="s">
        <v>1649</v>
      </c>
      <c r="F2386" s="207"/>
      <c r="G2386" s="207" t="s">
        <v>1650</v>
      </c>
      <c r="H2386" s="206" t="s">
        <v>1743</v>
      </c>
      <c r="I2386" s="206" t="s">
        <v>1654</v>
      </c>
      <c r="J2386" s="206" t="s">
        <v>1529</v>
      </c>
      <c r="K2386" s="206" t="s">
        <v>233</v>
      </c>
      <c r="L2386" s="206" t="s">
        <v>1652</v>
      </c>
      <c r="M2386" s="206" t="s">
        <v>1652</v>
      </c>
      <c r="N2386" s="206" t="s">
        <v>3008</v>
      </c>
      <c r="O2386" s="206" t="s">
        <v>3008</v>
      </c>
      <c r="P2386" s="206" t="s">
        <v>3008</v>
      </c>
      <c r="Q2386" s="206" t="s">
        <v>3008</v>
      </c>
      <c r="R2386" s="206" t="s">
        <v>1653</v>
      </c>
      <c r="S2386" s="206" t="s">
        <v>1653</v>
      </c>
      <c r="T2386" s="206" t="s">
        <v>1653</v>
      </c>
      <c r="U2386" s="206" t="s">
        <v>1653</v>
      </c>
      <c r="V2386" s="206" t="s">
        <v>1654</v>
      </c>
      <c r="W2386" s="206" t="s">
        <v>1653</v>
      </c>
      <c r="X2386" s="206" t="s">
        <v>1653</v>
      </c>
      <c r="Y2386" s="206" t="s">
        <v>1653</v>
      </c>
      <c r="Z2386" s="206" t="s">
        <v>1654</v>
      </c>
      <c r="AA2386" s="206" t="s">
        <v>1653</v>
      </c>
      <c r="AB2386" s="206" t="s">
        <v>1655</v>
      </c>
      <c r="AC2386" s="206" t="s">
        <v>1656</v>
      </c>
      <c r="AD2386" s="208" t="s">
        <v>1747</v>
      </c>
    </row>
    <row r="2387" spans="1:30" x14ac:dyDescent="0.3">
      <c r="A2387" s="209"/>
      <c r="B2387" s="210"/>
      <c r="C2387" s="191" t="s">
        <v>1662</v>
      </c>
      <c r="D2387" s="191" t="s">
        <v>336</v>
      </c>
      <c r="E2387" s="191" t="s">
        <v>1669</v>
      </c>
      <c r="F2387" s="191" t="s">
        <v>1670</v>
      </c>
      <c r="G2387" s="191" t="s">
        <v>1661</v>
      </c>
      <c r="H2387" s="211"/>
      <c r="I2387" s="210"/>
      <c r="J2387" s="210"/>
      <c r="K2387" s="210"/>
      <c r="L2387" s="210"/>
      <c r="M2387" s="210"/>
      <c r="N2387" s="210"/>
      <c r="O2387" s="210"/>
      <c r="P2387" s="210"/>
      <c r="Q2387" s="210"/>
      <c r="R2387" s="210"/>
      <c r="S2387" s="210"/>
      <c r="T2387" s="210"/>
      <c r="U2387" s="210"/>
      <c r="V2387" s="210"/>
      <c r="W2387" s="210"/>
      <c r="X2387" s="210"/>
      <c r="Y2387" s="210"/>
      <c r="Z2387" s="210"/>
      <c r="AA2387" s="210"/>
      <c r="AB2387" s="210"/>
      <c r="AC2387" s="210"/>
      <c r="AD2387" s="212"/>
    </row>
    <row r="2388" spans="1:30" x14ac:dyDescent="0.3">
      <c r="A2388" s="209"/>
      <c r="B2388" s="210"/>
      <c r="C2388" s="191" t="s">
        <v>1665</v>
      </c>
      <c r="D2388" s="191" t="s">
        <v>622</v>
      </c>
      <c r="E2388" s="191" t="s">
        <v>1672</v>
      </c>
      <c r="F2388" s="191" t="s">
        <v>1664</v>
      </c>
      <c r="G2388" s="191" t="s">
        <v>1661</v>
      </c>
      <c r="H2388" s="211"/>
      <c r="I2388" s="210"/>
      <c r="J2388" s="210"/>
      <c r="K2388" s="210"/>
      <c r="L2388" s="210"/>
      <c r="M2388" s="210"/>
      <c r="N2388" s="210"/>
      <c r="O2388" s="210"/>
      <c r="P2388" s="210"/>
      <c r="Q2388" s="210"/>
      <c r="R2388" s="210"/>
      <c r="S2388" s="210"/>
      <c r="T2388" s="210"/>
      <c r="U2388" s="210"/>
      <c r="V2388" s="210"/>
      <c r="W2388" s="210"/>
      <c r="X2388" s="210"/>
      <c r="Y2388" s="210"/>
      <c r="Z2388" s="210"/>
      <c r="AA2388" s="210"/>
      <c r="AB2388" s="210"/>
      <c r="AC2388" s="210"/>
      <c r="AD2388" s="212"/>
    </row>
    <row r="2389" spans="1:30" x14ac:dyDescent="0.3">
      <c r="A2389" s="209"/>
      <c r="B2389" s="213"/>
      <c r="C2389" s="191" t="s">
        <v>1676</v>
      </c>
      <c r="D2389" s="191" t="s">
        <v>450</v>
      </c>
      <c r="E2389" s="191" t="s">
        <v>2164</v>
      </c>
      <c r="F2389" s="191" t="s">
        <v>2169</v>
      </c>
      <c r="G2389" s="191" t="s">
        <v>1661</v>
      </c>
      <c r="H2389" s="211"/>
      <c r="I2389" s="210"/>
      <c r="J2389" s="210"/>
      <c r="K2389" s="210"/>
      <c r="L2389" s="210"/>
      <c r="M2389" s="210"/>
      <c r="N2389" s="210"/>
      <c r="O2389" s="210"/>
      <c r="P2389" s="210"/>
      <c r="Q2389" s="210"/>
      <c r="R2389" s="210"/>
      <c r="S2389" s="210"/>
      <c r="T2389" s="210"/>
      <c r="U2389" s="210"/>
      <c r="V2389" s="210"/>
      <c r="W2389" s="210"/>
      <c r="X2389" s="210"/>
      <c r="Y2389" s="210"/>
      <c r="Z2389" s="210"/>
      <c r="AA2389" s="210"/>
      <c r="AB2389" s="210"/>
      <c r="AC2389" s="210"/>
      <c r="AD2389" s="212"/>
    </row>
    <row r="2390" spans="1:30" x14ac:dyDescent="0.3">
      <c r="A2390" s="209"/>
      <c r="B2390" s="191" t="s">
        <v>2026</v>
      </c>
      <c r="C2390" s="191" t="s">
        <v>1671</v>
      </c>
      <c r="D2390" s="191" t="s">
        <v>120</v>
      </c>
      <c r="E2390" s="191" t="s">
        <v>1649</v>
      </c>
      <c r="F2390" s="191" t="s">
        <v>1687</v>
      </c>
      <c r="G2390" s="191" t="s">
        <v>1682</v>
      </c>
      <c r="H2390" s="211"/>
      <c r="I2390" s="210"/>
      <c r="J2390" s="210"/>
      <c r="K2390" s="210"/>
      <c r="L2390" s="210"/>
      <c r="M2390" s="210"/>
      <c r="N2390" s="210"/>
      <c r="O2390" s="210"/>
      <c r="P2390" s="210"/>
      <c r="Q2390" s="210"/>
      <c r="R2390" s="210"/>
      <c r="S2390" s="210"/>
      <c r="T2390" s="210"/>
      <c r="U2390" s="210"/>
      <c r="V2390" s="210"/>
      <c r="W2390" s="210"/>
      <c r="X2390" s="210"/>
      <c r="Y2390" s="210"/>
      <c r="Z2390" s="210"/>
      <c r="AA2390" s="210"/>
      <c r="AB2390" s="210"/>
      <c r="AC2390" s="210"/>
      <c r="AD2390" s="212"/>
    </row>
    <row r="2391" spans="1:30" x14ac:dyDescent="0.3">
      <c r="A2391" s="209"/>
      <c r="B2391" s="191" t="s">
        <v>2143</v>
      </c>
      <c r="C2391" s="191" t="s">
        <v>1665</v>
      </c>
      <c r="D2391" s="191" t="s">
        <v>622</v>
      </c>
      <c r="E2391" s="191" t="s">
        <v>1672</v>
      </c>
      <c r="F2391" s="191" t="s">
        <v>1664</v>
      </c>
      <c r="G2391" s="191" t="s">
        <v>1682</v>
      </c>
      <c r="H2391" s="211"/>
      <c r="I2391" s="210"/>
      <c r="J2391" s="210"/>
      <c r="K2391" s="210"/>
      <c r="L2391" s="210"/>
      <c r="M2391" s="210"/>
      <c r="N2391" s="210"/>
      <c r="O2391" s="210"/>
      <c r="P2391" s="210"/>
      <c r="Q2391" s="210"/>
      <c r="R2391" s="210"/>
      <c r="S2391" s="210"/>
      <c r="T2391" s="210"/>
      <c r="U2391" s="210"/>
      <c r="V2391" s="210"/>
      <c r="W2391" s="210"/>
      <c r="X2391" s="210"/>
      <c r="Y2391" s="210"/>
      <c r="Z2391" s="210"/>
      <c r="AA2391" s="210"/>
      <c r="AB2391" s="210"/>
      <c r="AC2391" s="210"/>
      <c r="AD2391" s="212"/>
    </row>
    <row r="2392" spans="1:30" ht="15" thickBot="1" x14ac:dyDescent="0.35">
      <c r="A2392" s="214"/>
      <c r="B2392" s="215" t="s">
        <v>2155</v>
      </c>
      <c r="C2392" s="215" t="s">
        <v>1671</v>
      </c>
      <c r="D2392" s="215" t="s">
        <v>336</v>
      </c>
      <c r="E2392" s="215" t="s">
        <v>1669</v>
      </c>
      <c r="F2392" s="215" t="s">
        <v>1670</v>
      </c>
      <c r="G2392" s="215" t="s">
        <v>1682</v>
      </c>
      <c r="H2392" s="216"/>
      <c r="I2392" s="217"/>
      <c r="J2392" s="217"/>
      <c r="K2392" s="217"/>
      <c r="L2392" s="217"/>
      <c r="M2392" s="217"/>
      <c r="N2392" s="217"/>
      <c r="O2392" s="217"/>
      <c r="P2392" s="217"/>
      <c r="Q2392" s="217"/>
      <c r="R2392" s="217"/>
      <c r="S2392" s="217"/>
      <c r="T2392" s="217"/>
      <c r="U2392" s="217"/>
      <c r="V2392" s="217"/>
      <c r="W2392" s="217"/>
      <c r="X2392" s="217"/>
      <c r="Y2392" s="217"/>
      <c r="Z2392" s="217"/>
      <c r="AA2392" s="217"/>
      <c r="AB2392" s="217"/>
      <c r="AC2392" s="217"/>
      <c r="AD2392" s="218"/>
    </row>
    <row r="2393" spans="1:30" x14ac:dyDescent="0.3">
      <c r="A2393" s="205" t="s">
        <v>1534</v>
      </c>
      <c r="B2393" s="206" t="s">
        <v>2453</v>
      </c>
      <c r="C2393" s="207" t="s">
        <v>1648</v>
      </c>
      <c r="D2393" s="207" t="s">
        <v>1535</v>
      </c>
      <c r="E2393" s="207" t="s">
        <v>1649</v>
      </c>
      <c r="F2393" s="207"/>
      <c r="G2393" s="207" t="s">
        <v>1650</v>
      </c>
      <c r="H2393" s="206" t="s">
        <v>1743</v>
      </c>
      <c r="I2393" s="206" t="s">
        <v>1654</v>
      </c>
      <c r="J2393" s="206" t="s">
        <v>1533</v>
      </c>
      <c r="K2393" s="206" t="s">
        <v>233</v>
      </c>
      <c r="L2393" s="206" t="s">
        <v>1652</v>
      </c>
      <c r="M2393" s="206" t="s">
        <v>1652</v>
      </c>
      <c r="N2393" s="206" t="s">
        <v>3008</v>
      </c>
      <c r="O2393" s="206" t="s">
        <v>3008</v>
      </c>
      <c r="P2393" s="206" t="s">
        <v>3008</v>
      </c>
      <c r="Q2393" s="206" t="s">
        <v>3008</v>
      </c>
      <c r="R2393" s="206" t="s">
        <v>1653</v>
      </c>
      <c r="S2393" s="206" t="s">
        <v>1653</v>
      </c>
      <c r="T2393" s="206" t="s">
        <v>1653</v>
      </c>
      <c r="U2393" s="206" t="s">
        <v>1653</v>
      </c>
      <c r="V2393" s="206" t="s">
        <v>1654</v>
      </c>
      <c r="W2393" s="206" t="s">
        <v>1653</v>
      </c>
      <c r="X2393" s="206" t="s">
        <v>1653</v>
      </c>
      <c r="Y2393" s="206" t="s">
        <v>1653</v>
      </c>
      <c r="Z2393" s="206" t="s">
        <v>1654</v>
      </c>
      <c r="AA2393" s="206" t="s">
        <v>1653</v>
      </c>
      <c r="AB2393" s="206" t="s">
        <v>1655</v>
      </c>
      <c r="AC2393" s="206" t="s">
        <v>1656</v>
      </c>
      <c r="AD2393" s="208" t="s">
        <v>1747</v>
      </c>
    </row>
    <row r="2394" spans="1:30" x14ac:dyDescent="0.3">
      <c r="A2394" s="209"/>
      <c r="B2394" s="210"/>
      <c r="C2394" s="191" t="s">
        <v>1662</v>
      </c>
      <c r="D2394" s="191" t="s">
        <v>538</v>
      </c>
      <c r="E2394" s="191" t="s">
        <v>1669</v>
      </c>
      <c r="F2394" s="191" t="s">
        <v>1670</v>
      </c>
      <c r="G2394" s="191" t="s">
        <v>1661</v>
      </c>
      <c r="H2394" s="211"/>
      <c r="I2394" s="210"/>
      <c r="J2394" s="210"/>
      <c r="K2394" s="210"/>
      <c r="L2394" s="210"/>
      <c r="M2394" s="210"/>
      <c r="N2394" s="210"/>
      <c r="O2394" s="210"/>
      <c r="P2394" s="210"/>
      <c r="Q2394" s="210"/>
      <c r="R2394" s="210"/>
      <c r="S2394" s="210"/>
      <c r="T2394" s="210"/>
      <c r="U2394" s="210"/>
      <c r="V2394" s="210"/>
      <c r="W2394" s="210"/>
      <c r="X2394" s="210"/>
      <c r="Y2394" s="210"/>
      <c r="Z2394" s="210"/>
      <c r="AA2394" s="210"/>
      <c r="AB2394" s="210"/>
      <c r="AC2394" s="210"/>
      <c r="AD2394" s="212"/>
    </row>
    <row r="2395" spans="1:30" x14ac:dyDescent="0.3">
      <c r="A2395" s="209"/>
      <c r="B2395" s="210"/>
      <c r="C2395" s="191" t="s">
        <v>1665</v>
      </c>
      <c r="D2395" s="191" t="s">
        <v>644</v>
      </c>
      <c r="E2395" s="191" t="s">
        <v>1672</v>
      </c>
      <c r="F2395" s="191" t="s">
        <v>1664</v>
      </c>
      <c r="G2395" s="191" t="s">
        <v>1661</v>
      </c>
      <c r="H2395" s="211"/>
      <c r="I2395" s="210"/>
      <c r="J2395" s="210"/>
      <c r="K2395" s="210"/>
      <c r="L2395" s="210"/>
      <c r="M2395" s="210"/>
      <c r="N2395" s="210"/>
      <c r="O2395" s="210"/>
      <c r="P2395" s="210"/>
      <c r="Q2395" s="210"/>
      <c r="R2395" s="210"/>
      <c r="S2395" s="210"/>
      <c r="T2395" s="210"/>
      <c r="U2395" s="210"/>
      <c r="V2395" s="210"/>
      <c r="W2395" s="210"/>
      <c r="X2395" s="210"/>
      <c r="Y2395" s="210"/>
      <c r="Z2395" s="210"/>
      <c r="AA2395" s="210"/>
      <c r="AB2395" s="210"/>
      <c r="AC2395" s="210"/>
      <c r="AD2395" s="212"/>
    </row>
    <row r="2396" spans="1:30" x14ac:dyDescent="0.3">
      <c r="A2396" s="209"/>
      <c r="B2396" s="213"/>
      <c r="C2396" s="191" t="s">
        <v>1676</v>
      </c>
      <c r="D2396" s="191" t="s">
        <v>460</v>
      </c>
      <c r="E2396" s="191" t="s">
        <v>2164</v>
      </c>
      <c r="F2396" s="191" t="s">
        <v>2165</v>
      </c>
      <c r="G2396" s="191" t="s">
        <v>1661</v>
      </c>
      <c r="H2396" s="211"/>
      <c r="I2396" s="210"/>
      <c r="J2396" s="210"/>
      <c r="K2396" s="210"/>
      <c r="L2396" s="210"/>
      <c r="M2396" s="210"/>
      <c r="N2396" s="210"/>
      <c r="O2396" s="210"/>
      <c r="P2396" s="210"/>
      <c r="Q2396" s="210"/>
      <c r="R2396" s="210"/>
      <c r="S2396" s="210"/>
      <c r="T2396" s="210"/>
      <c r="U2396" s="210"/>
      <c r="V2396" s="210"/>
      <c r="W2396" s="210"/>
      <c r="X2396" s="210"/>
      <c r="Y2396" s="210"/>
      <c r="Z2396" s="210"/>
      <c r="AA2396" s="210"/>
      <c r="AB2396" s="210"/>
      <c r="AC2396" s="210"/>
      <c r="AD2396" s="212"/>
    </row>
    <row r="2397" spans="1:30" x14ac:dyDescent="0.3">
      <c r="A2397" s="209"/>
      <c r="B2397" s="191" t="s">
        <v>2036</v>
      </c>
      <c r="C2397" s="191" t="s">
        <v>1671</v>
      </c>
      <c r="D2397" s="191" t="s">
        <v>106</v>
      </c>
      <c r="E2397" s="191" t="s">
        <v>1649</v>
      </c>
      <c r="F2397" s="191" t="s">
        <v>1687</v>
      </c>
      <c r="G2397" s="191" t="s">
        <v>1682</v>
      </c>
      <c r="H2397" s="211"/>
      <c r="I2397" s="210"/>
      <c r="J2397" s="210"/>
      <c r="K2397" s="210"/>
      <c r="L2397" s="210"/>
      <c r="M2397" s="210"/>
      <c r="N2397" s="210"/>
      <c r="O2397" s="210"/>
      <c r="P2397" s="210"/>
      <c r="Q2397" s="210"/>
      <c r="R2397" s="210"/>
      <c r="S2397" s="210"/>
      <c r="T2397" s="210"/>
      <c r="U2397" s="210"/>
      <c r="V2397" s="210"/>
      <c r="W2397" s="210"/>
      <c r="X2397" s="210"/>
      <c r="Y2397" s="210"/>
      <c r="Z2397" s="210"/>
      <c r="AA2397" s="210"/>
      <c r="AB2397" s="210"/>
      <c r="AC2397" s="210"/>
      <c r="AD2397" s="212"/>
    </row>
    <row r="2398" spans="1:30" x14ac:dyDescent="0.3">
      <c r="A2398" s="209"/>
      <c r="B2398" s="191" t="s">
        <v>2148</v>
      </c>
      <c r="C2398" s="191" t="s">
        <v>1665</v>
      </c>
      <c r="D2398" s="191" t="s">
        <v>644</v>
      </c>
      <c r="E2398" s="191" t="s">
        <v>1672</v>
      </c>
      <c r="F2398" s="191" t="s">
        <v>1664</v>
      </c>
      <c r="G2398" s="191" t="s">
        <v>1682</v>
      </c>
      <c r="H2398" s="211"/>
      <c r="I2398" s="210"/>
      <c r="J2398" s="210"/>
      <c r="K2398" s="210"/>
      <c r="L2398" s="210"/>
      <c r="M2398" s="210"/>
      <c r="N2398" s="210"/>
      <c r="O2398" s="210"/>
      <c r="P2398" s="210"/>
      <c r="Q2398" s="210"/>
      <c r="R2398" s="210"/>
      <c r="S2398" s="210"/>
      <c r="T2398" s="210"/>
      <c r="U2398" s="210"/>
      <c r="V2398" s="210"/>
      <c r="W2398" s="210"/>
      <c r="X2398" s="210"/>
      <c r="Y2398" s="210"/>
      <c r="Z2398" s="210"/>
      <c r="AA2398" s="210"/>
      <c r="AB2398" s="210"/>
      <c r="AC2398" s="210"/>
      <c r="AD2398" s="212"/>
    </row>
    <row r="2399" spans="1:30" ht="15" thickBot="1" x14ac:dyDescent="0.35">
      <c r="A2399" s="214"/>
      <c r="B2399" s="215" t="s">
        <v>2158</v>
      </c>
      <c r="C2399" s="215" t="s">
        <v>1676</v>
      </c>
      <c r="D2399" s="215" t="s">
        <v>538</v>
      </c>
      <c r="E2399" s="215" t="s">
        <v>1669</v>
      </c>
      <c r="F2399" s="215" t="s">
        <v>1670</v>
      </c>
      <c r="G2399" s="215" t="s">
        <v>1682</v>
      </c>
      <c r="H2399" s="216"/>
      <c r="I2399" s="217"/>
      <c r="J2399" s="217"/>
      <c r="K2399" s="217"/>
      <c r="L2399" s="217"/>
      <c r="M2399" s="217"/>
      <c r="N2399" s="217"/>
      <c r="O2399" s="217"/>
      <c r="P2399" s="217"/>
      <c r="Q2399" s="217"/>
      <c r="R2399" s="217"/>
      <c r="S2399" s="217"/>
      <c r="T2399" s="217"/>
      <c r="U2399" s="217"/>
      <c r="V2399" s="217"/>
      <c r="W2399" s="217"/>
      <c r="X2399" s="217"/>
      <c r="Y2399" s="217"/>
      <c r="Z2399" s="217"/>
      <c r="AA2399" s="217"/>
      <c r="AB2399" s="217"/>
      <c r="AC2399" s="217"/>
      <c r="AD2399" s="218"/>
    </row>
    <row r="2400" spans="1:30" x14ac:dyDescent="0.3">
      <c r="A2400" s="205" t="s">
        <v>1538</v>
      </c>
      <c r="B2400" s="206" t="s">
        <v>2454</v>
      </c>
      <c r="C2400" s="207" t="s">
        <v>1648</v>
      </c>
      <c r="D2400" s="207" t="s">
        <v>1539</v>
      </c>
      <c r="E2400" s="207" t="s">
        <v>1649</v>
      </c>
      <c r="F2400" s="207"/>
      <c r="G2400" s="207" t="s">
        <v>1650</v>
      </c>
      <c r="H2400" s="206" t="s">
        <v>1743</v>
      </c>
      <c r="I2400" s="206" t="s">
        <v>1654</v>
      </c>
      <c r="J2400" s="206" t="s">
        <v>1537</v>
      </c>
      <c r="K2400" s="206" t="s">
        <v>233</v>
      </c>
      <c r="L2400" s="206" t="s">
        <v>1652</v>
      </c>
      <c r="M2400" s="206" t="s">
        <v>1652</v>
      </c>
      <c r="N2400" s="206" t="s">
        <v>1652</v>
      </c>
      <c r="O2400" s="206" t="s">
        <v>1652</v>
      </c>
      <c r="P2400" s="206" t="s">
        <v>1652</v>
      </c>
      <c r="Q2400" s="206" t="s">
        <v>1652</v>
      </c>
      <c r="R2400" s="206" t="s">
        <v>1653</v>
      </c>
      <c r="S2400" s="206" t="s">
        <v>1653</v>
      </c>
      <c r="T2400" s="206" t="s">
        <v>1653</v>
      </c>
      <c r="U2400" s="206" t="s">
        <v>1653</v>
      </c>
      <c r="V2400" s="206" t="s">
        <v>1654</v>
      </c>
      <c r="W2400" s="206" t="s">
        <v>1653</v>
      </c>
      <c r="X2400" s="206" t="s">
        <v>1653</v>
      </c>
      <c r="Y2400" s="206" t="s">
        <v>1653</v>
      </c>
      <c r="Z2400" s="206" t="s">
        <v>1654</v>
      </c>
      <c r="AA2400" s="206" t="s">
        <v>1653</v>
      </c>
      <c r="AB2400" s="206" t="s">
        <v>1655</v>
      </c>
      <c r="AC2400" s="206" t="s">
        <v>1656</v>
      </c>
      <c r="AD2400" s="208" t="s">
        <v>1747</v>
      </c>
    </row>
    <row r="2401" spans="1:30" x14ac:dyDescent="0.3">
      <c r="A2401" s="209"/>
      <c r="B2401" s="210"/>
      <c r="C2401" s="191" t="s">
        <v>1658</v>
      </c>
      <c r="D2401" s="191" t="s">
        <v>634</v>
      </c>
      <c r="E2401" s="191" t="s">
        <v>1987</v>
      </c>
      <c r="F2401" s="191" t="s">
        <v>1780</v>
      </c>
      <c r="G2401" s="191" t="s">
        <v>1661</v>
      </c>
      <c r="H2401" s="211"/>
      <c r="I2401" s="210"/>
      <c r="J2401" s="210"/>
      <c r="K2401" s="210"/>
      <c r="L2401" s="210"/>
      <c r="M2401" s="210"/>
      <c r="N2401" s="210"/>
      <c r="O2401" s="210"/>
      <c r="P2401" s="210"/>
      <c r="Q2401" s="210"/>
      <c r="R2401" s="210"/>
      <c r="S2401" s="210"/>
      <c r="T2401" s="210"/>
      <c r="U2401" s="210"/>
      <c r="V2401" s="210"/>
      <c r="W2401" s="210"/>
      <c r="X2401" s="210"/>
      <c r="Y2401" s="210"/>
      <c r="Z2401" s="210"/>
      <c r="AA2401" s="210"/>
      <c r="AB2401" s="210"/>
      <c r="AC2401" s="210"/>
      <c r="AD2401" s="212"/>
    </row>
    <row r="2402" spans="1:30" x14ac:dyDescent="0.3">
      <c r="A2402" s="209"/>
      <c r="B2402" s="213"/>
      <c r="C2402" s="191" t="s">
        <v>1662</v>
      </c>
      <c r="D2402" s="191" t="s">
        <v>416</v>
      </c>
      <c r="E2402" s="191" t="s">
        <v>1669</v>
      </c>
      <c r="F2402" s="191" t="s">
        <v>1670</v>
      </c>
      <c r="G2402" s="191" t="s">
        <v>1661</v>
      </c>
      <c r="H2402" s="211"/>
      <c r="I2402" s="210"/>
      <c r="J2402" s="210"/>
      <c r="K2402" s="210"/>
      <c r="L2402" s="210"/>
      <c r="M2402" s="210"/>
      <c r="N2402" s="210"/>
      <c r="O2402" s="210"/>
      <c r="P2402" s="210"/>
      <c r="Q2402" s="210"/>
      <c r="R2402" s="210"/>
      <c r="S2402" s="210"/>
      <c r="T2402" s="210"/>
      <c r="U2402" s="210"/>
      <c r="V2402" s="210"/>
      <c r="W2402" s="210"/>
      <c r="X2402" s="210"/>
      <c r="Y2402" s="210"/>
      <c r="Z2402" s="210"/>
      <c r="AA2402" s="210"/>
      <c r="AB2402" s="210"/>
      <c r="AC2402" s="210"/>
      <c r="AD2402" s="212"/>
    </row>
    <row r="2403" spans="1:30" x14ac:dyDescent="0.3">
      <c r="A2403" s="209"/>
      <c r="B2403" s="191" t="s">
        <v>2043</v>
      </c>
      <c r="C2403" s="191" t="s">
        <v>1668</v>
      </c>
      <c r="D2403" s="191" t="s">
        <v>298</v>
      </c>
      <c r="E2403" s="191" t="s">
        <v>1649</v>
      </c>
      <c r="F2403" s="191" t="s">
        <v>1687</v>
      </c>
      <c r="G2403" s="191" t="s">
        <v>1682</v>
      </c>
      <c r="H2403" s="211"/>
      <c r="I2403" s="210"/>
      <c r="J2403" s="210"/>
      <c r="K2403" s="210"/>
      <c r="L2403" s="210"/>
      <c r="M2403" s="210"/>
      <c r="N2403" s="210"/>
      <c r="O2403" s="210"/>
      <c r="P2403" s="210"/>
      <c r="Q2403" s="210"/>
      <c r="R2403" s="210"/>
      <c r="S2403" s="210"/>
      <c r="T2403" s="210"/>
      <c r="U2403" s="210"/>
      <c r="V2403" s="210"/>
      <c r="W2403" s="210"/>
      <c r="X2403" s="210"/>
      <c r="Y2403" s="210"/>
      <c r="Z2403" s="210"/>
      <c r="AA2403" s="210"/>
      <c r="AB2403" s="210"/>
      <c r="AC2403" s="210"/>
      <c r="AD2403" s="212"/>
    </row>
    <row r="2404" spans="1:30" ht="15" thickBot="1" x14ac:dyDescent="0.35">
      <c r="A2404" s="214"/>
      <c r="B2404" s="215" t="s">
        <v>2203</v>
      </c>
      <c r="C2404" s="215" t="s">
        <v>1671</v>
      </c>
      <c r="D2404" s="215" t="s">
        <v>416</v>
      </c>
      <c r="E2404" s="215" t="s">
        <v>1669</v>
      </c>
      <c r="F2404" s="215" t="s">
        <v>1670</v>
      </c>
      <c r="G2404" s="215" t="s">
        <v>1682</v>
      </c>
      <c r="H2404" s="216"/>
      <c r="I2404" s="217"/>
      <c r="J2404" s="217"/>
      <c r="K2404" s="217"/>
      <c r="L2404" s="217"/>
      <c r="M2404" s="217"/>
      <c r="N2404" s="217"/>
      <c r="O2404" s="217"/>
      <c r="P2404" s="217"/>
      <c r="Q2404" s="217"/>
      <c r="R2404" s="217"/>
      <c r="S2404" s="217"/>
      <c r="T2404" s="217"/>
      <c r="U2404" s="217"/>
      <c r="V2404" s="217"/>
      <c r="W2404" s="217"/>
      <c r="X2404" s="217"/>
      <c r="Y2404" s="217"/>
      <c r="Z2404" s="217"/>
      <c r="AA2404" s="217"/>
      <c r="AB2404" s="217"/>
      <c r="AC2404" s="217"/>
      <c r="AD2404" s="218"/>
    </row>
    <row r="2405" spans="1:30" x14ac:dyDescent="0.3">
      <c r="A2405" s="205" t="s">
        <v>1542</v>
      </c>
      <c r="B2405" s="207" t="s">
        <v>2455</v>
      </c>
      <c r="C2405" s="207" t="s">
        <v>1648</v>
      </c>
      <c r="D2405" s="207" t="s">
        <v>1543</v>
      </c>
      <c r="E2405" s="207" t="s">
        <v>1649</v>
      </c>
      <c r="F2405" s="207"/>
      <c r="G2405" s="207" t="s">
        <v>1650</v>
      </c>
      <c r="H2405" s="206" t="s">
        <v>1651</v>
      </c>
      <c r="I2405" s="206" t="s">
        <v>1654</v>
      </c>
      <c r="J2405" s="206" t="s">
        <v>1541</v>
      </c>
      <c r="K2405" s="206" t="s">
        <v>233</v>
      </c>
      <c r="L2405" s="206" t="s">
        <v>1652</v>
      </c>
      <c r="M2405" s="206" t="s">
        <v>1652</v>
      </c>
      <c r="N2405" s="206" t="s">
        <v>1652</v>
      </c>
      <c r="O2405" s="206" t="s">
        <v>1652</v>
      </c>
      <c r="P2405" s="206" t="s">
        <v>1652</v>
      </c>
      <c r="Q2405" s="206" t="s">
        <v>1652</v>
      </c>
      <c r="R2405" s="206" t="s">
        <v>1653</v>
      </c>
      <c r="S2405" s="206" t="s">
        <v>1653</v>
      </c>
      <c r="T2405" s="206" t="s">
        <v>1653</v>
      </c>
      <c r="U2405" s="206" t="s">
        <v>1653</v>
      </c>
      <c r="V2405" s="206" t="s">
        <v>1654</v>
      </c>
      <c r="W2405" s="206" t="s">
        <v>1653</v>
      </c>
      <c r="X2405" s="206" t="s">
        <v>1653</v>
      </c>
      <c r="Y2405" s="206" t="s">
        <v>1654</v>
      </c>
      <c r="Z2405" s="206" t="s">
        <v>1654</v>
      </c>
      <c r="AA2405" s="206" t="s">
        <v>1653</v>
      </c>
      <c r="AB2405" s="206" t="s">
        <v>1655</v>
      </c>
      <c r="AC2405" s="206" t="s">
        <v>1656</v>
      </c>
      <c r="AD2405" s="208" t="s">
        <v>1657</v>
      </c>
    </row>
    <row r="2406" spans="1:30" x14ac:dyDescent="0.3">
      <c r="A2406" s="209"/>
      <c r="B2406" s="191" t="s">
        <v>1986</v>
      </c>
      <c r="C2406" s="191" t="s">
        <v>1671</v>
      </c>
      <c r="D2406" s="191" t="s">
        <v>666</v>
      </c>
      <c r="E2406" s="191" t="s">
        <v>1987</v>
      </c>
      <c r="F2406" s="191" t="s">
        <v>1767</v>
      </c>
      <c r="G2406" s="191" t="s">
        <v>1682</v>
      </c>
      <c r="H2406" s="211"/>
      <c r="I2406" s="210"/>
      <c r="J2406" s="210"/>
      <c r="K2406" s="210"/>
      <c r="L2406" s="210"/>
      <c r="M2406" s="210"/>
      <c r="N2406" s="210"/>
      <c r="O2406" s="210"/>
      <c r="P2406" s="210"/>
      <c r="Q2406" s="210"/>
      <c r="R2406" s="210"/>
      <c r="S2406" s="210"/>
      <c r="T2406" s="210"/>
      <c r="U2406" s="210"/>
      <c r="V2406" s="210"/>
      <c r="W2406" s="210"/>
      <c r="X2406" s="210"/>
      <c r="Y2406" s="210"/>
      <c r="Z2406" s="210"/>
      <c r="AA2406" s="210"/>
      <c r="AB2406" s="210"/>
      <c r="AC2406" s="210"/>
      <c r="AD2406" s="212"/>
    </row>
    <row r="2407" spans="1:30" ht="15" thickBot="1" x14ac:dyDescent="0.35">
      <c r="A2407" s="214"/>
      <c r="B2407" s="215" t="s">
        <v>2051</v>
      </c>
      <c r="C2407" s="215" t="s">
        <v>1668</v>
      </c>
      <c r="D2407" s="215" t="s">
        <v>531</v>
      </c>
      <c r="E2407" s="215" t="s">
        <v>1649</v>
      </c>
      <c r="F2407" s="215" t="s">
        <v>1687</v>
      </c>
      <c r="G2407" s="215" t="s">
        <v>1682</v>
      </c>
      <c r="H2407" s="216"/>
      <c r="I2407" s="217"/>
      <c r="J2407" s="217"/>
      <c r="K2407" s="217"/>
      <c r="L2407" s="217"/>
      <c r="M2407" s="217"/>
      <c r="N2407" s="217"/>
      <c r="O2407" s="217"/>
      <c r="P2407" s="217"/>
      <c r="Q2407" s="217"/>
      <c r="R2407" s="217"/>
      <c r="S2407" s="217"/>
      <c r="T2407" s="217"/>
      <c r="U2407" s="217"/>
      <c r="V2407" s="217"/>
      <c r="W2407" s="217"/>
      <c r="X2407" s="217"/>
      <c r="Y2407" s="217"/>
      <c r="Z2407" s="217"/>
      <c r="AA2407" s="217"/>
      <c r="AB2407" s="217"/>
      <c r="AC2407" s="217"/>
      <c r="AD2407" s="218"/>
    </row>
    <row r="2408" spans="1:30" x14ac:dyDescent="0.3">
      <c r="A2408" s="205" t="s">
        <v>1414</v>
      </c>
      <c r="B2408" s="207" t="s">
        <v>2456</v>
      </c>
      <c r="C2408" s="207" t="s">
        <v>1648</v>
      </c>
      <c r="D2408" s="207" t="s">
        <v>1415</v>
      </c>
      <c r="E2408" s="207" t="s">
        <v>1649</v>
      </c>
      <c r="F2408" s="207"/>
      <c r="G2408" s="207" t="s">
        <v>1650</v>
      </c>
      <c r="H2408" s="206" t="s">
        <v>1651</v>
      </c>
      <c r="I2408" s="206" t="s">
        <v>1654</v>
      </c>
      <c r="J2408" s="206" t="s">
        <v>1413</v>
      </c>
      <c r="K2408" s="206" t="s">
        <v>233</v>
      </c>
      <c r="L2408" s="206" t="s">
        <v>1652</v>
      </c>
      <c r="M2408" s="206" t="s">
        <v>1652</v>
      </c>
      <c r="N2408" s="206" t="s">
        <v>1652</v>
      </c>
      <c r="O2408" s="206" t="s">
        <v>1652</v>
      </c>
      <c r="P2408" s="206" t="s">
        <v>1652</v>
      </c>
      <c r="Q2408" s="206" t="s">
        <v>1652</v>
      </c>
      <c r="R2408" s="206" t="s">
        <v>1653</v>
      </c>
      <c r="S2408" s="206" t="s">
        <v>1653</v>
      </c>
      <c r="T2408" s="206" t="s">
        <v>1653</v>
      </c>
      <c r="U2408" s="206" t="s">
        <v>1653</v>
      </c>
      <c r="V2408" s="206" t="s">
        <v>1654</v>
      </c>
      <c r="W2408" s="206" t="s">
        <v>1653</v>
      </c>
      <c r="X2408" s="206" t="s">
        <v>1653</v>
      </c>
      <c r="Y2408" s="206" t="s">
        <v>1654</v>
      </c>
      <c r="Z2408" s="206" t="s">
        <v>1654</v>
      </c>
      <c r="AA2408" s="206" t="s">
        <v>1653</v>
      </c>
      <c r="AB2408" s="206" t="s">
        <v>1655</v>
      </c>
      <c r="AC2408" s="206" t="s">
        <v>1656</v>
      </c>
      <c r="AD2408" s="208" t="s">
        <v>1657</v>
      </c>
    </row>
    <row r="2409" spans="1:30" ht="15" thickBot="1" x14ac:dyDescent="0.35">
      <c r="A2409" s="214"/>
      <c r="B2409" s="215" t="s">
        <v>2061</v>
      </c>
      <c r="C2409" s="215" t="s">
        <v>1668</v>
      </c>
      <c r="D2409" s="215" t="s">
        <v>502</v>
      </c>
      <c r="E2409" s="215" t="s">
        <v>1649</v>
      </c>
      <c r="F2409" s="215" t="s">
        <v>1687</v>
      </c>
      <c r="G2409" s="215" t="s">
        <v>1682</v>
      </c>
      <c r="H2409" s="216"/>
      <c r="I2409" s="217"/>
      <c r="J2409" s="217"/>
      <c r="K2409" s="217"/>
      <c r="L2409" s="217"/>
      <c r="M2409" s="217"/>
      <c r="N2409" s="217"/>
      <c r="O2409" s="217"/>
      <c r="P2409" s="217"/>
      <c r="Q2409" s="217"/>
      <c r="R2409" s="217"/>
      <c r="S2409" s="217"/>
      <c r="T2409" s="217"/>
      <c r="U2409" s="217"/>
      <c r="V2409" s="217"/>
      <c r="W2409" s="217"/>
      <c r="X2409" s="217"/>
      <c r="Y2409" s="217"/>
      <c r="Z2409" s="217"/>
      <c r="AA2409" s="217"/>
      <c r="AB2409" s="217"/>
      <c r="AC2409" s="217"/>
      <c r="AD2409" s="218"/>
    </row>
    <row r="2410" spans="1:30" x14ac:dyDescent="0.3">
      <c r="A2410" s="205" t="s">
        <v>1418</v>
      </c>
      <c r="B2410" s="207" t="s">
        <v>2457</v>
      </c>
      <c r="C2410" s="207" t="s">
        <v>1648</v>
      </c>
      <c r="D2410" s="207" t="s">
        <v>1419</v>
      </c>
      <c r="E2410" s="207" t="s">
        <v>1649</v>
      </c>
      <c r="F2410" s="207"/>
      <c r="G2410" s="207" t="s">
        <v>1650</v>
      </c>
      <c r="H2410" s="206" t="s">
        <v>1651</v>
      </c>
      <c r="I2410" s="206" t="s">
        <v>1654</v>
      </c>
      <c r="J2410" s="206" t="s">
        <v>1417</v>
      </c>
      <c r="K2410" s="206" t="s">
        <v>233</v>
      </c>
      <c r="L2410" s="206" t="s">
        <v>1652</v>
      </c>
      <c r="M2410" s="206" t="s">
        <v>1652</v>
      </c>
      <c r="N2410" s="206" t="s">
        <v>1652</v>
      </c>
      <c r="O2410" s="206" t="s">
        <v>1652</v>
      </c>
      <c r="P2410" s="206" t="s">
        <v>1652</v>
      </c>
      <c r="Q2410" s="206" t="s">
        <v>1652</v>
      </c>
      <c r="R2410" s="206" t="s">
        <v>1653</v>
      </c>
      <c r="S2410" s="206" t="s">
        <v>1653</v>
      </c>
      <c r="T2410" s="206" t="s">
        <v>1653</v>
      </c>
      <c r="U2410" s="206" t="s">
        <v>1653</v>
      </c>
      <c r="V2410" s="206" t="s">
        <v>1654</v>
      </c>
      <c r="W2410" s="206" t="s">
        <v>1653</v>
      </c>
      <c r="X2410" s="206" t="s">
        <v>1653</v>
      </c>
      <c r="Y2410" s="206" t="s">
        <v>1654</v>
      </c>
      <c r="Z2410" s="206" t="s">
        <v>1654</v>
      </c>
      <c r="AA2410" s="206" t="s">
        <v>1653</v>
      </c>
      <c r="AB2410" s="206" t="s">
        <v>1655</v>
      </c>
      <c r="AC2410" s="206" t="s">
        <v>1656</v>
      </c>
      <c r="AD2410" s="208" t="s">
        <v>1657</v>
      </c>
    </row>
    <row r="2411" spans="1:30" ht="15" thickBot="1" x14ac:dyDescent="0.35">
      <c r="A2411" s="214"/>
      <c r="B2411" s="215" t="s">
        <v>2071</v>
      </c>
      <c r="C2411" s="215" t="s">
        <v>1668</v>
      </c>
      <c r="D2411" s="215" t="s">
        <v>495</v>
      </c>
      <c r="E2411" s="215" t="s">
        <v>1649</v>
      </c>
      <c r="F2411" s="215" t="s">
        <v>1687</v>
      </c>
      <c r="G2411" s="215" t="s">
        <v>1682</v>
      </c>
      <c r="H2411" s="216"/>
      <c r="I2411" s="217"/>
      <c r="J2411" s="217"/>
      <c r="K2411" s="217"/>
      <c r="L2411" s="217"/>
      <c r="M2411" s="217"/>
      <c r="N2411" s="217"/>
      <c r="O2411" s="217"/>
      <c r="P2411" s="217"/>
      <c r="Q2411" s="217"/>
      <c r="R2411" s="217"/>
      <c r="S2411" s="217"/>
      <c r="T2411" s="217"/>
      <c r="U2411" s="217"/>
      <c r="V2411" s="217"/>
      <c r="W2411" s="217"/>
      <c r="X2411" s="217"/>
      <c r="Y2411" s="217"/>
      <c r="Z2411" s="217"/>
      <c r="AA2411" s="217"/>
      <c r="AB2411" s="217"/>
      <c r="AC2411" s="217"/>
      <c r="AD2411" s="218"/>
    </row>
    <row r="2412" spans="1:30" x14ac:dyDescent="0.3">
      <c r="A2412" s="205" t="s">
        <v>1422</v>
      </c>
      <c r="B2412" s="206" t="s">
        <v>2458</v>
      </c>
      <c r="C2412" s="207" t="s">
        <v>1648</v>
      </c>
      <c r="D2412" s="207" t="s">
        <v>1423</v>
      </c>
      <c r="E2412" s="207" t="s">
        <v>1649</v>
      </c>
      <c r="F2412" s="207"/>
      <c r="G2412" s="207" t="s">
        <v>1650</v>
      </c>
      <c r="H2412" s="206" t="s">
        <v>1651</v>
      </c>
      <c r="I2412" s="206" t="s">
        <v>1654</v>
      </c>
      <c r="J2412" s="206" t="s">
        <v>1421</v>
      </c>
      <c r="K2412" s="206" t="s">
        <v>233</v>
      </c>
      <c r="L2412" s="206" t="s">
        <v>1652</v>
      </c>
      <c r="M2412" s="206" t="s">
        <v>1652</v>
      </c>
      <c r="N2412" s="206" t="s">
        <v>1652</v>
      </c>
      <c r="O2412" s="206" t="s">
        <v>1652</v>
      </c>
      <c r="P2412" s="206" t="s">
        <v>1652</v>
      </c>
      <c r="Q2412" s="206" t="s">
        <v>1652</v>
      </c>
      <c r="R2412" s="206" t="s">
        <v>1653</v>
      </c>
      <c r="S2412" s="206" t="s">
        <v>1653</v>
      </c>
      <c r="T2412" s="206" t="s">
        <v>1653</v>
      </c>
      <c r="U2412" s="206" t="s">
        <v>1653</v>
      </c>
      <c r="V2412" s="206" t="s">
        <v>1654</v>
      </c>
      <c r="W2412" s="206" t="s">
        <v>1653</v>
      </c>
      <c r="X2412" s="206" t="s">
        <v>1653</v>
      </c>
      <c r="Y2412" s="206" t="s">
        <v>1654</v>
      </c>
      <c r="Z2412" s="206" t="s">
        <v>1654</v>
      </c>
      <c r="AA2412" s="206" t="s">
        <v>1653</v>
      </c>
      <c r="AB2412" s="206" t="s">
        <v>1655</v>
      </c>
      <c r="AC2412" s="206" t="s">
        <v>1656</v>
      </c>
      <c r="AD2412" s="208" t="s">
        <v>1657</v>
      </c>
    </row>
    <row r="2413" spans="1:30" x14ac:dyDescent="0.3">
      <c r="A2413" s="209"/>
      <c r="B2413" s="213"/>
      <c r="C2413" s="191" t="s">
        <v>1673</v>
      </c>
      <c r="D2413" s="191" t="s">
        <v>1049</v>
      </c>
      <c r="E2413" s="191" t="s">
        <v>1659</v>
      </c>
      <c r="F2413" s="191" t="s">
        <v>1857</v>
      </c>
      <c r="G2413" s="191" t="s">
        <v>1661</v>
      </c>
      <c r="H2413" s="211"/>
      <c r="I2413" s="210"/>
      <c r="J2413" s="210"/>
      <c r="K2413" s="210"/>
      <c r="L2413" s="210"/>
      <c r="M2413" s="210"/>
      <c r="N2413" s="210"/>
      <c r="O2413" s="210"/>
      <c r="P2413" s="210"/>
      <c r="Q2413" s="210"/>
      <c r="R2413" s="210"/>
      <c r="S2413" s="210"/>
      <c r="T2413" s="210"/>
      <c r="U2413" s="210"/>
      <c r="V2413" s="210"/>
      <c r="W2413" s="210"/>
      <c r="X2413" s="210"/>
      <c r="Y2413" s="210"/>
      <c r="Z2413" s="210"/>
      <c r="AA2413" s="210"/>
      <c r="AB2413" s="210"/>
      <c r="AC2413" s="210"/>
      <c r="AD2413" s="212"/>
    </row>
    <row r="2414" spans="1:30" x14ac:dyDescent="0.3">
      <c r="A2414" s="209"/>
      <c r="B2414" s="191" t="s">
        <v>2078</v>
      </c>
      <c r="C2414" s="191" t="s">
        <v>1668</v>
      </c>
      <c r="D2414" s="191" t="s">
        <v>487</v>
      </c>
      <c r="E2414" s="191" t="s">
        <v>1649</v>
      </c>
      <c r="F2414" s="191" t="s">
        <v>1687</v>
      </c>
      <c r="G2414" s="191" t="s">
        <v>1682</v>
      </c>
      <c r="H2414" s="211"/>
      <c r="I2414" s="210"/>
      <c r="J2414" s="210"/>
      <c r="K2414" s="210"/>
      <c r="L2414" s="210"/>
      <c r="M2414" s="210"/>
      <c r="N2414" s="210"/>
      <c r="O2414" s="210"/>
      <c r="P2414" s="210"/>
      <c r="Q2414" s="210"/>
      <c r="R2414" s="210"/>
      <c r="S2414" s="210"/>
      <c r="T2414" s="210"/>
      <c r="U2414" s="210"/>
      <c r="V2414" s="210"/>
      <c r="W2414" s="210"/>
      <c r="X2414" s="210"/>
      <c r="Y2414" s="210"/>
      <c r="Z2414" s="210"/>
      <c r="AA2414" s="210"/>
      <c r="AB2414" s="210"/>
      <c r="AC2414" s="210"/>
      <c r="AD2414" s="212"/>
    </row>
    <row r="2415" spans="1:30" ht="15" thickBot="1" x14ac:dyDescent="0.35">
      <c r="A2415" s="214"/>
      <c r="B2415" s="215" t="s">
        <v>1883</v>
      </c>
      <c r="C2415" s="215" t="s">
        <v>1665</v>
      </c>
      <c r="D2415" s="215" t="s">
        <v>1049</v>
      </c>
      <c r="E2415" s="215" t="s">
        <v>1659</v>
      </c>
      <c r="F2415" s="215" t="s">
        <v>1857</v>
      </c>
      <c r="G2415" s="215" t="s">
        <v>1682</v>
      </c>
      <c r="H2415" s="216"/>
      <c r="I2415" s="217"/>
      <c r="J2415" s="217"/>
      <c r="K2415" s="217"/>
      <c r="L2415" s="217"/>
      <c r="M2415" s="217"/>
      <c r="N2415" s="217"/>
      <c r="O2415" s="217"/>
      <c r="P2415" s="217"/>
      <c r="Q2415" s="217"/>
      <c r="R2415" s="217"/>
      <c r="S2415" s="217"/>
      <c r="T2415" s="217"/>
      <c r="U2415" s="217"/>
      <c r="V2415" s="217"/>
      <c r="W2415" s="217"/>
      <c r="X2415" s="217"/>
      <c r="Y2415" s="217"/>
      <c r="Z2415" s="217"/>
      <c r="AA2415" s="217"/>
      <c r="AB2415" s="217"/>
      <c r="AC2415" s="217"/>
      <c r="AD2415" s="218"/>
    </row>
    <row r="2416" spans="1:30" x14ac:dyDescent="0.3">
      <c r="A2416" s="205" t="s">
        <v>1426</v>
      </c>
      <c r="B2416" s="206" t="s">
        <v>2459</v>
      </c>
      <c r="C2416" s="207" t="s">
        <v>1648</v>
      </c>
      <c r="D2416" s="207" t="s">
        <v>1427</v>
      </c>
      <c r="E2416" s="207" t="s">
        <v>1649</v>
      </c>
      <c r="F2416" s="207"/>
      <c r="G2416" s="207" t="s">
        <v>1650</v>
      </c>
      <c r="H2416" s="206" t="s">
        <v>1743</v>
      </c>
      <c r="I2416" s="206" t="s">
        <v>1654</v>
      </c>
      <c r="J2416" s="206" t="s">
        <v>1425</v>
      </c>
      <c r="K2416" s="206" t="s">
        <v>233</v>
      </c>
      <c r="L2416" s="206" t="s">
        <v>1652</v>
      </c>
      <c r="M2416" s="206" t="s">
        <v>1652</v>
      </c>
      <c r="N2416" s="206" t="s">
        <v>1652</v>
      </c>
      <c r="O2416" s="206" t="s">
        <v>1652</v>
      </c>
      <c r="P2416" s="206" t="s">
        <v>1652</v>
      </c>
      <c r="Q2416" s="206" t="s">
        <v>1652</v>
      </c>
      <c r="R2416" s="206" t="s">
        <v>1653</v>
      </c>
      <c r="S2416" s="206" t="s">
        <v>1653</v>
      </c>
      <c r="T2416" s="206" t="s">
        <v>1653</v>
      </c>
      <c r="U2416" s="206" t="s">
        <v>1653</v>
      </c>
      <c r="V2416" s="206" t="s">
        <v>1654</v>
      </c>
      <c r="W2416" s="206" t="s">
        <v>1653</v>
      </c>
      <c r="X2416" s="206" t="s">
        <v>1653</v>
      </c>
      <c r="Y2416" s="206" t="s">
        <v>1653</v>
      </c>
      <c r="Z2416" s="206" t="s">
        <v>1654</v>
      </c>
      <c r="AA2416" s="206" t="s">
        <v>1653</v>
      </c>
      <c r="AB2416" s="206" t="s">
        <v>1655</v>
      </c>
      <c r="AC2416" s="206" t="s">
        <v>1656</v>
      </c>
      <c r="AD2416" s="208" t="s">
        <v>1747</v>
      </c>
    </row>
    <row r="2417" spans="1:30" x14ac:dyDescent="0.3">
      <c r="A2417" s="209"/>
      <c r="B2417" s="210"/>
      <c r="C2417" s="191" t="s">
        <v>1658</v>
      </c>
      <c r="D2417" s="191" t="s">
        <v>265</v>
      </c>
      <c r="E2417" s="191" t="s">
        <v>2213</v>
      </c>
      <c r="F2417" s="191" t="s">
        <v>1780</v>
      </c>
      <c r="G2417" s="191" t="s">
        <v>1661</v>
      </c>
      <c r="H2417" s="211"/>
      <c r="I2417" s="210"/>
      <c r="J2417" s="210"/>
      <c r="K2417" s="210"/>
      <c r="L2417" s="210"/>
      <c r="M2417" s="210"/>
      <c r="N2417" s="210"/>
      <c r="O2417" s="210"/>
      <c r="P2417" s="210"/>
      <c r="Q2417" s="210"/>
      <c r="R2417" s="210"/>
      <c r="S2417" s="210"/>
      <c r="T2417" s="210"/>
      <c r="U2417" s="210"/>
      <c r="V2417" s="210"/>
      <c r="W2417" s="210"/>
      <c r="X2417" s="210"/>
      <c r="Y2417" s="210"/>
      <c r="Z2417" s="210"/>
      <c r="AA2417" s="210"/>
      <c r="AB2417" s="210"/>
      <c r="AC2417" s="210"/>
      <c r="AD2417" s="212"/>
    </row>
    <row r="2418" spans="1:30" x14ac:dyDescent="0.3">
      <c r="A2418" s="209"/>
      <c r="B2418" s="213"/>
      <c r="C2418" s="191" t="s">
        <v>1662</v>
      </c>
      <c r="D2418" s="191" t="s">
        <v>469</v>
      </c>
      <c r="E2418" s="191" t="s">
        <v>1669</v>
      </c>
      <c r="F2418" s="191" t="s">
        <v>1670</v>
      </c>
      <c r="G2418" s="191" t="s">
        <v>1661</v>
      </c>
      <c r="H2418" s="211"/>
      <c r="I2418" s="210"/>
      <c r="J2418" s="210"/>
      <c r="K2418" s="210"/>
      <c r="L2418" s="210"/>
      <c r="M2418" s="210"/>
      <c r="N2418" s="210"/>
      <c r="O2418" s="210"/>
      <c r="P2418" s="210"/>
      <c r="Q2418" s="210"/>
      <c r="R2418" s="210"/>
      <c r="S2418" s="210"/>
      <c r="T2418" s="210"/>
      <c r="U2418" s="210"/>
      <c r="V2418" s="210"/>
      <c r="W2418" s="210"/>
      <c r="X2418" s="210"/>
      <c r="Y2418" s="210"/>
      <c r="Z2418" s="210"/>
      <c r="AA2418" s="210"/>
      <c r="AB2418" s="210"/>
      <c r="AC2418" s="210"/>
      <c r="AD2418" s="212"/>
    </row>
    <row r="2419" spans="1:30" x14ac:dyDescent="0.3">
      <c r="A2419" s="209"/>
      <c r="B2419" s="191" t="s">
        <v>2087</v>
      </c>
      <c r="C2419" s="191" t="s">
        <v>1668</v>
      </c>
      <c r="D2419" s="191" t="s">
        <v>374</v>
      </c>
      <c r="E2419" s="191" t="s">
        <v>1649</v>
      </c>
      <c r="F2419" s="191" t="s">
        <v>1687</v>
      </c>
      <c r="G2419" s="191" t="s">
        <v>1682</v>
      </c>
      <c r="H2419" s="211"/>
      <c r="I2419" s="210"/>
      <c r="J2419" s="210"/>
      <c r="K2419" s="210"/>
      <c r="L2419" s="210"/>
      <c r="M2419" s="210"/>
      <c r="N2419" s="210"/>
      <c r="O2419" s="210"/>
      <c r="P2419" s="210"/>
      <c r="Q2419" s="210"/>
      <c r="R2419" s="210"/>
      <c r="S2419" s="210"/>
      <c r="T2419" s="210"/>
      <c r="U2419" s="210"/>
      <c r="V2419" s="210"/>
      <c r="W2419" s="210"/>
      <c r="X2419" s="210"/>
      <c r="Y2419" s="210"/>
      <c r="Z2419" s="210"/>
      <c r="AA2419" s="210"/>
      <c r="AB2419" s="210"/>
      <c r="AC2419" s="210"/>
      <c r="AD2419" s="212"/>
    </row>
    <row r="2420" spans="1:30" ht="15" thickBot="1" x14ac:dyDescent="0.35">
      <c r="A2420" s="214"/>
      <c r="B2420" s="215" t="s">
        <v>2209</v>
      </c>
      <c r="C2420" s="215" t="s">
        <v>1671</v>
      </c>
      <c r="D2420" s="215" t="s">
        <v>469</v>
      </c>
      <c r="E2420" s="215" t="s">
        <v>1669</v>
      </c>
      <c r="F2420" s="215" t="s">
        <v>1670</v>
      </c>
      <c r="G2420" s="215" t="s">
        <v>1682</v>
      </c>
      <c r="H2420" s="216"/>
      <c r="I2420" s="217"/>
      <c r="J2420" s="217"/>
      <c r="K2420" s="217"/>
      <c r="L2420" s="217"/>
      <c r="M2420" s="217"/>
      <c r="N2420" s="217"/>
      <c r="O2420" s="217"/>
      <c r="P2420" s="217"/>
      <c r="Q2420" s="217"/>
      <c r="R2420" s="217"/>
      <c r="S2420" s="217"/>
      <c r="T2420" s="217"/>
      <c r="U2420" s="217"/>
      <c r="V2420" s="217"/>
      <c r="W2420" s="217"/>
      <c r="X2420" s="217"/>
      <c r="Y2420" s="217"/>
      <c r="Z2420" s="217"/>
      <c r="AA2420" s="217"/>
      <c r="AB2420" s="217"/>
      <c r="AC2420" s="217"/>
      <c r="AD2420" s="218"/>
    </row>
    <row r="2421" spans="1:30" x14ac:dyDescent="0.3">
      <c r="A2421" s="205" t="s">
        <v>1430</v>
      </c>
      <c r="B2421" s="207" t="s">
        <v>2460</v>
      </c>
      <c r="C2421" s="207" t="s">
        <v>1648</v>
      </c>
      <c r="D2421" s="207" t="s">
        <v>1431</v>
      </c>
      <c r="E2421" s="207" t="s">
        <v>1649</v>
      </c>
      <c r="F2421" s="207"/>
      <c r="G2421" s="207" t="s">
        <v>1650</v>
      </c>
      <c r="H2421" s="206" t="s">
        <v>1651</v>
      </c>
      <c r="I2421" s="206" t="s">
        <v>1654</v>
      </c>
      <c r="J2421" s="206" t="s">
        <v>1429</v>
      </c>
      <c r="K2421" s="206" t="s">
        <v>233</v>
      </c>
      <c r="L2421" s="206" t="s">
        <v>1652</v>
      </c>
      <c r="M2421" s="206" t="s">
        <v>1652</v>
      </c>
      <c r="N2421" s="206" t="s">
        <v>1652</v>
      </c>
      <c r="O2421" s="206" t="s">
        <v>1652</v>
      </c>
      <c r="P2421" s="206" t="s">
        <v>1652</v>
      </c>
      <c r="Q2421" s="206" t="s">
        <v>1652</v>
      </c>
      <c r="R2421" s="206" t="s">
        <v>1653</v>
      </c>
      <c r="S2421" s="206" t="s">
        <v>1653</v>
      </c>
      <c r="T2421" s="206" t="s">
        <v>1653</v>
      </c>
      <c r="U2421" s="206" t="s">
        <v>1653</v>
      </c>
      <c r="V2421" s="206" t="s">
        <v>1654</v>
      </c>
      <c r="W2421" s="206" t="s">
        <v>1653</v>
      </c>
      <c r="X2421" s="206" t="s">
        <v>1653</v>
      </c>
      <c r="Y2421" s="206" t="s">
        <v>1654</v>
      </c>
      <c r="Z2421" s="206" t="s">
        <v>1654</v>
      </c>
      <c r="AA2421" s="206" t="s">
        <v>1653</v>
      </c>
      <c r="AB2421" s="206" t="s">
        <v>1655</v>
      </c>
      <c r="AC2421" s="206" t="s">
        <v>1656</v>
      </c>
      <c r="AD2421" s="208" t="s">
        <v>1657</v>
      </c>
    </row>
    <row r="2422" spans="1:30" x14ac:dyDescent="0.3">
      <c r="A2422" s="209"/>
      <c r="B2422" s="191" t="s">
        <v>2218</v>
      </c>
      <c r="C2422" s="191" t="s">
        <v>1668</v>
      </c>
      <c r="D2422" s="191" t="s">
        <v>297</v>
      </c>
      <c r="E2422" s="191" t="s">
        <v>2213</v>
      </c>
      <c r="F2422" s="191" t="s">
        <v>1767</v>
      </c>
      <c r="G2422" s="191" t="s">
        <v>1682</v>
      </c>
      <c r="H2422" s="211"/>
      <c r="I2422" s="210"/>
      <c r="J2422" s="210"/>
      <c r="K2422" s="210"/>
      <c r="L2422" s="210"/>
      <c r="M2422" s="210"/>
      <c r="N2422" s="210"/>
      <c r="O2422" s="210"/>
      <c r="P2422" s="210"/>
      <c r="Q2422" s="210"/>
      <c r="R2422" s="210"/>
      <c r="S2422" s="210"/>
      <c r="T2422" s="210"/>
      <c r="U2422" s="210"/>
      <c r="V2422" s="210"/>
      <c r="W2422" s="210"/>
      <c r="X2422" s="210"/>
      <c r="Y2422" s="210"/>
      <c r="Z2422" s="210"/>
      <c r="AA2422" s="210"/>
      <c r="AB2422" s="210"/>
      <c r="AC2422" s="210"/>
      <c r="AD2422" s="212"/>
    </row>
    <row r="2423" spans="1:30" ht="15" thickBot="1" x14ac:dyDescent="0.35">
      <c r="A2423" s="214"/>
      <c r="B2423" s="215" t="s">
        <v>2093</v>
      </c>
      <c r="C2423" s="215" t="s">
        <v>1668</v>
      </c>
      <c r="D2423" s="215" t="s">
        <v>363</v>
      </c>
      <c r="E2423" s="215" t="s">
        <v>1649</v>
      </c>
      <c r="F2423" s="215" t="s">
        <v>1687</v>
      </c>
      <c r="G2423" s="215" t="s">
        <v>1682</v>
      </c>
      <c r="H2423" s="216"/>
      <c r="I2423" s="217"/>
      <c r="J2423" s="217"/>
      <c r="K2423" s="217"/>
      <c r="L2423" s="217"/>
      <c r="M2423" s="217"/>
      <c r="N2423" s="217"/>
      <c r="O2423" s="217"/>
      <c r="P2423" s="217"/>
      <c r="Q2423" s="217"/>
      <c r="R2423" s="217"/>
      <c r="S2423" s="217"/>
      <c r="T2423" s="217"/>
      <c r="U2423" s="217"/>
      <c r="V2423" s="217"/>
      <c r="W2423" s="217"/>
      <c r="X2423" s="217"/>
      <c r="Y2423" s="217"/>
      <c r="Z2423" s="217"/>
      <c r="AA2423" s="217"/>
      <c r="AB2423" s="217"/>
      <c r="AC2423" s="217"/>
      <c r="AD2423" s="218"/>
    </row>
    <row r="2424" spans="1:30" x14ac:dyDescent="0.3">
      <c r="A2424" s="205" t="s">
        <v>1434</v>
      </c>
      <c r="B2424" s="206" t="s">
        <v>2461</v>
      </c>
      <c r="C2424" s="207" t="s">
        <v>1648</v>
      </c>
      <c r="D2424" s="207" t="s">
        <v>1435</v>
      </c>
      <c r="E2424" s="207" t="s">
        <v>1649</v>
      </c>
      <c r="F2424" s="207"/>
      <c r="G2424" s="207" t="s">
        <v>1650</v>
      </c>
      <c r="H2424" s="206" t="s">
        <v>1743</v>
      </c>
      <c r="I2424" s="206" t="s">
        <v>1654</v>
      </c>
      <c r="J2424" s="206" t="s">
        <v>1433</v>
      </c>
      <c r="K2424" s="206" t="s">
        <v>233</v>
      </c>
      <c r="L2424" s="206" t="s">
        <v>1652</v>
      </c>
      <c r="M2424" s="206" t="s">
        <v>1652</v>
      </c>
      <c r="N2424" s="206" t="s">
        <v>3008</v>
      </c>
      <c r="O2424" s="206" t="s">
        <v>3008</v>
      </c>
      <c r="P2424" s="206" t="s">
        <v>3008</v>
      </c>
      <c r="Q2424" s="206" t="s">
        <v>3008</v>
      </c>
      <c r="R2424" s="206" t="s">
        <v>1653</v>
      </c>
      <c r="S2424" s="206" t="s">
        <v>1653</v>
      </c>
      <c r="T2424" s="206" t="s">
        <v>1653</v>
      </c>
      <c r="U2424" s="206" t="s">
        <v>1653</v>
      </c>
      <c r="V2424" s="206" t="s">
        <v>1654</v>
      </c>
      <c r="W2424" s="206" t="s">
        <v>1653</v>
      </c>
      <c r="X2424" s="206" t="s">
        <v>1653</v>
      </c>
      <c r="Y2424" s="206" t="s">
        <v>1653</v>
      </c>
      <c r="Z2424" s="206" t="s">
        <v>1654</v>
      </c>
      <c r="AA2424" s="206" t="s">
        <v>1653</v>
      </c>
      <c r="AB2424" s="206" t="s">
        <v>1655</v>
      </c>
      <c r="AC2424" s="206" t="s">
        <v>1656</v>
      </c>
      <c r="AD2424" s="208" t="s">
        <v>1747</v>
      </c>
    </row>
    <row r="2425" spans="1:30" x14ac:dyDescent="0.3">
      <c r="A2425" s="209"/>
      <c r="B2425" s="210"/>
      <c r="C2425" s="191" t="s">
        <v>1662</v>
      </c>
      <c r="D2425" s="191" t="s">
        <v>548</v>
      </c>
      <c r="E2425" s="191" t="s">
        <v>1669</v>
      </c>
      <c r="F2425" s="191" t="s">
        <v>1670</v>
      </c>
      <c r="G2425" s="191" t="s">
        <v>1661</v>
      </c>
      <c r="H2425" s="211"/>
      <c r="I2425" s="210"/>
      <c r="J2425" s="210"/>
      <c r="K2425" s="210"/>
      <c r="L2425" s="210"/>
      <c r="M2425" s="210"/>
      <c r="N2425" s="210"/>
      <c r="O2425" s="210"/>
      <c r="P2425" s="210"/>
      <c r="Q2425" s="210"/>
      <c r="R2425" s="210"/>
      <c r="S2425" s="210"/>
      <c r="T2425" s="210"/>
      <c r="U2425" s="210"/>
      <c r="V2425" s="210"/>
      <c r="W2425" s="210"/>
      <c r="X2425" s="210"/>
      <c r="Y2425" s="210"/>
      <c r="Z2425" s="210"/>
      <c r="AA2425" s="210"/>
      <c r="AB2425" s="210"/>
      <c r="AC2425" s="210"/>
      <c r="AD2425" s="212"/>
    </row>
    <row r="2426" spans="1:30" x14ac:dyDescent="0.3">
      <c r="A2426" s="209"/>
      <c r="B2426" s="210"/>
      <c r="C2426" s="191" t="s">
        <v>1671</v>
      </c>
      <c r="D2426" s="191" t="s">
        <v>387</v>
      </c>
      <c r="E2426" s="191" t="s">
        <v>1791</v>
      </c>
      <c r="F2426" s="191" t="s">
        <v>1664</v>
      </c>
      <c r="G2426" s="191" t="s">
        <v>1661</v>
      </c>
      <c r="H2426" s="211"/>
      <c r="I2426" s="210"/>
      <c r="J2426" s="210"/>
      <c r="K2426" s="210"/>
      <c r="L2426" s="210"/>
      <c r="M2426" s="210"/>
      <c r="N2426" s="210"/>
      <c r="O2426" s="210"/>
      <c r="P2426" s="210"/>
      <c r="Q2426" s="210"/>
      <c r="R2426" s="210"/>
      <c r="S2426" s="210"/>
      <c r="T2426" s="210"/>
      <c r="U2426" s="210"/>
      <c r="V2426" s="210"/>
      <c r="W2426" s="210"/>
      <c r="X2426" s="210"/>
      <c r="Y2426" s="210"/>
      <c r="Z2426" s="210"/>
      <c r="AA2426" s="210"/>
      <c r="AB2426" s="210"/>
      <c r="AC2426" s="210"/>
      <c r="AD2426" s="212"/>
    </row>
    <row r="2427" spans="1:30" x14ac:dyDescent="0.3">
      <c r="A2427" s="209"/>
      <c r="B2427" s="213"/>
      <c r="C2427" s="191" t="s">
        <v>1676</v>
      </c>
      <c r="D2427" s="191" t="s">
        <v>485</v>
      </c>
      <c r="E2427" s="191" t="s">
        <v>2164</v>
      </c>
      <c r="F2427" s="191" t="s">
        <v>2165</v>
      </c>
      <c r="G2427" s="191" t="s">
        <v>1661</v>
      </c>
      <c r="H2427" s="211"/>
      <c r="I2427" s="210"/>
      <c r="J2427" s="210"/>
      <c r="K2427" s="210"/>
      <c r="L2427" s="210"/>
      <c r="M2427" s="210"/>
      <c r="N2427" s="210"/>
      <c r="O2427" s="210"/>
      <c r="P2427" s="210"/>
      <c r="Q2427" s="210"/>
      <c r="R2427" s="210"/>
      <c r="S2427" s="210"/>
      <c r="T2427" s="210"/>
      <c r="U2427" s="210"/>
      <c r="V2427" s="210"/>
      <c r="W2427" s="210"/>
      <c r="X2427" s="210"/>
      <c r="Y2427" s="210"/>
      <c r="Z2427" s="210"/>
      <c r="AA2427" s="210"/>
      <c r="AB2427" s="210"/>
      <c r="AC2427" s="210"/>
      <c r="AD2427" s="212"/>
    </row>
    <row r="2428" spans="1:30" x14ac:dyDescent="0.3">
      <c r="A2428" s="209"/>
      <c r="B2428" s="191" t="s">
        <v>2097</v>
      </c>
      <c r="C2428" s="191" t="s">
        <v>1668</v>
      </c>
      <c r="D2428" s="191" t="s">
        <v>339</v>
      </c>
      <c r="E2428" s="191" t="s">
        <v>1649</v>
      </c>
      <c r="F2428" s="191" t="s">
        <v>1687</v>
      </c>
      <c r="G2428" s="191" t="s">
        <v>1682</v>
      </c>
      <c r="H2428" s="211"/>
      <c r="I2428" s="210"/>
      <c r="J2428" s="210"/>
      <c r="K2428" s="210"/>
      <c r="L2428" s="210"/>
      <c r="M2428" s="210"/>
      <c r="N2428" s="210"/>
      <c r="O2428" s="210"/>
      <c r="P2428" s="210"/>
      <c r="Q2428" s="210"/>
      <c r="R2428" s="210"/>
      <c r="S2428" s="210"/>
      <c r="T2428" s="210"/>
      <c r="U2428" s="210"/>
      <c r="V2428" s="210"/>
      <c r="W2428" s="210"/>
      <c r="X2428" s="210"/>
      <c r="Y2428" s="210"/>
      <c r="Z2428" s="210"/>
      <c r="AA2428" s="210"/>
      <c r="AB2428" s="210"/>
      <c r="AC2428" s="210"/>
      <c r="AD2428" s="212"/>
    </row>
    <row r="2429" spans="1:30" x14ac:dyDescent="0.3">
      <c r="A2429" s="209"/>
      <c r="B2429" s="191" t="s">
        <v>2108</v>
      </c>
      <c r="C2429" s="191" t="s">
        <v>1668</v>
      </c>
      <c r="D2429" s="191" t="s">
        <v>387</v>
      </c>
      <c r="E2429" s="191" t="s">
        <v>1791</v>
      </c>
      <c r="F2429" s="191" t="s">
        <v>1664</v>
      </c>
      <c r="G2429" s="191" t="s">
        <v>1682</v>
      </c>
      <c r="H2429" s="211"/>
      <c r="I2429" s="210"/>
      <c r="J2429" s="210"/>
      <c r="K2429" s="210"/>
      <c r="L2429" s="210"/>
      <c r="M2429" s="210"/>
      <c r="N2429" s="210"/>
      <c r="O2429" s="210"/>
      <c r="P2429" s="210"/>
      <c r="Q2429" s="210"/>
      <c r="R2429" s="210"/>
      <c r="S2429" s="210"/>
      <c r="T2429" s="210"/>
      <c r="U2429" s="210"/>
      <c r="V2429" s="210"/>
      <c r="W2429" s="210"/>
      <c r="X2429" s="210"/>
      <c r="Y2429" s="210"/>
      <c r="Z2429" s="210"/>
      <c r="AA2429" s="210"/>
      <c r="AB2429" s="210"/>
      <c r="AC2429" s="210"/>
      <c r="AD2429" s="212"/>
    </row>
    <row r="2430" spans="1:30" ht="15" thickBot="1" x14ac:dyDescent="0.35">
      <c r="A2430" s="214"/>
      <c r="B2430" s="215" t="s">
        <v>1861</v>
      </c>
      <c r="C2430" s="215" t="s">
        <v>1671</v>
      </c>
      <c r="D2430" s="215" t="s">
        <v>548</v>
      </c>
      <c r="E2430" s="215" t="s">
        <v>1669</v>
      </c>
      <c r="F2430" s="215" t="s">
        <v>1670</v>
      </c>
      <c r="G2430" s="215" t="s">
        <v>1682</v>
      </c>
      <c r="H2430" s="216"/>
      <c r="I2430" s="217"/>
      <c r="J2430" s="217"/>
      <c r="K2430" s="217"/>
      <c r="L2430" s="217"/>
      <c r="M2430" s="217"/>
      <c r="N2430" s="217"/>
      <c r="O2430" s="217"/>
      <c r="P2430" s="217"/>
      <c r="Q2430" s="217"/>
      <c r="R2430" s="217"/>
      <c r="S2430" s="217"/>
      <c r="T2430" s="217"/>
      <c r="U2430" s="217"/>
      <c r="V2430" s="217"/>
      <c r="W2430" s="217"/>
      <c r="X2430" s="217"/>
      <c r="Y2430" s="217"/>
      <c r="Z2430" s="217"/>
      <c r="AA2430" s="217"/>
      <c r="AB2430" s="217"/>
      <c r="AC2430" s="217"/>
      <c r="AD2430" s="218"/>
    </row>
    <row r="2431" spans="1:30" x14ac:dyDescent="0.3">
      <c r="A2431" s="205" t="s">
        <v>1438</v>
      </c>
      <c r="B2431" s="206" t="s">
        <v>2462</v>
      </c>
      <c r="C2431" s="207" t="s">
        <v>1648</v>
      </c>
      <c r="D2431" s="207" t="s">
        <v>1439</v>
      </c>
      <c r="E2431" s="207" t="s">
        <v>1649</v>
      </c>
      <c r="F2431" s="207"/>
      <c r="G2431" s="207" t="s">
        <v>1650</v>
      </c>
      <c r="H2431" s="206" t="s">
        <v>1743</v>
      </c>
      <c r="I2431" s="206" t="s">
        <v>1654</v>
      </c>
      <c r="J2431" s="206" t="s">
        <v>1437</v>
      </c>
      <c r="K2431" s="206" t="s">
        <v>233</v>
      </c>
      <c r="L2431" s="206" t="s">
        <v>1652</v>
      </c>
      <c r="M2431" s="206" t="s">
        <v>1652</v>
      </c>
      <c r="N2431" s="206" t="s">
        <v>3008</v>
      </c>
      <c r="O2431" s="206" t="s">
        <v>3008</v>
      </c>
      <c r="P2431" s="206" t="s">
        <v>3008</v>
      </c>
      <c r="Q2431" s="206" t="s">
        <v>3008</v>
      </c>
      <c r="R2431" s="206" t="s">
        <v>1653</v>
      </c>
      <c r="S2431" s="206" t="s">
        <v>1653</v>
      </c>
      <c r="T2431" s="206" t="s">
        <v>1653</v>
      </c>
      <c r="U2431" s="206" t="s">
        <v>1653</v>
      </c>
      <c r="V2431" s="206" t="s">
        <v>1654</v>
      </c>
      <c r="W2431" s="206" t="s">
        <v>1653</v>
      </c>
      <c r="X2431" s="206" t="s">
        <v>1653</v>
      </c>
      <c r="Y2431" s="206" t="s">
        <v>1653</v>
      </c>
      <c r="Z2431" s="206" t="s">
        <v>1654</v>
      </c>
      <c r="AA2431" s="206" t="s">
        <v>1653</v>
      </c>
      <c r="AB2431" s="206" t="s">
        <v>1655</v>
      </c>
      <c r="AC2431" s="206" t="s">
        <v>1656</v>
      </c>
      <c r="AD2431" s="208" t="s">
        <v>1747</v>
      </c>
    </row>
    <row r="2432" spans="1:30" x14ac:dyDescent="0.3">
      <c r="A2432" s="209"/>
      <c r="B2432" s="210"/>
      <c r="C2432" s="191" t="s">
        <v>1662</v>
      </c>
      <c r="D2432" s="191" t="s">
        <v>396</v>
      </c>
      <c r="E2432" s="191" t="s">
        <v>1791</v>
      </c>
      <c r="F2432" s="191" t="s">
        <v>1664</v>
      </c>
      <c r="G2432" s="191" t="s">
        <v>1661</v>
      </c>
      <c r="H2432" s="211"/>
      <c r="I2432" s="210"/>
      <c r="J2432" s="210"/>
      <c r="K2432" s="210"/>
      <c r="L2432" s="210"/>
      <c r="M2432" s="210"/>
      <c r="N2432" s="210"/>
      <c r="O2432" s="210"/>
      <c r="P2432" s="210"/>
      <c r="Q2432" s="210"/>
      <c r="R2432" s="210"/>
      <c r="S2432" s="210"/>
      <c r="T2432" s="210"/>
      <c r="U2432" s="210"/>
      <c r="V2432" s="210"/>
      <c r="W2432" s="210"/>
      <c r="X2432" s="210"/>
      <c r="Y2432" s="210"/>
      <c r="Z2432" s="210"/>
      <c r="AA2432" s="210"/>
      <c r="AB2432" s="210"/>
      <c r="AC2432" s="210"/>
      <c r="AD2432" s="212"/>
    </row>
    <row r="2433" spans="1:30" x14ac:dyDescent="0.3">
      <c r="A2433" s="209"/>
      <c r="B2433" s="210"/>
      <c r="C2433" s="191" t="s">
        <v>1665</v>
      </c>
      <c r="D2433" s="191" t="s">
        <v>477</v>
      </c>
      <c r="E2433" s="191" t="s">
        <v>1669</v>
      </c>
      <c r="F2433" s="191" t="s">
        <v>1670</v>
      </c>
      <c r="G2433" s="191" t="s">
        <v>1661</v>
      </c>
      <c r="H2433" s="211"/>
      <c r="I2433" s="210"/>
      <c r="J2433" s="210"/>
      <c r="K2433" s="210"/>
      <c r="L2433" s="210"/>
      <c r="M2433" s="210"/>
      <c r="N2433" s="210"/>
      <c r="O2433" s="210"/>
      <c r="P2433" s="210"/>
      <c r="Q2433" s="210"/>
      <c r="R2433" s="210"/>
      <c r="S2433" s="210"/>
      <c r="T2433" s="210"/>
      <c r="U2433" s="210"/>
      <c r="V2433" s="210"/>
      <c r="W2433" s="210"/>
      <c r="X2433" s="210"/>
      <c r="Y2433" s="210"/>
      <c r="Z2433" s="210"/>
      <c r="AA2433" s="210"/>
      <c r="AB2433" s="210"/>
      <c r="AC2433" s="210"/>
      <c r="AD2433" s="212"/>
    </row>
    <row r="2434" spans="1:30" x14ac:dyDescent="0.3">
      <c r="A2434" s="209"/>
      <c r="B2434" s="213"/>
      <c r="C2434" s="191" t="s">
        <v>1676</v>
      </c>
      <c r="D2434" s="191" t="s">
        <v>493</v>
      </c>
      <c r="E2434" s="191" t="s">
        <v>2164</v>
      </c>
      <c r="F2434" s="191" t="s">
        <v>2165</v>
      </c>
      <c r="G2434" s="191" t="s">
        <v>1661</v>
      </c>
      <c r="H2434" s="211"/>
      <c r="I2434" s="210"/>
      <c r="J2434" s="210"/>
      <c r="K2434" s="210"/>
      <c r="L2434" s="210"/>
      <c r="M2434" s="210"/>
      <c r="N2434" s="210"/>
      <c r="O2434" s="210"/>
      <c r="P2434" s="210"/>
      <c r="Q2434" s="210"/>
      <c r="R2434" s="210"/>
      <c r="S2434" s="210"/>
      <c r="T2434" s="210"/>
      <c r="U2434" s="210"/>
      <c r="V2434" s="210"/>
      <c r="W2434" s="210"/>
      <c r="X2434" s="210"/>
      <c r="Y2434" s="210"/>
      <c r="Z2434" s="210"/>
      <c r="AA2434" s="210"/>
      <c r="AB2434" s="210"/>
      <c r="AC2434" s="210"/>
      <c r="AD2434" s="212"/>
    </row>
    <row r="2435" spans="1:30" x14ac:dyDescent="0.3">
      <c r="A2435" s="209"/>
      <c r="B2435" s="191" t="s">
        <v>2112</v>
      </c>
      <c r="C2435" s="191" t="s">
        <v>1658</v>
      </c>
      <c r="D2435" s="191" t="s">
        <v>396</v>
      </c>
      <c r="E2435" s="191" t="s">
        <v>1791</v>
      </c>
      <c r="F2435" s="191" t="s">
        <v>1664</v>
      </c>
      <c r="G2435" s="191" t="s">
        <v>1682</v>
      </c>
      <c r="H2435" s="211"/>
      <c r="I2435" s="210"/>
      <c r="J2435" s="210"/>
      <c r="K2435" s="210"/>
      <c r="L2435" s="210"/>
      <c r="M2435" s="210"/>
      <c r="N2435" s="210"/>
      <c r="O2435" s="210"/>
      <c r="P2435" s="210"/>
      <c r="Q2435" s="210"/>
      <c r="R2435" s="210"/>
      <c r="S2435" s="210"/>
      <c r="T2435" s="210"/>
      <c r="U2435" s="210"/>
      <c r="V2435" s="210"/>
      <c r="W2435" s="210"/>
      <c r="X2435" s="210"/>
      <c r="Y2435" s="210"/>
      <c r="Z2435" s="210"/>
      <c r="AA2435" s="210"/>
      <c r="AB2435" s="210"/>
      <c r="AC2435" s="210"/>
      <c r="AD2435" s="212"/>
    </row>
    <row r="2436" spans="1:30" ht="15" thickBot="1" x14ac:dyDescent="0.35">
      <c r="A2436" s="214"/>
      <c r="B2436" s="215" t="s">
        <v>2120</v>
      </c>
      <c r="C2436" s="215" t="s">
        <v>1673</v>
      </c>
      <c r="D2436" s="215" t="s">
        <v>477</v>
      </c>
      <c r="E2436" s="215" t="s">
        <v>1669</v>
      </c>
      <c r="F2436" s="215" t="s">
        <v>1670</v>
      </c>
      <c r="G2436" s="215" t="s">
        <v>1682</v>
      </c>
      <c r="H2436" s="216"/>
      <c r="I2436" s="217"/>
      <c r="J2436" s="217"/>
      <c r="K2436" s="217"/>
      <c r="L2436" s="217"/>
      <c r="M2436" s="217"/>
      <c r="N2436" s="217"/>
      <c r="O2436" s="217"/>
      <c r="P2436" s="217"/>
      <c r="Q2436" s="217"/>
      <c r="R2436" s="217"/>
      <c r="S2436" s="217"/>
      <c r="T2436" s="217"/>
      <c r="U2436" s="217"/>
      <c r="V2436" s="217"/>
      <c r="W2436" s="217"/>
      <c r="X2436" s="217"/>
      <c r="Y2436" s="217"/>
      <c r="Z2436" s="217"/>
      <c r="AA2436" s="217"/>
      <c r="AB2436" s="217"/>
      <c r="AC2436" s="217"/>
      <c r="AD2436" s="218"/>
    </row>
    <row r="2437" spans="1:30" x14ac:dyDescent="0.3">
      <c r="A2437" s="205" t="s">
        <v>1442</v>
      </c>
      <c r="B2437" s="206" t="s">
        <v>2463</v>
      </c>
      <c r="C2437" s="207" t="s">
        <v>1648</v>
      </c>
      <c r="D2437" s="207" t="s">
        <v>1443</v>
      </c>
      <c r="E2437" s="207" t="s">
        <v>1649</v>
      </c>
      <c r="F2437" s="207"/>
      <c r="G2437" s="207" t="s">
        <v>1650</v>
      </c>
      <c r="H2437" s="206" t="s">
        <v>1743</v>
      </c>
      <c r="I2437" s="206" t="s">
        <v>1654</v>
      </c>
      <c r="J2437" s="206" t="s">
        <v>1441</v>
      </c>
      <c r="K2437" s="206" t="s">
        <v>233</v>
      </c>
      <c r="L2437" s="206" t="s">
        <v>1652</v>
      </c>
      <c r="M2437" s="206" t="s">
        <v>1652</v>
      </c>
      <c r="N2437" s="206" t="s">
        <v>3008</v>
      </c>
      <c r="O2437" s="206" t="s">
        <v>3008</v>
      </c>
      <c r="P2437" s="206" t="s">
        <v>3008</v>
      </c>
      <c r="Q2437" s="206" t="s">
        <v>3008</v>
      </c>
      <c r="R2437" s="206" t="s">
        <v>1653</v>
      </c>
      <c r="S2437" s="206" t="s">
        <v>1653</v>
      </c>
      <c r="T2437" s="206" t="s">
        <v>1653</v>
      </c>
      <c r="U2437" s="206" t="s">
        <v>1653</v>
      </c>
      <c r="V2437" s="206" t="s">
        <v>1654</v>
      </c>
      <c r="W2437" s="206" t="s">
        <v>1653</v>
      </c>
      <c r="X2437" s="206" t="s">
        <v>1653</v>
      </c>
      <c r="Y2437" s="206" t="s">
        <v>1653</v>
      </c>
      <c r="Z2437" s="206" t="s">
        <v>1654</v>
      </c>
      <c r="AA2437" s="206" t="s">
        <v>1653</v>
      </c>
      <c r="AB2437" s="206" t="s">
        <v>1655</v>
      </c>
      <c r="AC2437" s="206" t="s">
        <v>1656</v>
      </c>
      <c r="AD2437" s="208" t="s">
        <v>1747</v>
      </c>
    </row>
    <row r="2438" spans="1:30" x14ac:dyDescent="0.3">
      <c r="A2438" s="209"/>
      <c r="B2438" s="210"/>
      <c r="C2438" s="191" t="s">
        <v>1662</v>
      </c>
      <c r="D2438" s="191" t="s">
        <v>405</v>
      </c>
      <c r="E2438" s="191" t="s">
        <v>1791</v>
      </c>
      <c r="F2438" s="191" t="s">
        <v>1664</v>
      </c>
      <c r="G2438" s="191" t="s">
        <v>1661</v>
      </c>
      <c r="H2438" s="211"/>
      <c r="I2438" s="210"/>
      <c r="J2438" s="210"/>
      <c r="K2438" s="210"/>
      <c r="L2438" s="210"/>
      <c r="M2438" s="210"/>
      <c r="N2438" s="210"/>
      <c r="O2438" s="210"/>
      <c r="P2438" s="210"/>
      <c r="Q2438" s="210"/>
      <c r="R2438" s="210"/>
      <c r="S2438" s="210"/>
      <c r="T2438" s="210"/>
      <c r="U2438" s="210"/>
      <c r="V2438" s="210"/>
      <c r="W2438" s="210"/>
      <c r="X2438" s="210"/>
      <c r="Y2438" s="210"/>
      <c r="Z2438" s="210"/>
      <c r="AA2438" s="210"/>
      <c r="AB2438" s="210"/>
      <c r="AC2438" s="210"/>
      <c r="AD2438" s="212"/>
    </row>
    <row r="2439" spans="1:30" x14ac:dyDescent="0.3">
      <c r="A2439" s="209"/>
      <c r="B2439" s="210"/>
      <c r="C2439" s="191" t="s">
        <v>1665</v>
      </c>
      <c r="D2439" s="191" t="s">
        <v>607</v>
      </c>
      <c r="E2439" s="191" t="s">
        <v>1669</v>
      </c>
      <c r="F2439" s="191" t="s">
        <v>1670</v>
      </c>
      <c r="G2439" s="191" t="s">
        <v>1661</v>
      </c>
      <c r="H2439" s="211"/>
      <c r="I2439" s="210"/>
      <c r="J2439" s="210"/>
      <c r="K2439" s="210"/>
      <c r="L2439" s="210"/>
      <c r="M2439" s="210"/>
      <c r="N2439" s="210"/>
      <c r="O2439" s="210"/>
      <c r="P2439" s="210"/>
      <c r="Q2439" s="210"/>
      <c r="R2439" s="210"/>
      <c r="S2439" s="210"/>
      <c r="T2439" s="210"/>
      <c r="U2439" s="210"/>
      <c r="V2439" s="210"/>
      <c r="W2439" s="210"/>
      <c r="X2439" s="210"/>
      <c r="Y2439" s="210"/>
      <c r="Z2439" s="210"/>
      <c r="AA2439" s="210"/>
      <c r="AB2439" s="210"/>
      <c r="AC2439" s="210"/>
      <c r="AD2439" s="212"/>
    </row>
    <row r="2440" spans="1:30" x14ac:dyDescent="0.3">
      <c r="A2440" s="209"/>
      <c r="B2440" s="213"/>
      <c r="C2440" s="191" t="s">
        <v>1676</v>
      </c>
      <c r="D2440" s="191" t="s">
        <v>1444</v>
      </c>
      <c r="E2440" s="191" t="s">
        <v>2164</v>
      </c>
      <c r="F2440" s="191" t="s">
        <v>2165</v>
      </c>
      <c r="G2440" s="191" t="s">
        <v>1661</v>
      </c>
      <c r="H2440" s="211"/>
      <c r="I2440" s="210"/>
      <c r="J2440" s="210"/>
      <c r="K2440" s="210"/>
      <c r="L2440" s="210"/>
      <c r="M2440" s="210"/>
      <c r="N2440" s="210"/>
      <c r="O2440" s="210"/>
      <c r="P2440" s="210"/>
      <c r="Q2440" s="210"/>
      <c r="R2440" s="210"/>
      <c r="S2440" s="210"/>
      <c r="T2440" s="210"/>
      <c r="U2440" s="210"/>
      <c r="V2440" s="210"/>
      <c r="W2440" s="210"/>
      <c r="X2440" s="210"/>
      <c r="Y2440" s="210"/>
      <c r="Z2440" s="210"/>
      <c r="AA2440" s="210"/>
      <c r="AB2440" s="210"/>
      <c r="AC2440" s="210"/>
      <c r="AD2440" s="212"/>
    </row>
    <row r="2441" spans="1:30" x14ac:dyDescent="0.3">
      <c r="A2441" s="209"/>
      <c r="B2441" s="191" t="s">
        <v>2116</v>
      </c>
      <c r="C2441" s="191" t="s">
        <v>1658</v>
      </c>
      <c r="D2441" s="191" t="s">
        <v>405</v>
      </c>
      <c r="E2441" s="191" t="s">
        <v>1791</v>
      </c>
      <c r="F2441" s="191" t="s">
        <v>1664</v>
      </c>
      <c r="G2441" s="191" t="s">
        <v>1682</v>
      </c>
      <c r="H2441" s="211"/>
      <c r="I2441" s="210"/>
      <c r="J2441" s="210"/>
      <c r="K2441" s="210"/>
      <c r="L2441" s="210"/>
      <c r="M2441" s="210"/>
      <c r="N2441" s="210"/>
      <c r="O2441" s="210"/>
      <c r="P2441" s="210"/>
      <c r="Q2441" s="210"/>
      <c r="R2441" s="210"/>
      <c r="S2441" s="210"/>
      <c r="T2441" s="210"/>
      <c r="U2441" s="210"/>
      <c r="V2441" s="210"/>
      <c r="W2441" s="210"/>
      <c r="X2441" s="210"/>
      <c r="Y2441" s="210"/>
      <c r="Z2441" s="210"/>
      <c r="AA2441" s="210"/>
      <c r="AB2441" s="210"/>
      <c r="AC2441" s="210"/>
      <c r="AD2441" s="212"/>
    </row>
    <row r="2442" spans="1:30" ht="15" thickBot="1" x14ac:dyDescent="0.35">
      <c r="A2442" s="214"/>
      <c r="B2442" s="215" t="s">
        <v>2229</v>
      </c>
      <c r="C2442" s="215" t="s">
        <v>1668</v>
      </c>
      <c r="D2442" s="215" t="s">
        <v>607</v>
      </c>
      <c r="E2442" s="215" t="s">
        <v>1669</v>
      </c>
      <c r="F2442" s="215" t="s">
        <v>1670</v>
      </c>
      <c r="G2442" s="215" t="s">
        <v>1682</v>
      </c>
      <c r="H2442" s="216"/>
      <c r="I2442" s="217"/>
      <c r="J2442" s="217"/>
      <c r="K2442" s="217"/>
      <c r="L2442" s="217"/>
      <c r="M2442" s="217"/>
      <c r="N2442" s="217"/>
      <c r="O2442" s="217"/>
      <c r="P2442" s="217"/>
      <c r="Q2442" s="217"/>
      <c r="R2442" s="217"/>
      <c r="S2442" s="217"/>
      <c r="T2442" s="217"/>
      <c r="U2442" s="217"/>
      <c r="V2442" s="217"/>
      <c r="W2442" s="217"/>
      <c r="X2442" s="217"/>
      <c r="Y2442" s="217"/>
      <c r="Z2442" s="217"/>
      <c r="AA2442" s="217"/>
      <c r="AB2442" s="217"/>
      <c r="AC2442" s="217"/>
      <c r="AD2442" s="218"/>
    </row>
    <row r="2443" spans="1:30" x14ac:dyDescent="0.3">
      <c r="A2443" s="205" t="s">
        <v>1447</v>
      </c>
      <c r="B2443" s="206" t="s">
        <v>2464</v>
      </c>
      <c r="C2443" s="207" t="s">
        <v>1648</v>
      </c>
      <c r="D2443" s="207" t="s">
        <v>1448</v>
      </c>
      <c r="E2443" s="207" t="s">
        <v>1649</v>
      </c>
      <c r="F2443" s="207"/>
      <c r="G2443" s="207" t="s">
        <v>1650</v>
      </c>
      <c r="H2443" s="206" t="s">
        <v>1743</v>
      </c>
      <c r="I2443" s="206" t="s">
        <v>1654</v>
      </c>
      <c r="J2443" s="206" t="s">
        <v>1446</v>
      </c>
      <c r="K2443" s="206" t="s">
        <v>233</v>
      </c>
      <c r="L2443" s="206" t="s">
        <v>1652</v>
      </c>
      <c r="M2443" s="206" t="s">
        <v>1652</v>
      </c>
      <c r="N2443" s="206" t="s">
        <v>3008</v>
      </c>
      <c r="O2443" s="206" t="s">
        <v>3008</v>
      </c>
      <c r="P2443" s="206" t="s">
        <v>3008</v>
      </c>
      <c r="Q2443" s="206" t="s">
        <v>3008</v>
      </c>
      <c r="R2443" s="206" t="s">
        <v>1653</v>
      </c>
      <c r="S2443" s="206" t="s">
        <v>1653</v>
      </c>
      <c r="T2443" s="206" t="s">
        <v>1653</v>
      </c>
      <c r="U2443" s="206" t="s">
        <v>1653</v>
      </c>
      <c r="V2443" s="206" t="s">
        <v>1654</v>
      </c>
      <c r="W2443" s="206" t="s">
        <v>1653</v>
      </c>
      <c r="X2443" s="206" t="s">
        <v>1653</v>
      </c>
      <c r="Y2443" s="206" t="s">
        <v>1653</v>
      </c>
      <c r="Z2443" s="206" t="s">
        <v>1654</v>
      </c>
      <c r="AA2443" s="206" t="s">
        <v>1653</v>
      </c>
      <c r="AB2443" s="206" t="s">
        <v>1655</v>
      </c>
      <c r="AC2443" s="206" t="s">
        <v>1656</v>
      </c>
      <c r="AD2443" s="208" t="s">
        <v>1747</v>
      </c>
    </row>
    <row r="2444" spans="1:30" x14ac:dyDescent="0.3">
      <c r="A2444" s="209"/>
      <c r="B2444" s="210"/>
      <c r="C2444" s="191" t="s">
        <v>1662</v>
      </c>
      <c r="D2444" s="191" t="s">
        <v>566</v>
      </c>
      <c r="E2444" s="191" t="s">
        <v>1791</v>
      </c>
      <c r="F2444" s="191" t="s">
        <v>1664</v>
      </c>
      <c r="G2444" s="191" t="s">
        <v>1661</v>
      </c>
      <c r="H2444" s="211"/>
      <c r="I2444" s="210"/>
      <c r="J2444" s="210"/>
      <c r="K2444" s="210"/>
      <c r="L2444" s="210"/>
      <c r="M2444" s="210"/>
      <c r="N2444" s="210"/>
      <c r="O2444" s="210"/>
      <c r="P2444" s="210"/>
      <c r="Q2444" s="210"/>
      <c r="R2444" s="210"/>
      <c r="S2444" s="210"/>
      <c r="T2444" s="210"/>
      <c r="U2444" s="210"/>
      <c r="V2444" s="210"/>
      <c r="W2444" s="210"/>
      <c r="X2444" s="210"/>
      <c r="Y2444" s="210"/>
      <c r="Z2444" s="210"/>
      <c r="AA2444" s="210"/>
      <c r="AB2444" s="210"/>
      <c r="AC2444" s="210"/>
      <c r="AD2444" s="212"/>
    </row>
    <row r="2445" spans="1:30" x14ac:dyDescent="0.3">
      <c r="A2445" s="209"/>
      <c r="B2445" s="210"/>
      <c r="C2445" s="191" t="s">
        <v>1665</v>
      </c>
      <c r="D2445" s="191" t="s">
        <v>636</v>
      </c>
      <c r="E2445" s="191" t="s">
        <v>1669</v>
      </c>
      <c r="F2445" s="191" t="s">
        <v>1670</v>
      </c>
      <c r="G2445" s="191" t="s">
        <v>1661</v>
      </c>
      <c r="H2445" s="211"/>
      <c r="I2445" s="210"/>
      <c r="J2445" s="210"/>
      <c r="K2445" s="210"/>
      <c r="L2445" s="210"/>
      <c r="M2445" s="210"/>
      <c r="N2445" s="210"/>
      <c r="O2445" s="210"/>
      <c r="P2445" s="210"/>
      <c r="Q2445" s="210"/>
      <c r="R2445" s="210"/>
      <c r="S2445" s="210"/>
      <c r="T2445" s="210"/>
      <c r="U2445" s="210"/>
      <c r="V2445" s="210"/>
      <c r="W2445" s="210"/>
      <c r="X2445" s="210"/>
      <c r="Y2445" s="210"/>
      <c r="Z2445" s="210"/>
      <c r="AA2445" s="210"/>
      <c r="AB2445" s="210"/>
      <c r="AC2445" s="210"/>
      <c r="AD2445" s="212"/>
    </row>
    <row r="2446" spans="1:30" x14ac:dyDescent="0.3">
      <c r="A2446" s="209"/>
      <c r="B2446" s="213"/>
      <c r="C2446" s="191" t="s">
        <v>1676</v>
      </c>
      <c r="D2446" s="191" t="s">
        <v>1449</v>
      </c>
      <c r="E2446" s="191" t="s">
        <v>2164</v>
      </c>
      <c r="F2446" s="191" t="s">
        <v>2165</v>
      </c>
      <c r="G2446" s="191" t="s">
        <v>1661</v>
      </c>
      <c r="H2446" s="211"/>
      <c r="I2446" s="210"/>
      <c r="J2446" s="210"/>
      <c r="K2446" s="210"/>
      <c r="L2446" s="210"/>
      <c r="M2446" s="210"/>
      <c r="N2446" s="210"/>
      <c r="O2446" s="210"/>
      <c r="P2446" s="210"/>
      <c r="Q2446" s="210"/>
      <c r="R2446" s="210"/>
      <c r="S2446" s="210"/>
      <c r="T2446" s="210"/>
      <c r="U2446" s="210"/>
      <c r="V2446" s="210"/>
      <c r="W2446" s="210"/>
      <c r="X2446" s="210"/>
      <c r="Y2446" s="210"/>
      <c r="Z2446" s="210"/>
      <c r="AA2446" s="210"/>
      <c r="AB2446" s="210"/>
      <c r="AC2446" s="210"/>
      <c r="AD2446" s="212"/>
    </row>
    <row r="2447" spans="1:30" x14ac:dyDescent="0.3">
      <c r="A2447" s="209"/>
      <c r="B2447" s="191" t="s">
        <v>1860</v>
      </c>
      <c r="C2447" s="191" t="s">
        <v>1658</v>
      </c>
      <c r="D2447" s="191" t="s">
        <v>566</v>
      </c>
      <c r="E2447" s="191" t="s">
        <v>1791</v>
      </c>
      <c r="F2447" s="191" t="s">
        <v>1664</v>
      </c>
      <c r="G2447" s="191" t="s">
        <v>1682</v>
      </c>
      <c r="H2447" s="211"/>
      <c r="I2447" s="210"/>
      <c r="J2447" s="210"/>
      <c r="K2447" s="210"/>
      <c r="L2447" s="210"/>
      <c r="M2447" s="210"/>
      <c r="N2447" s="210"/>
      <c r="O2447" s="210"/>
      <c r="P2447" s="210"/>
      <c r="Q2447" s="210"/>
      <c r="R2447" s="210"/>
      <c r="S2447" s="210"/>
      <c r="T2447" s="210"/>
      <c r="U2447" s="210"/>
      <c r="V2447" s="210"/>
      <c r="W2447" s="210"/>
      <c r="X2447" s="210"/>
      <c r="Y2447" s="210"/>
      <c r="Z2447" s="210"/>
      <c r="AA2447" s="210"/>
      <c r="AB2447" s="210"/>
      <c r="AC2447" s="210"/>
      <c r="AD2447" s="212"/>
    </row>
    <row r="2448" spans="1:30" ht="15" thickBot="1" x14ac:dyDescent="0.35">
      <c r="A2448" s="214"/>
      <c r="B2448" s="215" t="s">
        <v>2004</v>
      </c>
      <c r="C2448" s="215" t="s">
        <v>1665</v>
      </c>
      <c r="D2448" s="215" t="s">
        <v>636</v>
      </c>
      <c r="E2448" s="215" t="s">
        <v>1669</v>
      </c>
      <c r="F2448" s="215" t="s">
        <v>1670</v>
      </c>
      <c r="G2448" s="215" t="s">
        <v>1682</v>
      </c>
      <c r="H2448" s="216"/>
      <c r="I2448" s="217"/>
      <c r="J2448" s="217"/>
      <c r="K2448" s="217"/>
      <c r="L2448" s="217"/>
      <c r="M2448" s="217"/>
      <c r="N2448" s="217"/>
      <c r="O2448" s="217"/>
      <c r="P2448" s="217"/>
      <c r="Q2448" s="217"/>
      <c r="R2448" s="217"/>
      <c r="S2448" s="217"/>
      <c r="T2448" s="217"/>
      <c r="U2448" s="217"/>
      <c r="V2448" s="217"/>
      <c r="W2448" s="217"/>
      <c r="X2448" s="217"/>
      <c r="Y2448" s="217"/>
      <c r="Z2448" s="217"/>
      <c r="AA2448" s="217"/>
      <c r="AB2448" s="217"/>
      <c r="AC2448" s="217"/>
      <c r="AD2448" s="218"/>
    </row>
    <row r="2449" spans="1:30" x14ac:dyDescent="0.3">
      <c r="A2449" s="205" t="s">
        <v>1452</v>
      </c>
      <c r="B2449" s="206" t="s">
        <v>2465</v>
      </c>
      <c r="C2449" s="207" t="s">
        <v>1648</v>
      </c>
      <c r="D2449" s="207" t="s">
        <v>1453</v>
      </c>
      <c r="E2449" s="207" t="s">
        <v>1649</v>
      </c>
      <c r="F2449" s="207"/>
      <c r="G2449" s="207" t="s">
        <v>1650</v>
      </c>
      <c r="H2449" s="206" t="s">
        <v>1743</v>
      </c>
      <c r="I2449" s="206" t="s">
        <v>1654</v>
      </c>
      <c r="J2449" s="206" t="s">
        <v>1451</v>
      </c>
      <c r="K2449" s="206" t="s">
        <v>233</v>
      </c>
      <c r="L2449" s="206" t="s">
        <v>1652</v>
      </c>
      <c r="M2449" s="206" t="s">
        <v>1652</v>
      </c>
      <c r="N2449" s="206" t="s">
        <v>3008</v>
      </c>
      <c r="O2449" s="206" t="s">
        <v>3008</v>
      </c>
      <c r="P2449" s="206" t="s">
        <v>3008</v>
      </c>
      <c r="Q2449" s="206" t="s">
        <v>3008</v>
      </c>
      <c r="R2449" s="206" t="s">
        <v>1653</v>
      </c>
      <c r="S2449" s="206" t="s">
        <v>1653</v>
      </c>
      <c r="T2449" s="206" t="s">
        <v>1653</v>
      </c>
      <c r="U2449" s="206" t="s">
        <v>1653</v>
      </c>
      <c r="V2449" s="206" t="s">
        <v>1654</v>
      </c>
      <c r="W2449" s="206" t="s">
        <v>1653</v>
      </c>
      <c r="X2449" s="206" t="s">
        <v>1653</v>
      </c>
      <c r="Y2449" s="206" t="s">
        <v>1653</v>
      </c>
      <c r="Z2449" s="206" t="s">
        <v>1654</v>
      </c>
      <c r="AA2449" s="206" t="s">
        <v>1653</v>
      </c>
      <c r="AB2449" s="206" t="s">
        <v>1655</v>
      </c>
      <c r="AC2449" s="206" t="s">
        <v>1656</v>
      </c>
      <c r="AD2449" s="208" t="s">
        <v>1747</v>
      </c>
    </row>
    <row r="2450" spans="1:30" x14ac:dyDescent="0.3">
      <c r="A2450" s="209"/>
      <c r="B2450" s="210"/>
      <c r="C2450" s="191" t="s">
        <v>1662</v>
      </c>
      <c r="D2450" s="191" t="s">
        <v>588</v>
      </c>
      <c r="E2450" s="191" t="s">
        <v>1791</v>
      </c>
      <c r="F2450" s="191" t="s">
        <v>1664</v>
      </c>
      <c r="G2450" s="191" t="s">
        <v>1661</v>
      </c>
      <c r="H2450" s="211"/>
      <c r="I2450" s="210"/>
      <c r="J2450" s="210"/>
      <c r="K2450" s="210"/>
      <c r="L2450" s="210"/>
      <c r="M2450" s="210"/>
      <c r="N2450" s="210"/>
      <c r="O2450" s="210"/>
      <c r="P2450" s="210"/>
      <c r="Q2450" s="210"/>
      <c r="R2450" s="210"/>
      <c r="S2450" s="210"/>
      <c r="T2450" s="210"/>
      <c r="U2450" s="210"/>
      <c r="V2450" s="210"/>
      <c r="W2450" s="210"/>
      <c r="X2450" s="210"/>
      <c r="Y2450" s="210"/>
      <c r="Z2450" s="210"/>
      <c r="AA2450" s="210"/>
      <c r="AB2450" s="210"/>
      <c r="AC2450" s="210"/>
      <c r="AD2450" s="212"/>
    </row>
    <row r="2451" spans="1:30" x14ac:dyDescent="0.3">
      <c r="A2451" s="209"/>
      <c r="B2451" s="210"/>
      <c r="C2451" s="191" t="s">
        <v>1665</v>
      </c>
      <c r="D2451" s="191" t="s">
        <v>730</v>
      </c>
      <c r="E2451" s="191" t="s">
        <v>1669</v>
      </c>
      <c r="F2451" s="191" t="s">
        <v>1670</v>
      </c>
      <c r="G2451" s="191" t="s">
        <v>1661</v>
      </c>
      <c r="H2451" s="211"/>
      <c r="I2451" s="210"/>
      <c r="J2451" s="210"/>
      <c r="K2451" s="210"/>
      <c r="L2451" s="210"/>
      <c r="M2451" s="210"/>
      <c r="N2451" s="210"/>
      <c r="O2451" s="210"/>
      <c r="P2451" s="210"/>
      <c r="Q2451" s="210"/>
      <c r="R2451" s="210"/>
      <c r="S2451" s="210"/>
      <c r="T2451" s="210"/>
      <c r="U2451" s="210"/>
      <c r="V2451" s="210"/>
      <c r="W2451" s="210"/>
      <c r="X2451" s="210"/>
      <c r="Y2451" s="210"/>
      <c r="Z2451" s="210"/>
      <c r="AA2451" s="210"/>
      <c r="AB2451" s="210"/>
      <c r="AC2451" s="210"/>
      <c r="AD2451" s="212"/>
    </row>
    <row r="2452" spans="1:30" x14ac:dyDescent="0.3">
      <c r="A2452" s="209"/>
      <c r="B2452" s="213"/>
      <c r="C2452" s="191" t="s">
        <v>1676</v>
      </c>
      <c r="D2452" s="191" t="s">
        <v>1454</v>
      </c>
      <c r="E2452" s="191" t="s">
        <v>2164</v>
      </c>
      <c r="F2452" s="191" t="s">
        <v>2165</v>
      </c>
      <c r="G2452" s="191" t="s">
        <v>1661</v>
      </c>
      <c r="H2452" s="211"/>
      <c r="I2452" s="210"/>
      <c r="J2452" s="210"/>
      <c r="K2452" s="210"/>
      <c r="L2452" s="210"/>
      <c r="M2452" s="210"/>
      <c r="N2452" s="210"/>
      <c r="O2452" s="210"/>
      <c r="P2452" s="210"/>
      <c r="Q2452" s="210"/>
      <c r="R2452" s="210"/>
      <c r="S2452" s="210"/>
      <c r="T2452" s="210"/>
      <c r="U2452" s="210"/>
      <c r="V2452" s="210"/>
      <c r="W2452" s="210"/>
      <c r="X2452" s="210"/>
      <c r="Y2452" s="210"/>
      <c r="Z2452" s="210"/>
      <c r="AA2452" s="210"/>
      <c r="AB2452" s="210"/>
      <c r="AC2452" s="210"/>
      <c r="AD2452" s="212"/>
    </row>
    <row r="2453" spans="1:30" x14ac:dyDescent="0.3">
      <c r="A2453" s="209"/>
      <c r="B2453" s="191" t="s">
        <v>2126</v>
      </c>
      <c r="C2453" s="191" t="s">
        <v>1658</v>
      </c>
      <c r="D2453" s="191" t="s">
        <v>588</v>
      </c>
      <c r="E2453" s="191" t="s">
        <v>1791</v>
      </c>
      <c r="F2453" s="191" t="s">
        <v>1664</v>
      </c>
      <c r="G2453" s="191" t="s">
        <v>1682</v>
      </c>
      <c r="H2453" s="211"/>
      <c r="I2453" s="210"/>
      <c r="J2453" s="210"/>
      <c r="K2453" s="210"/>
      <c r="L2453" s="210"/>
      <c r="M2453" s="210"/>
      <c r="N2453" s="210"/>
      <c r="O2453" s="210"/>
      <c r="P2453" s="210"/>
      <c r="Q2453" s="210"/>
      <c r="R2453" s="210"/>
      <c r="S2453" s="210"/>
      <c r="T2453" s="210"/>
      <c r="U2453" s="210"/>
      <c r="V2453" s="210"/>
      <c r="W2453" s="210"/>
      <c r="X2453" s="210"/>
      <c r="Y2453" s="210"/>
      <c r="Z2453" s="210"/>
      <c r="AA2453" s="210"/>
      <c r="AB2453" s="210"/>
      <c r="AC2453" s="210"/>
      <c r="AD2453" s="212"/>
    </row>
    <row r="2454" spans="1:30" ht="15" thickBot="1" x14ac:dyDescent="0.35">
      <c r="A2454" s="214"/>
      <c r="B2454" s="215" t="s">
        <v>1990</v>
      </c>
      <c r="C2454" s="215" t="s">
        <v>1665</v>
      </c>
      <c r="D2454" s="215" t="s">
        <v>730</v>
      </c>
      <c r="E2454" s="215" t="s">
        <v>1669</v>
      </c>
      <c r="F2454" s="215" t="s">
        <v>1670</v>
      </c>
      <c r="G2454" s="215" t="s">
        <v>1682</v>
      </c>
      <c r="H2454" s="216"/>
      <c r="I2454" s="217"/>
      <c r="J2454" s="217"/>
      <c r="K2454" s="217"/>
      <c r="L2454" s="217"/>
      <c r="M2454" s="217"/>
      <c r="N2454" s="217"/>
      <c r="O2454" s="217"/>
      <c r="P2454" s="217"/>
      <c r="Q2454" s="217"/>
      <c r="R2454" s="217"/>
      <c r="S2454" s="217"/>
      <c r="T2454" s="217"/>
      <c r="U2454" s="217"/>
      <c r="V2454" s="217"/>
      <c r="W2454" s="217"/>
      <c r="X2454" s="217"/>
      <c r="Y2454" s="217"/>
      <c r="Z2454" s="217"/>
      <c r="AA2454" s="217"/>
      <c r="AB2454" s="217"/>
      <c r="AC2454" s="217"/>
      <c r="AD2454" s="218"/>
    </row>
    <row r="2455" spans="1:30" x14ac:dyDescent="0.3">
      <c r="A2455" s="205" t="s">
        <v>1461</v>
      </c>
      <c r="B2455" s="206" t="s">
        <v>2466</v>
      </c>
      <c r="C2455" s="207" t="s">
        <v>1648</v>
      </c>
      <c r="D2455" s="207" t="s">
        <v>1462</v>
      </c>
      <c r="E2455" s="207" t="s">
        <v>1649</v>
      </c>
      <c r="F2455" s="207"/>
      <c r="G2455" s="207" t="s">
        <v>1650</v>
      </c>
      <c r="H2455" s="206" t="s">
        <v>1743</v>
      </c>
      <c r="I2455" s="206" t="s">
        <v>1654</v>
      </c>
      <c r="J2455" s="206" t="s">
        <v>1460</v>
      </c>
      <c r="K2455" s="206" t="s">
        <v>233</v>
      </c>
      <c r="L2455" s="206" t="s">
        <v>1652</v>
      </c>
      <c r="M2455" s="206" t="s">
        <v>1652</v>
      </c>
      <c r="N2455" s="206" t="s">
        <v>3008</v>
      </c>
      <c r="O2455" s="206" t="s">
        <v>3008</v>
      </c>
      <c r="P2455" s="206" t="s">
        <v>3008</v>
      </c>
      <c r="Q2455" s="206" t="s">
        <v>3008</v>
      </c>
      <c r="R2455" s="206" t="s">
        <v>1653</v>
      </c>
      <c r="S2455" s="206" t="s">
        <v>1653</v>
      </c>
      <c r="T2455" s="206" t="s">
        <v>1653</v>
      </c>
      <c r="U2455" s="206" t="s">
        <v>1653</v>
      </c>
      <c r="V2455" s="206" t="s">
        <v>1654</v>
      </c>
      <c r="W2455" s="206" t="s">
        <v>1653</v>
      </c>
      <c r="X2455" s="206" t="s">
        <v>1653</v>
      </c>
      <c r="Y2455" s="206" t="s">
        <v>1653</v>
      </c>
      <c r="Z2455" s="206" t="s">
        <v>1654</v>
      </c>
      <c r="AA2455" s="206" t="s">
        <v>1653</v>
      </c>
      <c r="AB2455" s="206" t="s">
        <v>1655</v>
      </c>
      <c r="AC2455" s="206" t="s">
        <v>1656</v>
      </c>
      <c r="AD2455" s="208" t="s">
        <v>1747</v>
      </c>
    </row>
    <row r="2456" spans="1:30" x14ac:dyDescent="0.3">
      <c r="A2456" s="209"/>
      <c r="B2456" s="210"/>
      <c r="C2456" s="191" t="s">
        <v>1662</v>
      </c>
      <c r="D2456" s="191" t="s">
        <v>599</v>
      </c>
      <c r="E2456" s="191" t="s">
        <v>1791</v>
      </c>
      <c r="F2456" s="191" t="s">
        <v>1664</v>
      </c>
      <c r="G2456" s="191" t="s">
        <v>1661</v>
      </c>
      <c r="H2456" s="211"/>
      <c r="I2456" s="210"/>
      <c r="J2456" s="210"/>
      <c r="K2456" s="210"/>
      <c r="L2456" s="210"/>
      <c r="M2456" s="210"/>
      <c r="N2456" s="210"/>
      <c r="O2456" s="210"/>
      <c r="P2456" s="210"/>
      <c r="Q2456" s="210"/>
      <c r="R2456" s="210"/>
      <c r="S2456" s="210"/>
      <c r="T2456" s="210"/>
      <c r="U2456" s="210"/>
      <c r="V2456" s="210"/>
      <c r="W2456" s="210"/>
      <c r="X2456" s="210"/>
      <c r="Y2456" s="210"/>
      <c r="Z2456" s="210"/>
      <c r="AA2456" s="210"/>
      <c r="AB2456" s="210"/>
      <c r="AC2456" s="210"/>
      <c r="AD2456" s="212"/>
    </row>
    <row r="2457" spans="1:30" x14ac:dyDescent="0.3">
      <c r="A2457" s="209"/>
      <c r="B2457" s="210"/>
      <c r="C2457" s="191" t="s">
        <v>1665</v>
      </c>
      <c r="D2457" s="191" t="s">
        <v>685</v>
      </c>
      <c r="E2457" s="191" t="s">
        <v>1669</v>
      </c>
      <c r="F2457" s="191" t="s">
        <v>1670</v>
      </c>
      <c r="G2457" s="191" t="s">
        <v>1661</v>
      </c>
      <c r="H2457" s="211"/>
      <c r="I2457" s="210"/>
      <c r="J2457" s="210"/>
      <c r="K2457" s="210"/>
      <c r="L2457" s="210"/>
      <c r="M2457" s="210"/>
      <c r="N2457" s="210"/>
      <c r="O2457" s="210"/>
      <c r="P2457" s="210"/>
      <c r="Q2457" s="210"/>
      <c r="R2457" s="210"/>
      <c r="S2457" s="210"/>
      <c r="T2457" s="210"/>
      <c r="U2457" s="210"/>
      <c r="V2457" s="210"/>
      <c r="W2457" s="210"/>
      <c r="X2457" s="210"/>
      <c r="Y2457" s="210"/>
      <c r="Z2457" s="210"/>
      <c r="AA2457" s="210"/>
      <c r="AB2457" s="210"/>
      <c r="AC2457" s="210"/>
      <c r="AD2457" s="212"/>
    </row>
    <row r="2458" spans="1:30" x14ac:dyDescent="0.3">
      <c r="A2458" s="209"/>
      <c r="B2458" s="210"/>
      <c r="C2458" s="191" t="s">
        <v>1673</v>
      </c>
      <c r="D2458" s="191" t="s">
        <v>709</v>
      </c>
      <c r="E2458" s="191" t="s">
        <v>2253</v>
      </c>
      <c r="F2458" s="191" t="s">
        <v>1780</v>
      </c>
      <c r="G2458" s="191" t="s">
        <v>1661</v>
      </c>
      <c r="H2458" s="211"/>
      <c r="I2458" s="210"/>
      <c r="J2458" s="210"/>
      <c r="K2458" s="210"/>
      <c r="L2458" s="210"/>
      <c r="M2458" s="210"/>
      <c r="N2458" s="210"/>
      <c r="O2458" s="210"/>
      <c r="P2458" s="210"/>
      <c r="Q2458" s="210"/>
      <c r="R2458" s="210"/>
      <c r="S2458" s="210"/>
      <c r="T2458" s="210"/>
      <c r="U2458" s="210"/>
      <c r="V2458" s="210"/>
      <c r="W2458" s="210"/>
      <c r="X2458" s="210"/>
      <c r="Y2458" s="210"/>
      <c r="Z2458" s="210"/>
      <c r="AA2458" s="210"/>
      <c r="AB2458" s="210"/>
      <c r="AC2458" s="210"/>
      <c r="AD2458" s="212"/>
    </row>
    <row r="2459" spans="1:30" x14ac:dyDescent="0.3">
      <c r="A2459" s="209"/>
      <c r="B2459" s="213"/>
      <c r="C2459" s="191" t="s">
        <v>1676</v>
      </c>
      <c r="D2459" s="191" t="s">
        <v>1463</v>
      </c>
      <c r="E2459" s="191" t="s">
        <v>2164</v>
      </c>
      <c r="F2459" s="191" t="s">
        <v>2165</v>
      </c>
      <c r="G2459" s="191" t="s">
        <v>1661</v>
      </c>
      <c r="H2459" s="211"/>
      <c r="I2459" s="210"/>
      <c r="J2459" s="210"/>
      <c r="K2459" s="210"/>
      <c r="L2459" s="210"/>
      <c r="M2459" s="210"/>
      <c r="N2459" s="210"/>
      <c r="O2459" s="210"/>
      <c r="P2459" s="210"/>
      <c r="Q2459" s="210"/>
      <c r="R2459" s="210"/>
      <c r="S2459" s="210"/>
      <c r="T2459" s="210"/>
      <c r="U2459" s="210"/>
      <c r="V2459" s="210"/>
      <c r="W2459" s="210"/>
      <c r="X2459" s="210"/>
      <c r="Y2459" s="210"/>
      <c r="Z2459" s="210"/>
      <c r="AA2459" s="210"/>
      <c r="AB2459" s="210"/>
      <c r="AC2459" s="210"/>
      <c r="AD2459" s="212"/>
    </row>
    <row r="2460" spans="1:30" x14ac:dyDescent="0.3">
      <c r="A2460" s="209"/>
      <c r="B2460" s="191" t="s">
        <v>2135</v>
      </c>
      <c r="C2460" s="191" t="s">
        <v>1658</v>
      </c>
      <c r="D2460" s="191" t="s">
        <v>599</v>
      </c>
      <c r="E2460" s="191" t="s">
        <v>1791</v>
      </c>
      <c r="F2460" s="191" t="s">
        <v>1664</v>
      </c>
      <c r="G2460" s="191" t="s">
        <v>1682</v>
      </c>
      <c r="H2460" s="211"/>
      <c r="I2460" s="210"/>
      <c r="J2460" s="210"/>
      <c r="K2460" s="210"/>
      <c r="L2460" s="210"/>
      <c r="M2460" s="210"/>
      <c r="N2460" s="210"/>
      <c r="O2460" s="210"/>
      <c r="P2460" s="210"/>
      <c r="Q2460" s="210"/>
      <c r="R2460" s="210"/>
      <c r="S2460" s="210"/>
      <c r="T2460" s="210"/>
      <c r="U2460" s="210"/>
      <c r="V2460" s="210"/>
      <c r="W2460" s="210"/>
      <c r="X2460" s="210"/>
      <c r="Y2460" s="210"/>
      <c r="Z2460" s="210"/>
      <c r="AA2460" s="210"/>
      <c r="AB2460" s="210"/>
      <c r="AC2460" s="210"/>
      <c r="AD2460" s="212"/>
    </row>
    <row r="2461" spans="1:30" ht="15" thickBot="1" x14ac:dyDescent="0.35">
      <c r="A2461" s="214"/>
      <c r="B2461" s="215" t="s">
        <v>1770</v>
      </c>
      <c r="C2461" s="215" t="s">
        <v>1673</v>
      </c>
      <c r="D2461" s="215" t="s">
        <v>685</v>
      </c>
      <c r="E2461" s="215" t="s">
        <v>1669</v>
      </c>
      <c r="F2461" s="215" t="s">
        <v>1670</v>
      </c>
      <c r="G2461" s="215" t="s">
        <v>1682</v>
      </c>
      <c r="H2461" s="216"/>
      <c r="I2461" s="217"/>
      <c r="J2461" s="217"/>
      <c r="K2461" s="217"/>
      <c r="L2461" s="217"/>
      <c r="M2461" s="217"/>
      <c r="N2461" s="217"/>
      <c r="O2461" s="217"/>
      <c r="P2461" s="217"/>
      <c r="Q2461" s="217"/>
      <c r="R2461" s="217"/>
      <c r="S2461" s="217"/>
      <c r="T2461" s="217"/>
      <c r="U2461" s="217"/>
      <c r="V2461" s="217"/>
      <c r="W2461" s="217"/>
      <c r="X2461" s="217"/>
      <c r="Y2461" s="217"/>
      <c r="Z2461" s="217"/>
      <c r="AA2461" s="217"/>
      <c r="AB2461" s="217"/>
      <c r="AC2461" s="217"/>
      <c r="AD2461" s="218"/>
    </row>
    <row r="2462" spans="1:30" x14ac:dyDescent="0.3">
      <c r="A2462" s="205" t="s">
        <v>1466</v>
      </c>
      <c r="B2462" s="206" t="s">
        <v>2467</v>
      </c>
      <c r="C2462" s="207" t="s">
        <v>1648</v>
      </c>
      <c r="D2462" s="207" t="s">
        <v>1467</v>
      </c>
      <c r="E2462" s="207" t="s">
        <v>1649</v>
      </c>
      <c r="F2462" s="207"/>
      <c r="G2462" s="207" t="s">
        <v>1650</v>
      </c>
      <c r="H2462" s="206" t="s">
        <v>1743</v>
      </c>
      <c r="I2462" s="206" t="s">
        <v>1654</v>
      </c>
      <c r="J2462" s="206" t="s">
        <v>1465</v>
      </c>
      <c r="K2462" s="206" t="s">
        <v>233</v>
      </c>
      <c r="L2462" s="206" t="s">
        <v>1652</v>
      </c>
      <c r="M2462" s="206" t="s">
        <v>1652</v>
      </c>
      <c r="N2462" s="206" t="s">
        <v>3008</v>
      </c>
      <c r="O2462" s="206" t="s">
        <v>3008</v>
      </c>
      <c r="P2462" s="206" t="s">
        <v>3008</v>
      </c>
      <c r="Q2462" s="206" t="s">
        <v>3008</v>
      </c>
      <c r="R2462" s="206" t="s">
        <v>1653</v>
      </c>
      <c r="S2462" s="206" t="s">
        <v>1653</v>
      </c>
      <c r="T2462" s="206" t="s">
        <v>1653</v>
      </c>
      <c r="U2462" s="206" t="s">
        <v>1653</v>
      </c>
      <c r="V2462" s="206" t="s">
        <v>1654</v>
      </c>
      <c r="W2462" s="206" t="s">
        <v>1653</v>
      </c>
      <c r="X2462" s="206" t="s">
        <v>1653</v>
      </c>
      <c r="Y2462" s="206" t="s">
        <v>1653</v>
      </c>
      <c r="Z2462" s="206" t="s">
        <v>1654</v>
      </c>
      <c r="AA2462" s="206" t="s">
        <v>1653</v>
      </c>
      <c r="AB2462" s="206" t="s">
        <v>1655</v>
      </c>
      <c r="AC2462" s="206" t="s">
        <v>1656</v>
      </c>
      <c r="AD2462" s="208" t="s">
        <v>1747</v>
      </c>
    </row>
    <row r="2463" spans="1:30" x14ac:dyDescent="0.3">
      <c r="A2463" s="209"/>
      <c r="B2463" s="210"/>
      <c r="C2463" s="191" t="s">
        <v>1662</v>
      </c>
      <c r="D2463" s="191" t="s">
        <v>616</v>
      </c>
      <c r="E2463" s="191" t="s">
        <v>1791</v>
      </c>
      <c r="F2463" s="191" t="s">
        <v>1664</v>
      </c>
      <c r="G2463" s="191" t="s">
        <v>1661</v>
      </c>
      <c r="H2463" s="211"/>
      <c r="I2463" s="210"/>
      <c r="J2463" s="210"/>
      <c r="K2463" s="210"/>
      <c r="L2463" s="210"/>
      <c r="M2463" s="210"/>
      <c r="N2463" s="210"/>
      <c r="O2463" s="210"/>
      <c r="P2463" s="210"/>
      <c r="Q2463" s="210"/>
      <c r="R2463" s="210"/>
      <c r="S2463" s="210"/>
      <c r="T2463" s="210"/>
      <c r="U2463" s="210"/>
      <c r="V2463" s="210"/>
      <c r="W2463" s="210"/>
      <c r="X2463" s="210"/>
      <c r="Y2463" s="210"/>
      <c r="Z2463" s="210"/>
      <c r="AA2463" s="210"/>
      <c r="AB2463" s="210"/>
      <c r="AC2463" s="210"/>
      <c r="AD2463" s="212"/>
    </row>
    <row r="2464" spans="1:30" x14ac:dyDescent="0.3">
      <c r="A2464" s="209"/>
      <c r="B2464" s="210"/>
      <c r="C2464" s="191" t="s">
        <v>1665</v>
      </c>
      <c r="D2464" s="191" t="s">
        <v>762</v>
      </c>
      <c r="E2464" s="191" t="s">
        <v>1669</v>
      </c>
      <c r="F2464" s="191" t="s">
        <v>1670</v>
      </c>
      <c r="G2464" s="191" t="s">
        <v>1661</v>
      </c>
      <c r="H2464" s="211"/>
      <c r="I2464" s="210"/>
      <c r="J2464" s="210"/>
      <c r="K2464" s="210"/>
      <c r="L2464" s="210"/>
      <c r="M2464" s="210"/>
      <c r="N2464" s="210"/>
      <c r="O2464" s="210"/>
      <c r="P2464" s="210"/>
      <c r="Q2464" s="210"/>
      <c r="R2464" s="210"/>
      <c r="S2464" s="210"/>
      <c r="T2464" s="210"/>
      <c r="U2464" s="210"/>
      <c r="V2464" s="210"/>
      <c r="W2464" s="210"/>
      <c r="X2464" s="210"/>
      <c r="Y2464" s="210"/>
      <c r="Z2464" s="210"/>
      <c r="AA2464" s="210"/>
      <c r="AB2464" s="210"/>
      <c r="AC2464" s="210"/>
      <c r="AD2464" s="212"/>
    </row>
    <row r="2465" spans="1:30" x14ac:dyDescent="0.3">
      <c r="A2465" s="209"/>
      <c r="B2465" s="213"/>
      <c r="C2465" s="191" t="s">
        <v>1676</v>
      </c>
      <c r="D2465" s="191" t="s">
        <v>1468</v>
      </c>
      <c r="E2465" s="191" t="s">
        <v>2164</v>
      </c>
      <c r="F2465" s="191" t="s">
        <v>2165</v>
      </c>
      <c r="G2465" s="191" t="s">
        <v>1661</v>
      </c>
      <c r="H2465" s="211"/>
      <c r="I2465" s="210"/>
      <c r="J2465" s="210"/>
      <c r="K2465" s="210"/>
      <c r="L2465" s="210"/>
      <c r="M2465" s="210"/>
      <c r="N2465" s="210"/>
      <c r="O2465" s="210"/>
      <c r="P2465" s="210"/>
      <c r="Q2465" s="210"/>
      <c r="R2465" s="210"/>
      <c r="S2465" s="210"/>
      <c r="T2465" s="210"/>
      <c r="U2465" s="210"/>
      <c r="V2465" s="210"/>
      <c r="W2465" s="210"/>
      <c r="X2465" s="210"/>
      <c r="Y2465" s="210"/>
      <c r="Z2465" s="210"/>
      <c r="AA2465" s="210"/>
      <c r="AB2465" s="210"/>
      <c r="AC2465" s="210"/>
      <c r="AD2465" s="212"/>
    </row>
    <row r="2466" spans="1:30" x14ac:dyDescent="0.3">
      <c r="A2466" s="209"/>
      <c r="B2466" s="191" t="s">
        <v>2140</v>
      </c>
      <c r="C2466" s="191" t="s">
        <v>1658</v>
      </c>
      <c r="D2466" s="191" t="s">
        <v>616</v>
      </c>
      <c r="E2466" s="191" t="s">
        <v>1791</v>
      </c>
      <c r="F2466" s="191" t="s">
        <v>1664</v>
      </c>
      <c r="G2466" s="191" t="s">
        <v>1682</v>
      </c>
      <c r="H2466" s="211"/>
      <c r="I2466" s="210"/>
      <c r="J2466" s="210"/>
      <c r="K2466" s="210"/>
      <c r="L2466" s="210"/>
      <c r="M2466" s="210"/>
      <c r="N2466" s="210"/>
      <c r="O2466" s="210"/>
      <c r="P2466" s="210"/>
      <c r="Q2466" s="210"/>
      <c r="R2466" s="210"/>
      <c r="S2466" s="210"/>
      <c r="T2466" s="210"/>
      <c r="U2466" s="210"/>
      <c r="V2466" s="210"/>
      <c r="W2466" s="210"/>
      <c r="X2466" s="210"/>
      <c r="Y2466" s="210"/>
      <c r="Z2466" s="210"/>
      <c r="AA2466" s="210"/>
      <c r="AB2466" s="210"/>
      <c r="AC2466" s="210"/>
      <c r="AD2466" s="212"/>
    </row>
    <row r="2467" spans="1:30" x14ac:dyDescent="0.3">
      <c r="A2467" s="209"/>
      <c r="B2467" s="191" t="s">
        <v>2098</v>
      </c>
      <c r="C2467" s="191" t="s">
        <v>1665</v>
      </c>
      <c r="D2467" s="191" t="s">
        <v>762</v>
      </c>
      <c r="E2467" s="191" t="s">
        <v>1669</v>
      </c>
      <c r="F2467" s="191" t="s">
        <v>1670</v>
      </c>
      <c r="G2467" s="191" t="s">
        <v>1682</v>
      </c>
      <c r="H2467" s="211"/>
      <c r="I2467" s="210"/>
      <c r="J2467" s="210"/>
      <c r="K2467" s="210"/>
      <c r="L2467" s="210"/>
      <c r="M2467" s="210"/>
      <c r="N2467" s="210"/>
      <c r="O2467" s="210"/>
      <c r="P2467" s="210"/>
      <c r="Q2467" s="210"/>
      <c r="R2467" s="210"/>
      <c r="S2467" s="210"/>
      <c r="T2467" s="210"/>
      <c r="U2467" s="210"/>
      <c r="V2467" s="210"/>
      <c r="W2467" s="210"/>
      <c r="X2467" s="210"/>
      <c r="Y2467" s="210"/>
      <c r="Z2467" s="210"/>
      <c r="AA2467" s="210"/>
      <c r="AB2467" s="210"/>
      <c r="AC2467" s="210"/>
      <c r="AD2467" s="212"/>
    </row>
    <row r="2468" spans="1:30" ht="15" thickBot="1" x14ac:dyDescent="0.35">
      <c r="A2468" s="214"/>
      <c r="B2468" s="215" t="s">
        <v>2259</v>
      </c>
      <c r="C2468" s="215" t="s">
        <v>1665</v>
      </c>
      <c r="D2468" s="215" t="s">
        <v>716</v>
      </c>
      <c r="E2468" s="215" t="s">
        <v>2253</v>
      </c>
      <c r="F2468" s="215" t="s">
        <v>1767</v>
      </c>
      <c r="G2468" s="215" t="s">
        <v>1682</v>
      </c>
      <c r="H2468" s="216"/>
      <c r="I2468" s="217"/>
      <c r="J2468" s="217"/>
      <c r="K2468" s="217"/>
      <c r="L2468" s="217"/>
      <c r="M2468" s="217"/>
      <c r="N2468" s="217"/>
      <c r="O2468" s="217"/>
      <c r="P2468" s="217"/>
      <c r="Q2468" s="217"/>
      <c r="R2468" s="217"/>
      <c r="S2468" s="217"/>
      <c r="T2468" s="217"/>
      <c r="U2468" s="217"/>
      <c r="V2468" s="217"/>
      <c r="W2468" s="217"/>
      <c r="X2468" s="217"/>
      <c r="Y2468" s="217"/>
      <c r="Z2468" s="217"/>
      <c r="AA2468" s="217"/>
      <c r="AB2468" s="217"/>
      <c r="AC2468" s="217"/>
      <c r="AD2468" s="218"/>
    </row>
    <row r="2469" spans="1:30" x14ac:dyDescent="0.3">
      <c r="A2469" s="205" t="s">
        <v>1471</v>
      </c>
      <c r="B2469" s="206" t="s">
        <v>2468</v>
      </c>
      <c r="C2469" s="207" t="s">
        <v>1648</v>
      </c>
      <c r="D2469" s="207" t="s">
        <v>1472</v>
      </c>
      <c r="E2469" s="207" t="s">
        <v>1649</v>
      </c>
      <c r="F2469" s="207"/>
      <c r="G2469" s="207" t="s">
        <v>1650</v>
      </c>
      <c r="H2469" s="206" t="s">
        <v>1743</v>
      </c>
      <c r="I2469" s="206" t="s">
        <v>1654</v>
      </c>
      <c r="J2469" s="206" t="s">
        <v>1470</v>
      </c>
      <c r="K2469" s="206" t="s">
        <v>233</v>
      </c>
      <c r="L2469" s="206" t="s">
        <v>1652</v>
      </c>
      <c r="M2469" s="206" t="s">
        <v>1652</v>
      </c>
      <c r="N2469" s="206" t="s">
        <v>3008</v>
      </c>
      <c r="O2469" s="206" t="s">
        <v>3008</v>
      </c>
      <c r="P2469" s="206" t="s">
        <v>3008</v>
      </c>
      <c r="Q2469" s="206" t="s">
        <v>3008</v>
      </c>
      <c r="R2469" s="206" t="s">
        <v>1653</v>
      </c>
      <c r="S2469" s="206" t="s">
        <v>1653</v>
      </c>
      <c r="T2469" s="206" t="s">
        <v>1653</v>
      </c>
      <c r="U2469" s="206" t="s">
        <v>1653</v>
      </c>
      <c r="V2469" s="206" t="s">
        <v>1654</v>
      </c>
      <c r="W2469" s="206" t="s">
        <v>1653</v>
      </c>
      <c r="X2469" s="206" t="s">
        <v>1653</v>
      </c>
      <c r="Y2469" s="206" t="s">
        <v>1653</v>
      </c>
      <c r="Z2469" s="206" t="s">
        <v>1654</v>
      </c>
      <c r="AA2469" s="206" t="s">
        <v>1653</v>
      </c>
      <c r="AB2469" s="206" t="s">
        <v>1655</v>
      </c>
      <c r="AC2469" s="206" t="s">
        <v>1656</v>
      </c>
      <c r="AD2469" s="208" t="s">
        <v>1747</v>
      </c>
    </row>
    <row r="2470" spans="1:30" x14ac:dyDescent="0.3">
      <c r="A2470" s="209"/>
      <c r="B2470" s="210"/>
      <c r="C2470" s="191" t="s">
        <v>1662</v>
      </c>
      <c r="D2470" s="191" t="s">
        <v>623</v>
      </c>
      <c r="E2470" s="191" t="s">
        <v>1791</v>
      </c>
      <c r="F2470" s="191" t="s">
        <v>1664</v>
      </c>
      <c r="G2470" s="191" t="s">
        <v>1661</v>
      </c>
      <c r="H2470" s="211"/>
      <c r="I2470" s="210"/>
      <c r="J2470" s="210"/>
      <c r="K2470" s="210"/>
      <c r="L2470" s="210"/>
      <c r="M2470" s="210"/>
      <c r="N2470" s="210"/>
      <c r="O2470" s="210"/>
      <c r="P2470" s="210"/>
      <c r="Q2470" s="210"/>
      <c r="R2470" s="210"/>
      <c r="S2470" s="210"/>
      <c r="T2470" s="210"/>
      <c r="U2470" s="210"/>
      <c r="V2470" s="210"/>
      <c r="W2470" s="210"/>
      <c r="X2470" s="210"/>
      <c r="Y2470" s="210"/>
      <c r="Z2470" s="210"/>
      <c r="AA2470" s="210"/>
      <c r="AB2470" s="210"/>
      <c r="AC2470" s="210"/>
      <c r="AD2470" s="212"/>
    </row>
    <row r="2471" spans="1:30" x14ac:dyDescent="0.3">
      <c r="A2471" s="209"/>
      <c r="B2471" s="210"/>
      <c r="C2471" s="191" t="s">
        <v>1665</v>
      </c>
      <c r="D2471" s="191" t="s">
        <v>785</v>
      </c>
      <c r="E2471" s="191" t="s">
        <v>1669</v>
      </c>
      <c r="F2471" s="191" t="s">
        <v>1670</v>
      </c>
      <c r="G2471" s="191" t="s">
        <v>1661</v>
      </c>
      <c r="H2471" s="211"/>
      <c r="I2471" s="210"/>
      <c r="J2471" s="210"/>
      <c r="K2471" s="210"/>
      <c r="L2471" s="210"/>
      <c r="M2471" s="210"/>
      <c r="N2471" s="210"/>
      <c r="O2471" s="210"/>
      <c r="P2471" s="210"/>
      <c r="Q2471" s="210"/>
      <c r="R2471" s="210"/>
      <c r="S2471" s="210"/>
      <c r="T2471" s="210"/>
      <c r="U2471" s="210"/>
      <c r="V2471" s="210"/>
      <c r="W2471" s="210"/>
      <c r="X2471" s="210"/>
      <c r="Y2471" s="210"/>
      <c r="Z2471" s="210"/>
      <c r="AA2471" s="210"/>
      <c r="AB2471" s="210"/>
      <c r="AC2471" s="210"/>
      <c r="AD2471" s="212"/>
    </row>
    <row r="2472" spans="1:30" x14ac:dyDescent="0.3">
      <c r="A2472" s="209"/>
      <c r="B2472" s="213"/>
      <c r="C2472" s="191" t="s">
        <v>1676</v>
      </c>
      <c r="D2472" s="191" t="s">
        <v>1473</v>
      </c>
      <c r="E2472" s="191" t="s">
        <v>2164</v>
      </c>
      <c r="F2472" s="191" t="s">
        <v>2165</v>
      </c>
      <c r="G2472" s="191" t="s">
        <v>1661</v>
      </c>
      <c r="H2472" s="211"/>
      <c r="I2472" s="210"/>
      <c r="J2472" s="210"/>
      <c r="K2472" s="210"/>
      <c r="L2472" s="210"/>
      <c r="M2472" s="210"/>
      <c r="N2472" s="210"/>
      <c r="O2472" s="210"/>
      <c r="P2472" s="210"/>
      <c r="Q2472" s="210"/>
      <c r="R2472" s="210"/>
      <c r="S2472" s="210"/>
      <c r="T2472" s="210"/>
      <c r="U2472" s="210"/>
      <c r="V2472" s="210"/>
      <c r="W2472" s="210"/>
      <c r="X2472" s="210"/>
      <c r="Y2472" s="210"/>
      <c r="Z2472" s="210"/>
      <c r="AA2472" s="210"/>
      <c r="AB2472" s="210"/>
      <c r="AC2472" s="210"/>
      <c r="AD2472" s="212"/>
    </row>
    <row r="2473" spans="1:30" x14ac:dyDescent="0.3">
      <c r="A2473" s="209"/>
      <c r="B2473" s="191" t="s">
        <v>2144</v>
      </c>
      <c r="C2473" s="191" t="s">
        <v>1658</v>
      </c>
      <c r="D2473" s="191" t="s">
        <v>623</v>
      </c>
      <c r="E2473" s="191" t="s">
        <v>1791</v>
      </c>
      <c r="F2473" s="191" t="s">
        <v>1664</v>
      </c>
      <c r="G2473" s="191" t="s">
        <v>1682</v>
      </c>
      <c r="H2473" s="211"/>
      <c r="I2473" s="210"/>
      <c r="J2473" s="210"/>
      <c r="K2473" s="210"/>
      <c r="L2473" s="210"/>
      <c r="M2473" s="210"/>
      <c r="N2473" s="210"/>
      <c r="O2473" s="210"/>
      <c r="P2473" s="210"/>
      <c r="Q2473" s="210"/>
      <c r="R2473" s="210"/>
      <c r="S2473" s="210"/>
      <c r="T2473" s="210"/>
      <c r="U2473" s="210"/>
      <c r="V2473" s="210"/>
      <c r="W2473" s="210"/>
      <c r="X2473" s="210"/>
      <c r="Y2473" s="210"/>
      <c r="Z2473" s="210"/>
      <c r="AA2473" s="210"/>
      <c r="AB2473" s="210"/>
      <c r="AC2473" s="210"/>
      <c r="AD2473" s="212"/>
    </row>
    <row r="2474" spans="1:30" ht="15" thickBot="1" x14ac:dyDescent="0.35">
      <c r="A2474" s="214"/>
      <c r="B2474" s="215" t="s">
        <v>2094</v>
      </c>
      <c r="C2474" s="215" t="s">
        <v>1665</v>
      </c>
      <c r="D2474" s="215" t="s">
        <v>785</v>
      </c>
      <c r="E2474" s="215" t="s">
        <v>1669</v>
      </c>
      <c r="F2474" s="215" t="s">
        <v>1670</v>
      </c>
      <c r="G2474" s="215" t="s">
        <v>1682</v>
      </c>
      <c r="H2474" s="216"/>
      <c r="I2474" s="217"/>
      <c r="J2474" s="217"/>
      <c r="K2474" s="217"/>
      <c r="L2474" s="217"/>
      <c r="M2474" s="217"/>
      <c r="N2474" s="217"/>
      <c r="O2474" s="217"/>
      <c r="P2474" s="217"/>
      <c r="Q2474" s="217"/>
      <c r="R2474" s="217"/>
      <c r="S2474" s="217"/>
      <c r="T2474" s="217"/>
      <c r="U2474" s="217"/>
      <c r="V2474" s="217"/>
      <c r="W2474" s="217"/>
      <c r="X2474" s="217"/>
      <c r="Y2474" s="217"/>
      <c r="Z2474" s="217"/>
      <c r="AA2474" s="217"/>
      <c r="AB2474" s="217"/>
      <c r="AC2474" s="217"/>
      <c r="AD2474" s="218"/>
    </row>
    <row r="2475" spans="1:30" x14ac:dyDescent="0.3">
      <c r="A2475" s="205" t="s">
        <v>1476</v>
      </c>
      <c r="B2475" s="206" t="s">
        <v>2469</v>
      </c>
      <c r="C2475" s="207" t="s">
        <v>1648</v>
      </c>
      <c r="D2475" s="207" t="s">
        <v>1477</v>
      </c>
      <c r="E2475" s="207" t="s">
        <v>1649</v>
      </c>
      <c r="F2475" s="207"/>
      <c r="G2475" s="207" t="s">
        <v>1650</v>
      </c>
      <c r="H2475" s="206" t="s">
        <v>1743</v>
      </c>
      <c r="I2475" s="206" t="s">
        <v>1654</v>
      </c>
      <c r="J2475" s="206" t="s">
        <v>1475</v>
      </c>
      <c r="K2475" s="206" t="s">
        <v>233</v>
      </c>
      <c r="L2475" s="206" t="s">
        <v>1652</v>
      </c>
      <c r="M2475" s="206" t="s">
        <v>1652</v>
      </c>
      <c r="N2475" s="206" t="s">
        <v>3008</v>
      </c>
      <c r="O2475" s="206" t="s">
        <v>3008</v>
      </c>
      <c r="P2475" s="206" t="s">
        <v>3008</v>
      </c>
      <c r="Q2475" s="206" t="s">
        <v>3008</v>
      </c>
      <c r="R2475" s="206" t="s">
        <v>1653</v>
      </c>
      <c r="S2475" s="206" t="s">
        <v>1653</v>
      </c>
      <c r="T2475" s="206" t="s">
        <v>1653</v>
      </c>
      <c r="U2475" s="206" t="s">
        <v>1653</v>
      </c>
      <c r="V2475" s="206" t="s">
        <v>1654</v>
      </c>
      <c r="W2475" s="206" t="s">
        <v>1653</v>
      </c>
      <c r="X2475" s="206" t="s">
        <v>1653</v>
      </c>
      <c r="Y2475" s="206" t="s">
        <v>1653</v>
      </c>
      <c r="Z2475" s="206" t="s">
        <v>1654</v>
      </c>
      <c r="AA2475" s="206" t="s">
        <v>1653</v>
      </c>
      <c r="AB2475" s="206" t="s">
        <v>1655</v>
      </c>
      <c r="AC2475" s="206" t="s">
        <v>1656</v>
      </c>
      <c r="AD2475" s="208" t="s">
        <v>1747</v>
      </c>
    </row>
    <row r="2476" spans="1:30" x14ac:dyDescent="0.3">
      <c r="A2476" s="209"/>
      <c r="B2476" s="210"/>
      <c r="C2476" s="191" t="s">
        <v>1662</v>
      </c>
      <c r="D2476" s="191" t="s">
        <v>645</v>
      </c>
      <c r="E2476" s="191" t="s">
        <v>1791</v>
      </c>
      <c r="F2476" s="191" t="s">
        <v>1664</v>
      </c>
      <c r="G2476" s="191" t="s">
        <v>1661</v>
      </c>
      <c r="H2476" s="211"/>
      <c r="I2476" s="210"/>
      <c r="J2476" s="210"/>
      <c r="K2476" s="210"/>
      <c r="L2476" s="210"/>
      <c r="M2476" s="210"/>
      <c r="N2476" s="210"/>
      <c r="O2476" s="210"/>
      <c r="P2476" s="210"/>
      <c r="Q2476" s="210"/>
      <c r="R2476" s="210"/>
      <c r="S2476" s="210"/>
      <c r="T2476" s="210"/>
      <c r="U2476" s="210"/>
      <c r="V2476" s="210"/>
      <c r="W2476" s="210"/>
      <c r="X2476" s="210"/>
      <c r="Y2476" s="210"/>
      <c r="Z2476" s="210"/>
      <c r="AA2476" s="210"/>
      <c r="AB2476" s="210"/>
      <c r="AC2476" s="210"/>
      <c r="AD2476" s="212"/>
    </row>
    <row r="2477" spans="1:30" x14ac:dyDescent="0.3">
      <c r="A2477" s="209"/>
      <c r="B2477" s="210"/>
      <c r="C2477" s="191" t="s">
        <v>1665</v>
      </c>
      <c r="D2477" s="191" t="s">
        <v>803</v>
      </c>
      <c r="E2477" s="191" t="s">
        <v>1669</v>
      </c>
      <c r="F2477" s="191" t="s">
        <v>1670</v>
      </c>
      <c r="G2477" s="191" t="s">
        <v>1661</v>
      </c>
      <c r="H2477" s="211"/>
      <c r="I2477" s="210"/>
      <c r="J2477" s="210"/>
      <c r="K2477" s="210"/>
      <c r="L2477" s="210"/>
      <c r="M2477" s="210"/>
      <c r="N2477" s="210"/>
      <c r="O2477" s="210"/>
      <c r="P2477" s="210"/>
      <c r="Q2477" s="210"/>
      <c r="R2477" s="210"/>
      <c r="S2477" s="210"/>
      <c r="T2477" s="210"/>
      <c r="U2477" s="210"/>
      <c r="V2477" s="210"/>
      <c r="W2477" s="210"/>
      <c r="X2477" s="210"/>
      <c r="Y2477" s="210"/>
      <c r="Z2477" s="210"/>
      <c r="AA2477" s="210"/>
      <c r="AB2477" s="210"/>
      <c r="AC2477" s="210"/>
      <c r="AD2477" s="212"/>
    </row>
    <row r="2478" spans="1:30" x14ac:dyDescent="0.3">
      <c r="A2478" s="209"/>
      <c r="B2478" s="213"/>
      <c r="C2478" s="191" t="s">
        <v>1676</v>
      </c>
      <c r="D2478" s="191" t="s">
        <v>1478</v>
      </c>
      <c r="E2478" s="191" t="s">
        <v>2164</v>
      </c>
      <c r="F2478" s="191" t="s">
        <v>2165</v>
      </c>
      <c r="G2478" s="191" t="s">
        <v>1661</v>
      </c>
      <c r="H2478" s="211"/>
      <c r="I2478" s="210"/>
      <c r="J2478" s="210"/>
      <c r="K2478" s="210"/>
      <c r="L2478" s="210"/>
      <c r="M2478" s="210"/>
      <c r="N2478" s="210"/>
      <c r="O2478" s="210"/>
      <c r="P2478" s="210"/>
      <c r="Q2478" s="210"/>
      <c r="R2478" s="210"/>
      <c r="S2478" s="210"/>
      <c r="T2478" s="210"/>
      <c r="U2478" s="210"/>
      <c r="V2478" s="210"/>
      <c r="W2478" s="210"/>
      <c r="X2478" s="210"/>
      <c r="Y2478" s="210"/>
      <c r="Z2478" s="210"/>
      <c r="AA2478" s="210"/>
      <c r="AB2478" s="210"/>
      <c r="AC2478" s="210"/>
      <c r="AD2478" s="212"/>
    </row>
    <row r="2479" spans="1:30" x14ac:dyDescent="0.3">
      <c r="A2479" s="209"/>
      <c r="B2479" s="191" t="s">
        <v>2149</v>
      </c>
      <c r="C2479" s="191" t="s">
        <v>1658</v>
      </c>
      <c r="D2479" s="191" t="s">
        <v>645</v>
      </c>
      <c r="E2479" s="191" t="s">
        <v>1791</v>
      </c>
      <c r="F2479" s="191" t="s">
        <v>1664</v>
      </c>
      <c r="G2479" s="191" t="s">
        <v>1682</v>
      </c>
      <c r="H2479" s="211"/>
      <c r="I2479" s="210"/>
      <c r="J2479" s="210"/>
      <c r="K2479" s="210"/>
      <c r="L2479" s="210"/>
      <c r="M2479" s="210"/>
      <c r="N2479" s="210"/>
      <c r="O2479" s="210"/>
      <c r="P2479" s="210"/>
      <c r="Q2479" s="210"/>
      <c r="R2479" s="210"/>
      <c r="S2479" s="210"/>
      <c r="T2479" s="210"/>
      <c r="U2479" s="210"/>
      <c r="V2479" s="210"/>
      <c r="W2479" s="210"/>
      <c r="X2479" s="210"/>
      <c r="Y2479" s="210"/>
      <c r="Z2479" s="210"/>
      <c r="AA2479" s="210"/>
      <c r="AB2479" s="210"/>
      <c r="AC2479" s="210"/>
      <c r="AD2479" s="212"/>
    </row>
    <row r="2480" spans="1:30" ht="15" thickBot="1" x14ac:dyDescent="0.35">
      <c r="A2480" s="214"/>
      <c r="B2480" s="215" t="s">
        <v>2088</v>
      </c>
      <c r="C2480" s="215" t="s">
        <v>1665</v>
      </c>
      <c r="D2480" s="215" t="s">
        <v>803</v>
      </c>
      <c r="E2480" s="215" t="s">
        <v>1669</v>
      </c>
      <c r="F2480" s="215" t="s">
        <v>1670</v>
      </c>
      <c r="G2480" s="215" t="s">
        <v>1682</v>
      </c>
      <c r="H2480" s="216"/>
      <c r="I2480" s="217"/>
      <c r="J2480" s="217"/>
      <c r="K2480" s="217"/>
      <c r="L2480" s="217"/>
      <c r="M2480" s="217"/>
      <c r="N2480" s="217"/>
      <c r="O2480" s="217"/>
      <c r="P2480" s="217"/>
      <c r="Q2480" s="217"/>
      <c r="R2480" s="217"/>
      <c r="S2480" s="217"/>
      <c r="T2480" s="217"/>
      <c r="U2480" s="217"/>
      <c r="V2480" s="217"/>
      <c r="W2480" s="217"/>
      <c r="X2480" s="217"/>
      <c r="Y2480" s="217"/>
      <c r="Z2480" s="217"/>
      <c r="AA2480" s="217"/>
      <c r="AB2480" s="217"/>
      <c r="AC2480" s="217"/>
      <c r="AD2480" s="218"/>
    </row>
    <row r="2481" spans="1:30" x14ac:dyDescent="0.3">
      <c r="A2481" s="205" t="s">
        <v>1481</v>
      </c>
      <c r="B2481" s="206" t="s">
        <v>2470</v>
      </c>
      <c r="C2481" s="207" t="s">
        <v>1648</v>
      </c>
      <c r="D2481" s="207" t="s">
        <v>1482</v>
      </c>
      <c r="E2481" s="207" t="s">
        <v>1649</v>
      </c>
      <c r="F2481" s="207"/>
      <c r="G2481" s="207" t="s">
        <v>1650</v>
      </c>
      <c r="H2481" s="206" t="s">
        <v>1743</v>
      </c>
      <c r="I2481" s="206" t="s">
        <v>1654</v>
      </c>
      <c r="J2481" s="206" t="s">
        <v>1480</v>
      </c>
      <c r="K2481" s="206" t="s">
        <v>233</v>
      </c>
      <c r="L2481" s="206" t="s">
        <v>1652</v>
      </c>
      <c r="M2481" s="206" t="s">
        <v>1652</v>
      </c>
      <c r="N2481" s="206" t="s">
        <v>3008</v>
      </c>
      <c r="O2481" s="206" t="s">
        <v>3008</v>
      </c>
      <c r="P2481" s="206" t="s">
        <v>3008</v>
      </c>
      <c r="Q2481" s="206" t="s">
        <v>3008</v>
      </c>
      <c r="R2481" s="206" t="s">
        <v>1653</v>
      </c>
      <c r="S2481" s="206" t="s">
        <v>1653</v>
      </c>
      <c r="T2481" s="206" t="s">
        <v>1653</v>
      </c>
      <c r="U2481" s="206" t="s">
        <v>1653</v>
      </c>
      <c r="V2481" s="206" t="s">
        <v>1654</v>
      </c>
      <c r="W2481" s="206" t="s">
        <v>1653</v>
      </c>
      <c r="X2481" s="206" t="s">
        <v>1653</v>
      </c>
      <c r="Y2481" s="206" t="s">
        <v>1653</v>
      </c>
      <c r="Z2481" s="206" t="s">
        <v>1654</v>
      </c>
      <c r="AA2481" s="206" t="s">
        <v>1653</v>
      </c>
      <c r="AB2481" s="206" t="s">
        <v>1655</v>
      </c>
      <c r="AC2481" s="206" t="s">
        <v>1656</v>
      </c>
      <c r="AD2481" s="208" t="s">
        <v>1747</v>
      </c>
    </row>
    <row r="2482" spans="1:30" x14ac:dyDescent="0.3">
      <c r="A2482" s="209"/>
      <c r="B2482" s="210"/>
      <c r="C2482" s="191" t="s">
        <v>1658</v>
      </c>
      <c r="D2482" s="191" t="s">
        <v>208</v>
      </c>
      <c r="E2482" s="191" t="s">
        <v>2261</v>
      </c>
      <c r="F2482" s="191" t="s">
        <v>1733</v>
      </c>
      <c r="G2482" s="191" t="s">
        <v>1661</v>
      </c>
      <c r="H2482" s="211"/>
      <c r="I2482" s="210"/>
      <c r="J2482" s="210"/>
      <c r="K2482" s="210"/>
      <c r="L2482" s="210"/>
      <c r="M2482" s="210"/>
      <c r="N2482" s="210"/>
      <c r="O2482" s="210"/>
      <c r="P2482" s="210"/>
      <c r="Q2482" s="210"/>
      <c r="R2482" s="210"/>
      <c r="S2482" s="210"/>
      <c r="T2482" s="210"/>
      <c r="U2482" s="210"/>
      <c r="V2482" s="210"/>
      <c r="W2482" s="210"/>
      <c r="X2482" s="210"/>
      <c r="Y2482" s="210"/>
      <c r="Z2482" s="210"/>
      <c r="AA2482" s="210"/>
      <c r="AB2482" s="210"/>
      <c r="AC2482" s="210"/>
      <c r="AD2482" s="212"/>
    </row>
    <row r="2483" spans="1:30" x14ac:dyDescent="0.3">
      <c r="A2483" s="209"/>
      <c r="B2483" s="210"/>
      <c r="C2483" s="191" t="s">
        <v>1665</v>
      </c>
      <c r="D2483" s="191" t="s">
        <v>818</v>
      </c>
      <c r="E2483" s="191" t="s">
        <v>1669</v>
      </c>
      <c r="F2483" s="191" t="s">
        <v>1670</v>
      </c>
      <c r="G2483" s="191" t="s">
        <v>1661</v>
      </c>
      <c r="H2483" s="211"/>
      <c r="I2483" s="210"/>
      <c r="J2483" s="210"/>
      <c r="K2483" s="210"/>
      <c r="L2483" s="210"/>
      <c r="M2483" s="210"/>
      <c r="N2483" s="210"/>
      <c r="O2483" s="210"/>
      <c r="P2483" s="210"/>
      <c r="Q2483" s="210"/>
      <c r="R2483" s="210"/>
      <c r="S2483" s="210"/>
      <c r="T2483" s="210"/>
      <c r="U2483" s="210"/>
      <c r="V2483" s="210"/>
      <c r="W2483" s="210"/>
      <c r="X2483" s="210"/>
      <c r="Y2483" s="210"/>
      <c r="Z2483" s="210"/>
      <c r="AA2483" s="210"/>
      <c r="AB2483" s="210"/>
      <c r="AC2483" s="210"/>
      <c r="AD2483" s="212"/>
    </row>
    <row r="2484" spans="1:30" x14ac:dyDescent="0.3">
      <c r="A2484" s="209"/>
      <c r="B2484" s="213"/>
      <c r="C2484" s="191" t="s">
        <v>1676</v>
      </c>
      <c r="D2484" s="191" t="s">
        <v>1483</v>
      </c>
      <c r="E2484" s="191" t="s">
        <v>2164</v>
      </c>
      <c r="F2484" s="191" t="s">
        <v>2165</v>
      </c>
      <c r="G2484" s="191" t="s">
        <v>1661</v>
      </c>
      <c r="H2484" s="211"/>
      <c r="I2484" s="210"/>
      <c r="J2484" s="210"/>
      <c r="K2484" s="210"/>
      <c r="L2484" s="210"/>
      <c r="M2484" s="210"/>
      <c r="N2484" s="210"/>
      <c r="O2484" s="210"/>
      <c r="P2484" s="210"/>
      <c r="Q2484" s="210"/>
      <c r="R2484" s="210"/>
      <c r="S2484" s="210"/>
      <c r="T2484" s="210"/>
      <c r="U2484" s="210"/>
      <c r="V2484" s="210"/>
      <c r="W2484" s="210"/>
      <c r="X2484" s="210"/>
      <c r="Y2484" s="210"/>
      <c r="Z2484" s="210"/>
      <c r="AA2484" s="210"/>
      <c r="AB2484" s="210"/>
      <c r="AC2484" s="210"/>
      <c r="AD2484" s="212"/>
    </row>
    <row r="2485" spans="1:30" x14ac:dyDescent="0.3">
      <c r="A2485" s="209"/>
      <c r="B2485" s="191" t="s">
        <v>2080</v>
      </c>
      <c r="C2485" s="191" t="s">
        <v>1665</v>
      </c>
      <c r="D2485" s="191" t="s">
        <v>818</v>
      </c>
      <c r="E2485" s="191" t="s">
        <v>1669</v>
      </c>
      <c r="F2485" s="191" t="s">
        <v>1670</v>
      </c>
      <c r="G2485" s="191" t="s">
        <v>1682</v>
      </c>
      <c r="H2485" s="211"/>
      <c r="I2485" s="210"/>
      <c r="J2485" s="210"/>
      <c r="K2485" s="210"/>
      <c r="L2485" s="210"/>
      <c r="M2485" s="210"/>
      <c r="N2485" s="210"/>
      <c r="O2485" s="210"/>
      <c r="P2485" s="210"/>
      <c r="Q2485" s="210"/>
      <c r="R2485" s="210"/>
      <c r="S2485" s="210"/>
      <c r="T2485" s="210"/>
      <c r="U2485" s="210"/>
      <c r="V2485" s="210"/>
      <c r="W2485" s="210"/>
      <c r="X2485" s="210"/>
      <c r="Y2485" s="210"/>
      <c r="Z2485" s="210"/>
      <c r="AA2485" s="210"/>
      <c r="AB2485" s="210"/>
      <c r="AC2485" s="210"/>
      <c r="AD2485" s="212"/>
    </row>
    <row r="2486" spans="1:30" ht="15" thickBot="1" x14ac:dyDescent="0.35">
      <c r="A2486" s="214"/>
      <c r="B2486" s="215" t="s">
        <v>2265</v>
      </c>
      <c r="C2486" s="215" t="s">
        <v>1668</v>
      </c>
      <c r="D2486" s="215" t="s">
        <v>208</v>
      </c>
      <c r="E2486" s="215" t="s">
        <v>2261</v>
      </c>
      <c r="F2486" s="215" t="s">
        <v>1733</v>
      </c>
      <c r="G2486" s="215" t="s">
        <v>1682</v>
      </c>
      <c r="H2486" s="216"/>
      <c r="I2486" s="217"/>
      <c r="J2486" s="217"/>
      <c r="K2486" s="217"/>
      <c r="L2486" s="217"/>
      <c r="M2486" s="217"/>
      <c r="N2486" s="217"/>
      <c r="O2486" s="217"/>
      <c r="P2486" s="217"/>
      <c r="Q2486" s="217"/>
      <c r="R2486" s="217"/>
      <c r="S2486" s="217"/>
      <c r="T2486" s="217"/>
      <c r="U2486" s="217"/>
      <c r="V2486" s="217"/>
      <c r="W2486" s="217"/>
      <c r="X2486" s="217"/>
      <c r="Y2486" s="217"/>
      <c r="Z2486" s="217"/>
      <c r="AA2486" s="217"/>
      <c r="AB2486" s="217"/>
      <c r="AC2486" s="217"/>
      <c r="AD2486" s="218"/>
    </row>
    <row r="2487" spans="1:30" x14ac:dyDescent="0.3">
      <c r="A2487" s="205" t="s">
        <v>1486</v>
      </c>
      <c r="B2487" s="206" t="s">
        <v>2471</v>
      </c>
      <c r="C2487" s="207" t="s">
        <v>1648</v>
      </c>
      <c r="D2487" s="207" t="s">
        <v>1487</v>
      </c>
      <c r="E2487" s="207" t="s">
        <v>1649</v>
      </c>
      <c r="F2487" s="207"/>
      <c r="G2487" s="207" t="s">
        <v>1650</v>
      </c>
      <c r="H2487" s="206" t="s">
        <v>1743</v>
      </c>
      <c r="I2487" s="206" t="s">
        <v>1654</v>
      </c>
      <c r="J2487" s="206" t="s">
        <v>1485</v>
      </c>
      <c r="K2487" s="206" t="s">
        <v>233</v>
      </c>
      <c r="L2487" s="206" t="s">
        <v>1652</v>
      </c>
      <c r="M2487" s="206" t="s">
        <v>1652</v>
      </c>
      <c r="N2487" s="206" t="s">
        <v>3008</v>
      </c>
      <c r="O2487" s="206" t="s">
        <v>3008</v>
      </c>
      <c r="P2487" s="206" t="s">
        <v>3008</v>
      </c>
      <c r="Q2487" s="206" t="s">
        <v>3008</v>
      </c>
      <c r="R2487" s="206" t="s">
        <v>1653</v>
      </c>
      <c r="S2487" s="206" t="s">
        <v>1653</v>
      </c>
      <c r="T2487" s="206" t="s">
        <v>1653</v>
      </c>
      <c r="U2487" s="206" t="s">
        <v>1653</v>
      </c>
      <c r="V2487" s="206" t="s">
        <v>1654</v>
      </c>
      <c r="W2487" s="206" t="s">
        <v>1653</v>
      </c>
      <c r="X2487" s="206" t="s">
        <v>1653</v>
      </c>
      <c r="Y2487" s="206" t="s">
        <v>1653</v>
      </c>
      <c r="Z2487" s="206" t="s">
        <v>1654</v>
      </c>
      <c r="AA2487" s="206" t="s">
        <v>1653</v>
      </c>
      <c r="AB2487" s="206" t="s">
        <v>1655</v>
      </c>
      <c r="AC2487" s="206" t="s">
        <v>1656</v>
      </c>
      <c r="AD2487" s="208" t="s">
        <v>1747</v>
      </c>
    </row>
    <row r="2488" spans="1:30" x14ac:dyDescent="0.3">
      <c r="A2488" s="209"/>
      <c r="B2488" s="210"/>
      <c r="C2488" s="191" t="s">
        <v>1665</v>
      </c>
      <c r="D2488" s="191" t="s">
        <v>832</v>
      </c>
      <c r="E2488" s="191" t="s">
        <v>1669</v>
      </c>
      <c r="F2488" s="191" t="s">
        <v>1670</v>
      </c>
      <c r="G2488" s="191" t="s">
        <v>1661</v>
      </c>
      <c r="H2488" s="211"/>
      <c r="I2488" s="210"/>
      <c r="J2488" s="210"/>
      <c r="K2488" s="210"/>
      <c r="L2488" s="210"/>
      <c r="M2488" s="210"/>
      <c r="N2488" s="210"/>
      <c r="O2488" s="210"/>
      <c r="P2488" s="210"/>
      <c r="Q2488" s="210"/>
      <c r="R2488" s="210"/>
      <c r="S2488" s="210"/>
      <c r="T2488" s="210"/>
      <c r="U2488" s="210"/>
      <c r="V2488" s="210"/>
      <c r="W2488" s="210"/>
      <c r="X2488" s="210"/>
      <c r="Y2488" s="210"/>
      <c r="Z2488" s="210"/>
      <c r="AA2488" s="210"/>
      <c r="AB2488" s="210"/>
      <c r="AC2488" s="210"/>
      <c r="AD2488" s="212"/>
    </row>
    <row r="2489" spans="1:30" x14ac:dyDescent="0.3">
      <c r="A2489" s="209"/>
      <c r="B2489" s="213"/>
      <c r="C2489" s="191" t="s">
        <v>1676</v>
      </c>
      <c r="D2489" s="191" t="s">
        <v>1488</v>
      </c>
      <c r="E2489" s="191" t="s">
        <v>2164</v>
      </c>
      <c r="F2489" s="191" t="s">
        <v>2165</v>
      </c>
      <c r="G2489" s="191" t="s">
        <v>1661</v>
      </c>
      <c r="H2489" s="211"/>
      <c r="I2489" s="210"/>
      <c r="J2489" s="210"/>
      <c r="K2489" s="210"/>
      <c r="L2489" s="210"/>
      <c r="M2489" s="210"/>
      <c r="N2489" s="210"/>
      <c r="O2489" s="210"/>
      <c r="P2489" s="210"/>
      <c r="Q2489" s="210"/>
      <c r="R2489" s="210"/>
      <c r="S2489" s="210"/>
      <c r="T2489" s="210"/>
      <c r="U2489" s="210"/>
      <c r="V2489" s="210"/>
      <c r="W2489" s="210"/>
      <c r="X2489" s="210"/>
      <c r="Y2489" s="210"/>
      <c r="Z2489" s="210"/>
      <c r="AA2489" s="210"/>
      <c r="AB2489" s="210"/>
      <c r="AC2489" s="210"/>
      <c r="AD2489" s="212"/>
    </row>
    <row r="2490" spans="1:30" x14ac:dyDescent="0.3">
      <c r="A2490" s="209"/>
      <c r="B2490" s="191" t="s">
        <v>1654</v>
      </c>
      <c r="C2490" s="191" t="s">
        <v>1654</v>
      </c>
      <c r="D2490" s="191" t="s">
        <v>1489</v>
      </c>
      <c r="E2490" s="191" t="s">
        <v>1703</v>
      </c>
      <c r="F2490" s="191" t="s">
        <v>1704</v>
      </c>
      <c r="G2490" s="191" t="s">
        <v>1682</v>
      </c>
      <c r="H2490" s="211"/>
      <c r="I2490" s="210"/>
      <c r="J2490" s="210"/>
      <c r="K2490" s="210"/>
      <c r="L2490" s="210"/>
      <c r="M2490" s="210"/>
      <c r="N2490" s="210"/>
      <c r="O2490" s="210"/>
      <c r="P2490" s="210"/>
      <c r="Q2490" s="210"/>
      <c r="R2490" s="210"/>
      <c r="S2490" s="210"/>
      <c r="T2490" s="210"/>
      <c r="U2490" s="210"/>
      <c r="V2490" s="210"/>
      <c r="W2490" s="210"/>
      <c r="X2490" s="210"/>
      <c r="Y2490" s="210"/>
      <c r="Z2490" s="210"/>
      <c r="AA2490" s="210"/>
      <c r="AB2490" s="210"/>
      <c r="AC2490" s="210"/>
      <c r="AD2490" s="212"/>
    </row>
    <row r="2491" spans="1:30" x14ac:dyDescent="0.3">
      <c r="A2491" s="209"/>
      <c r="B2491" s="191" t="s">
        <v>2073</v>
      </c>
      <c r="C2491" s="191" t="s">
        <v>1665</v>
      </c>
      <c r="D2491" s="191" t="s">
        <v>832</v>
      </c>
      <c r="E2491" s="191" t="s">
        <v>1669</v>
      </c>
      <c r="F2491" s="191" t="s">
        <v>1670</v>
      </c>
      <c r="G2491" s="191" t="s">
        <v>1682</v>
      </c>
      <c r="H2491" s="211"/>
      <c r="I2491" s="210"/>
      <c r="J2491" s="210"/>
      <c r="K2491" s="210"/>
      <c r="L2491" s="210"/>
      <c r="M2491" s="210"/>
      <c r="N2491" s="210"/>
      <c r="O2491" s="210"/>
      <c r="P2491" s="210"/>
      <c r="Q2491" s="210"/>
      <c r="R2491" s="210"/>
      <c r="S2491" s="210"/>
      <c r="T2491" s="210"/>
      <c r="U2491" s="210"/>
      <c r="V2491" s="210"/>
      <c r="W2491" s="210"/>
      <c r="X2491" s="210"/>
      <c r="Y2491" s="210"/>
      <c r="Z2491" s="210"/>
      <c r="AA2491" s="210"/>
      <c r="AB2491" s="210"/>
      <c r="AC2491" s="210"/>
      <c r="AD2491" s="212"/>
    </row>
    <row r="2492" spans="1:30" ht="15" thickBot="1" x14ac:dyDescent="0.35">
      <c r="A2492" s="214"/>
      <c r="B2492" s="215" t="s">
        <v>2268</v>
      </c>
      <c r="C2492" s="215" t="s">
        <v>1668</v>
      </c>
      <c r="D2492" s="215" t="s">
        <v>199</v>
      </c>
      <c r="E2492" s="215" t="s">
        <v>2261</v>
      </c>
      <c r="F2492" s="215" t="s">
        <v>1726</v>
      </c>
      <c r="G2492" s="215" t="s">
        <v>1682</v>
      </c>
      <c r="H2492" s="216"/>
      <c r="I2492" s="217"/>
      <c r="J2492" s="217"/>
      <c r="K2492" s="217"/>
      <c r="L2492" s="217"/>
      <c r="M2492" s="217"/>
      <c r="N2492" s="217"/>
      <c r="O2492" s="217"/>
      <c r="P2492" s="217"/>
      <c r="Q2492" s="217"/>
      <c r="R2492" s="217"/>
      <c r="S2492" s="217"/>
      <c r="T2492" s="217"/>
      <c r="U2492" s="217"/>
      <c r="V2492" s="217"/>
      <c r="W2492" s="217"/>
      <c r="X2492" s="217"/>
      <c r="Y2492" s="217"/>
      <c r="Z2492" s="217"/>
      <c r="AA2492" s="217"/>
      <c r="AB2492" s="217"/>
      <c r="AC2492" s="217"/>
      <c r="AD2492" s="218"/>
    </row>
    <row r="2493" spans="1:30" x14ac:dyDescent="0.3">
      <c r="A2493" s="205" t="s">
        <v>1492</v>
      </c>
      <c r="B2493" s="206" t="s">
        <v>2472</v>
      </c>
      <c r="C2493" s="207" t="s">
        <v>1648</v>
      </c>
      <c r="D2493" s="207" t="s">
        <v>1493</v>
      </c>
      <c r="E2493" s="207" t="s">
        <v>1649</v>
      </c>
      <c r="F2493" s="207"/>
      <c r="G2493" s="207" t="s">
        <v>1650</v>
      </c>
      <c r="H2493" s="206" t="s">
        <v>1743</v>
      </c>
      <c r="I2493" s="206" t="s">
        <v>1654</v>
      </c>
      <c r="J2493" s="206" t="s">
        <v>1491</v>
      </c>
      <c r="K2493" s="206" t="s">
        <v>233</v>
      </c>
      <c r="L2493" s="206" t="s">
        <v>1652</v>
      </c>
      <c r="M2493" s="206" t="s">
        <v>1652</v>
      </c>
      <c r="N2493" s="206" t="s">
        <v>3008</v>
      </c>
      <c r="O2493" s="206" t="s">
        <v>3008</v>
      </c>
      <c r="P2493" s="206" t="s">
        <v>3008</v>
      </c>
      <c r="Q2493" s="206" t="s">
        <v>3008</v>
      </c>
      <c r="R2493" s="206" t="s">
        <v>1653</v>
      </c>
      <c r="S2493" s="206" t="s">
        <v>1653</v>
      </c>
      <c r="T2493" s="206" t="s">
        <v>1653</v>
      </c>
      <c r="U2493" s="206" t="s">
        <v>1653</v>
      </c>
      <c r="V2493" s="206" t="s">
        <v>1654</v>
      </c>
      <c r="W2493" s="206" t="s">
        <v>1653</v>
      </c>
      <c r="X2493" s="206" t="s">
        <v>1653</v>
      </c>
      <c r="Y2493" s="206" t="s">
        <v>1653</v>
      </c>
      <c r="Z2493" s="206" t="s">
        <v>1654</v>
      </c>
      <c r="AA2493" s="206" t="s">
        <v>1653</v>
      </c>
      <c r="AB2493" s="206" t="s">
        <v>1655</v>
      </c>
      <c r="AC2493" s="206" t="s">
        <v>1656</v>
      </c>
      <c r="AD2493" s="208" t="s">
        <v>1747</v>
      </c>
    </row>
    <row r="2494" spans="1:30" x14ac:dyDescent="0.3">
      <c r="A2494" s="209"/>
      <c r="B2494" s="210"/>
      <c r="C2494" s="191" t="s">
        <v>1665</v>
      </c>
      <c r="D2494" s="191" t="s">
        <v>858</v>
      </c>
      <c r="E2494" s="191" t="s">
        <v>1669</v>
      </c>
      <c r="F2494" s="191" t="s">
        <v>1670</v>
      </c>
      <c r="G2494" s="191" t="s">
        <v>1661</v>
      </c>
      <c r="H2494" s="211"/>
      <c r="I2494" s="210"/>
      <c r="J2494" s="210"/>
      <c r="K2494" s="210"/>
      <c r="L2494" s="210"/>
      <c r="M2494" s="210"/>
      <c r="N2494" s="210"/>
      <c r="O2494" s="210"/>
      <c r="P2494" s="210"/>
      <c r="Q2494" s="210"/>
      <c r="R2494" s="210"/>
      <c r="S2494" s="210"/>
      <c r="T2494" s="210"/>
      <c r="U2494" s="210"/>
      <c r="V2494" s="210"/>
      <c r="W2494" s="210"/>
      <c r="X2494" s="210"/>
      <c r="Y2494" s="210"/>
      <c r="Z2494" s="210"/>
      <c r="AA2494" s="210"/>
      <c r="AB2494" s="210"/>
      <c r="AC2494" s="210"/>
      <c r="AD2494" s="212"/>
    </row>
    <row r="2495" spans="1:30" x14ac:dyDescent="0.3">
      <c r="A2495" s="209"/>
      <c r="B2495" s="210"/>
      <c r="C2495" s="191" t="s">
        <v>1673</v>
      </c>
      <c r="D2495" s="191" t="s">
        <v>722</v>
      </c>
      <c r="E2495" s="191" t="s">
        <v>2262</v>
      </c>
      <c r="F2495" s="191" t="s">
        <v>1780</v>
      </c>
      <c r="G2495" s="191" t="s">
        <v>1661</v>
      </c>
      <c r="H2495" s="211"/>
      <c r="I2495" s="210"/>
      <c r="J2495" s="210"/>
      <c r="K2495" s="210"/>
      <c r="L2495" s="210"/>
      <c r="M2495" s="210"/>
      <c r="N2495" s="210"/>
      <c r="O2495" s="210"/>
      <c r="P2495" s="210"/>
      <c r="Q2495" s="210"/>
      <c r="R2495" s="210"/>
      <c r="S2495" s="210"/>
      <c r="T2495" s="210"/>
      <c r="U2495" s="210"/>
      <c r="V2495" s="210"/>
      <c r="W2495" s="210"/>
      <c r="X2495" s="210"/>
      <c r="Y2495" s="210"/>
      <c r="Z2495" s="210"/>
      <c r="AA2495" s="210"/>
      <c r="AB2495" s="210"/>
      <c r="AC2495" s="210"/>
      <c r="AD2495" s="212"/>
    </row>
    <row r="2496" spans="1:30" x14ac:dyDescent="0.3">
      <c r="A2496" s="209"/>
      <c r="B2496" s="213"/>
      <c r="C2496" s="191" t="s">
        <v>1676</v>
      </c>
      <c r="D2496" s="191" t="s">
        <v>1494</v>
      </c>
      <c r="E2496" s="191" t="s">
        <v>2164</v>
      </c>
      <c r="F2496" s="191" t="s">
        <v>2165</v>
      </c>
      <c r="G2496" s="191" t="s">
        <v>1661</v>
      </c>
      <c r="H2496" s="211"/>
      <c r="I2496" s="210"/>
      <c r="J2496" s="210"/>
      <c r="K2496" s="210"/>
      <c r="L2496" s="210"/>
      <c r="M2496" s="210"/>
      <c r="N2496" s="210"/>
      <c r="O2496" s="210"/>
      <c r="P2496" s="210"/>
      <c r="Q2496" s="210"/>
      <c r="R2496" s="210"/>
      <c r="S2496" s="210"/>
      <c r="T2496" s="210"/>
      <c r="U2496" s="210"/>
      <c r="V2496" s="210"/>
      <c r="W2496" s="210"/>
      <c r="X2496" s="210"/>
      <c r="Y2496" s="210"/>
      <c r="Z2496" s="210"/>
      <c r="AA2496" s="210"/>
      <c r="AB2496" s="210"/>
      <c r="AC2496" s="210"/>
      <c r="AD2496" s="212"/>
    </row>
    <row r="2497" spans="1:30" ht="15" thickBot="1" x14ac:dyDescent="0.35">
      <c r="A2497" s="214"/>
      <c r="B2497" s="215" t="s">
        <v>2063</v>
      </c>
      <c r="C2497" s="215" t="s">
        <v>1665</v>
      </c>
      <c r="D2497" s="215" t="s">
        <v>858</v>
      </c>
      <c r="E2497" s="215" t="s">
        <v>1669</v>
      </c>
      <c r="F2497" s="215" t="s">
        <v>1670</v>
      </c>
      <c r="G2497" s="215" t="s">
        <v>1682</v>
      </c>
      <c r="H2497" s="216"/>
      <c r="I2497" s="217"/>
      <c r="J2497" s="217"/>
      <c r="K2497" s="217"/>
      <c r="L2497" s="217"/>
      <c r="M2497" s="217"/>
      <c r="N2497" s="217"/>
      <c r="O2497" s="217"/>
      <c r="P2497" s="217"/>
      <c r="Q2497" s="217"/>
      <c r="R2497" s="217"/>
      <c r="S2497" s="217"/>
      <c r="T2497" s="217"/>
      <c r="U2497" s="217"/>
      <c r="V2497" s="217"/>
      <c r="W2497" s="217"/>
      <c r="X2497" s="217"/>
      <c r="Y2497" s="217"/>
      <c r="Z2497" s="217"/>
      <c r="AA2497" s="217"/>
      <c r="AB2497" s="217"/>
      <c r="AC2497" s="217"/>
      <c r="AD2497" s="218"/>
    </row>
    <row r="2498" spans="1:30" x14ac:dyDescent="0.3">
      <c r="A2498" s="205" t="s">
        <v>1497</v>
      </c>
      <c r="B2498" s="206" t="s">
        <v>2473</v>
      </c>
      <c r="C2498" s="207" t="s">
        <v>1648</v>
      </c>
      <c r="D2498" s="207" t="s">
        <v>1498</v>
      </c>
      <c r="E2498" s="207" t="s">
        <v>1649</v>
      </c>
      <c r="F2498" s="207"/>
      <c r="G2498" s="207" t="s">
        <v>1650</v>
      </c>
      <c r="H2498" s="206" t="s">
        <v>1743</v>
      </c>
      <c r="I2498" s="206" t="s">
        <v>1654</v>
      </c>
      <c r="J2498" s="206" t="s">
        <v>1496</v>
      </c>
      <c r="K2498" s="206" t="s">
        <v>233</v>
      </c>
      <c r="L2498" s="206" t="s">
        <v>1652</v>
      </c>
      <c r="M2498" s="206" t="s">
        <v>1652</v>
      </c>
      <c r="N2498" s="206" t="s">
        <v>3008</v>
      </c>
      <c r="O2498" s="206" t="s">
        <v>3008</v>
      </c>
      <c r="P2498" s="206" t="s">
        <v>3008</v>
      </c>
      <c r="Q2498" s="206" t="s">
        <v>3008</v>
      </c>
      <c r="R2498" s="206" t="s">
        <v>1653</v>
      </c>
      <c r="S2498" s="206" t="s">
        <v>1653</v>
      </c>
      <c r="T2498" s="206" t="s">
        <v>1653</v>
      </c>
      <c r="U2498" s="206" t="s">
        <v>1653</v>
      </c>
      <c r="V2498" s="206" t="s">
        <v>1654</v>
      </c>
      <c r="W2498" s="206" t="s">
        <v>1653</v>
      </c>
      <c r="X2498" s="206" t="s">
        <v>1653</v>
      </c>
      <c r="Y2498" s="206" t="s">
        <v>1653</v>
      </c>
      <c r="Z2498" s="206" t="s">
        <v>1654</v>
      </c>
      <c r="AA2498" s="206" t="s">
        <v>1653</v>
      </c>
      <c r="AB2498" s="206" t="s">
        <v>1655</v>
      </c>
      <c r="AC2498" s="206" t="s">
        <v>1656</v>
      </c>
      <c r="AD2498" s="208" t="s">
        <v>1747</v>
      </c>
    </row>
    <row r="2499" spans="1:30" x14ac:dyDescent="0.3">
      <c r="A2499" s="209"/>
      <c r="B2499" s="210"/>
      <c r="C2499" s="191" t="s">
        <v>1665</v>
      </c>
      <c r="D2499" s="191" t="s">
        <v>883</v>
      </c>
      <c r="E2499" s="191" t="s">
        <v>1669</v>
      </c>
      <c r="F2499" s="191" t="s">
        <v>1670</v>
      </c>
      <c r="G2499" s="191" t="s">
        <v>1661</v>
      </c>
      <c r="H2499" s="211"/>
      <c r="I2499" s="210"/>
      <c r="J2499" s="210"/>
      <c r="K2499" s="210"/>
      <c r="L2499" s="210"/>
      <c r="M2499" s="210"/>
      <c r="N2499" s="210"/>
      <c r="O2499" s="210"/>
      <c r="P2499" s="210"/>
      <c r="Q2499" s="210"/>
      <c r="R2499" s="210"/>
      <c r="S2499" s="210"/>
      <c r="T2499" s="210"/>
      <c r="U2499" s="210"/>
      <c r="V2499" s="210"/>
      <c r="W2499" s="210"/>
      <c r="X2499" s="210"/>
      <c r="Y2499" s="210"/>
      <c r="Z2499" s="210"/>
      <c r="AA2499" s="210"/>
      <c r="AB2499" s="210"/>
      <c r="AC2499" s="210"/>
      <c r="AD2499" s="212"/>
    </row>
    <row r="2500" spans="1:30" x14ac:dyDescent="0.3">
      <c r="A2500" s="209"/>
      <c r="B2500" s="213"/>
      <c r="C2500" s="191" t="s">
        <v>1676</v>
      </c>
      <c r="D2500" s="191" t="s">
        <v>1499</v>
      </c>
      <c r="E2500" s="191" t="s">
        <v>2164</v>
      </c>
      <c r="F2500" s="191" t="s">
        <v>2165</v>
      </c>
      <c r="G2500" s="191" t="s">
        <v>1661</v>
      </c>
      <c r="H2500" s="211"/>
      <c r="I2500" s="210"/>
      <c r="J2500" s="210"/>
      <c r="K2500" s="210"/>
      <c r="L2500" s="210"/>
      <c r="M2500" s="210"/>
      <c r="N2500" s="210"/>
      <c r="O2500" s="210"/>
      <c r="P2500" s="210"/>
      <c r="Q2500" s="210"/>
      <c r="R2500" s="210"/>
      <c r="S2500" s="210"/>
      <c r="T2500" s="210"/>
      <c r="U2500" s="210"/>
      <c r="V2500" s="210"/>
      <c r="W2500" s="210"/>
      <c r="X2500" s="210"/>
      <c r="Y2500" s="210"/>
      <c r="Z2500" s="210"/>
      <c r="AA2500" s="210"/>
      <c r="AB2500" s="210"/>
      <c r="AC2500" s="210"/>
      <c r="AD2500" s="212"/>
    </row>
    <row r="2501" spans="1:30" x14ac:dyDescent="0.3">
      <c r="A2501" s="209"/>
      <c r="B2501" s="191" t="s">
        <v>2053</v>
      </c>
      <c r="C2501" s="191" t="s">
        <v>1665</v>
      </c>
      <c r="D2501" s="191" t="s">
        <v>883</v>
      </c>
      <c r="E2501" s="191" t="s">
        <v>1669</v>
      </c>
      <c r="F2501" s="191" t="s">
        <v>1670</v>
      </c>
      <c r="G2501" s="191" t="s">
        <v>1682</v>
      </c>
      <c r="H2501" s="211"/>
      <c r="I2501" s="210"/>
      <c r="J2501" s="210"/>
      <c r="K2501" s="210"/>
      <c r="L2501" s="210"/>
      <c r="M2501" s="210"/>
      <c r="N2501" s="210"/>
      <c r="O2501" s="210"/>
      <c r="P2501" s="210"/>
      <c r="Q2501" s="210"/>
      <c r="R2501" s="210"/>
      <c r="S2501" s="210"/>
      <c r="T2501" s="210"/>
      <c r="U2501" s="210"/>
      <c r="V2501" s="210"/>
      <c r="W2501" s="210"/>
      <c r="X2501" s="210"/>
      <c r="Y2501" s="210"/>
      <c r="Z2501" s="210"/>
      <c r="AA2501" s="210"/>
      <c r="AB2501" s="210"/>
      <c r="AC2501" s="210"/>
      <c r="AD2501" s="212"/>
    </row>
    <row r="2502" spans="1:30" ht="15" thickBot="1" x14ac:dyDescent="0.35">
      <c r="A2502" s="214"/>
      <c r="B2502" s="215" t="s">
        <v>2269</v>
      </c>
      <c r="C2502" s="215" t="s">
        <v>1665</v>
      </c>
      <c r="D2502" s="215" t="s">
        <v>733</v>
      </c>
      <c r="E2502" s="215" t="s">
        <v>2262</v>
      </c>
      <c r="F2502" s="215" t="s">
        <v>1767</v>
      </c>
      <c r="G2502" s="215" t="s">
        <v>1682</v>
      </c>
      <c r="H2502" s="216"/>
      <c r="I2502" s="217"/>
      <c r="J2502" s="217"/>
      <c r="K2502" s="217"/>
      <c r="L2502" s="217"/>
      <c r="M2502" s="217"/>
      <c r="N2502" s="217"/>
      <c r="O2502" s="217"/>
      <c r="P2502" s="217"/>
      <c r="Q2502" s="217"/>
      <c r="R2502" s="217"/>
      <c r="S2502" s="217"/>
      <c r="T2502" s="217"/>
      <c r="U2502" s="217"/>
      <c r="V2502" s="217"/>
      <c r="W2502" s="217"/>
      <c r="X2502" s="217"/>
      <c r="Y2502" s="217"/>
      <c r="Z2502" s="217"/>
      <c r="AA2502" s="217"/>
      <c r="AB2502" s="217"/>
      <c r="AC2502" s="217"/>
      <c r="AD2502" s="218"/>
    </row>
    <row r="2503" spans="1:30" x14ac:dyDescent="0.3">
      <c r="A2503" s="205" t="s">
        <v>1502</v>
      </c>
      <c r="B2503" s="206" t="s">
        <v>2474</v>
      </c>
      <c r="C2503" s="207" t="s">
        <v>1648</v>
      </c>
      <c r="D2503" s="207" t="s">
        <v>1503</v>
      </c>
      <c r="E2503" s="207" t="s">
        <v>1649</v>
      </c>
      <c r="F2503" s="207"/>
      <c r="G2503" s="207" t="s">
        <v>1650</v>
      </c>
      <c r="H2503" s="206" t="s">
        <v>1743</v>
      </c>
      <c r="I2503" s="206" t="s">
        <v>1654</v>
      </c>
      <c r="J2503" s="206" t="s">
        <v>1501</v>
      </c>
      <c r="K2503" s="206" t="s">
        <v>233</v>
      </c>
      <c r="L2503" s="206" t="s">
        <v>1652</v>
      </c>
      <c r="M2503" s="206" t="s">
        <v>1652</v>
      </c>
      <c r="N2503" s="206" t="s">
        <v>1652</v>
      </c>
      <c r="O2503" s="206" t="s">
        <v>1652</v>
      </c>
      <c r="P2503" s="206" t="s">
        <v>1652</v>
      </c>
      <c r="Q2503" s="206" t="s">
        <v>1652</v>
      </c>
      <c r="R2503" s="206" t="s">
        <v>1653</v>
      </c>
      <c r="S2503" s="206" t="s">
        <v>1653</v>
      </c>
      <c r="T2503" s="206" t="s">
        <v>1653</v>
      </c>
      <c r="U2503" s="206" t="s">
        <v>1653</v>
      </c>
      <c r="V2503" s="206" t="s">
        <v>1654</v>
      </c>
      <c r="W2503" s="206" t="s">
        <v>1653</v>
      </c>
      <c r="X2503" s="206" t="s">
        <v>1653</v>
      </c>
      <c r="Y2503" s="206" t="s">
        <v>1653</v>
      </c>
      <c r="Z2503" s="206" t="s">
        <v>1654</v>
      </c>
      <c r="AA2503" s="206" t="s">
        <v>1653</v>
      </c>
      <c r="AB2503" s="206" t="s">
        <v>1655</v>
      </c>
      <c r="AC2503" s="206" t="s">
        <v>1656</v>
      </c>
      <c r="AD2503" s="208" t="s">
        <v>1747</v>
      </c>
    </row>
    <row r="2504" spans="1:30" x14ac:dyDescent="0.3">
      <c r="A2504" s="209"/>
      <c r="B2504" s="210"/>
      <c r="C2504" s="191" t="s">
        <v>1658</v>
      </c>
      <c r="D2504" s="191" t="s">
        <v>292</v>
      </c>
      <c r="E2504" s="191" t="s">
        <v>1714</v>
      </c>
      <c r="F2504" s="191" t="s">
        <v>1805</v>
      </c>
      <c r="G2504" s="191" t="s">
        <v>1661</v>
      </c>
      <c r="H2504" s="211"/>
      <c r="I2504" s="210"/>
      <c r="J2504" s="210"/>
      <c r="K2504" s="210"/>
      <c r="L2504" s="210"/>
      <c r="M2504" s="210"/>
      <c r="N2504" s="210"/>
      <c r="O2504" s="210"/>
      <c r="P2504" s="210"/>
      <c r="Q2504" s="210"/>
      <c r="R2504" s="210"/>
      <c r="S2504" s="210"/>
      <c r="T2504" s="210"/>
      <c r="U2504" s="210"/>
      <c r="V2504" s="210"/>
      <c r="W2504" s="210"/>
      <c r="X2504" s="210"/>
      <c r="Y2504" s="210"/>
      <c r="Z2504" s="210"/>
      <c r="AA2504" s="210"/>
      <c r="AB2504" s="210"/>
      <c r="AC2504" s="210"/>
      <c r="AD2504" s="212"/>
    </row>
    <row r="2505" spans="1:30" x14ac:dyDescent="0.3">
      <c r="A2505" s="209"/>
      <c r="B2505" s="213"/>
      <c r="C2505" s="191" t="s">
        <v>1676</v>
      </c>
      <c r="D2505" s="191" t="s">
        <v>460</v>
      </c>
      <c r="E2505" s="191" t="s">
        <v>2164</v>
      </c>
      <c r="F2505" s="191" t="s">
        <v>2165</v>
      </c>
      <c r="G2505" s="191" t="s">
        <v>1661</v>
      </c>
      <c r="H2505" s="211"/>
      <c r="I2505" s="210"/>
      <c r="J2505" s="210"/>
      <c r="K2505" s="210"/>
      <c r="L2505" s="210"/>
      <c r="M2505" s="210"/>
      <c r="N2505" s="210"/>
      <c r="O2505" s="210"/>
      <c r="P2505" s="210"/>
      <c r="Q2505" s="210"/>
      <c r="R2505" s="210"/>
      <c r="S2505" s="210"/>
      <c r="T2505" s="210"/>
      <c r="U2505" s="210"/>
      <c r="V2505" s="210"/>
      <c r="W2505" s="210"/>
      <c r="X2505" s="210"/>
      <c r="Y2505" s="210"/>
      <c r="Z2505" s="210"/>
      <c r="AA2505" s="210"/>
      <c r="AB2505" s="210"/>
      <c r="AC2505" s="210"/>
      <c r="AD2505" s="212"/>
    </row>
    <row r="2506" spans="1:30" ht="15" thickBot="1" x14ac:dyDescent="0.35">
      <c r="A2506" s="214"/>
      <c r="B2506" s="215" t="s">
        <v>1875</v>
      </c>
      <c r="C2506" s="215" t="s">
        <v>1668</v>
      </c>
      <c r="D2506" s="215" t="s">
        <v>292</v>
      </c>
      <c r="E2506" s="215" t="s">
        <v>1714</v>
      </c>
      <c r="F2506" s="215" t="s">
        <v>1805</v>
      </c>
      <c r="G2506" s="215" t="s">
        <v>1682</v>
      </c>
      <c r="H2506" s="216"/>
      <c r="I2506" s="217"/>
      <c r="J2506" s="217"/>
      <c r="K2506" s="217"/>
      <c r="L2506" s="217"/>
      <c r="M2506" s="217"/>
      <c r="N2506" s="217"/>
      <c r="O2506" s="217"/>
      <c r="P2506" s="217"/>
      <c r="Q2506" s="217"/>
      <c r="R2506" s="217"/>
      <c r="S2506" s="217"/>
      <c r="T2506" s="217"/>
      <c r="U2506" s="217"/>
      <c r="V2506" s="217"/>
      <c r="W2506" s="217"/>
      <c r="X2506" s="217"/>
      <c r="Y2506" s="217"/>
      <c r="Z2506" s="217"/>
      <c r="AA2506" s="217"/>
      <c r="AB2506" s="217"/>
      <c r="AC2506" s="217"/>
      <c r="AD2506" s="218"/>
    </row>
    <row r="2507" spans="1:30" x14ac:dyDescent="0.3">
      <c r="A2507" s="205" t="s">
        <v>1506</v>
      </c>
      <c r="B2507" s="206" t="s">
        <v>2475</v>
      </c>
      <c r="C2507" s="207" t="s">
        <v>1648</v>
      </c>
      <c r="D2507" s="207" t="s">
        <v>1507</v>
      </c>
      <c r="E2507" s="207" t="s">
        <v>1649</v>
      </c>
      <c r="F2507" s="207"/>
      <c r="G2507" s="207" t="s">
        <v>1650</v>
      </c>
      <c r="H2507" s="206" t="s">
        <v>1743</v>
      </c>
      <c r="I2507" s="206" t="s">
        <v>1654</v>
      </c>
      <c r="J2507" s="206" t="s">
        <v>1505</v>
      </c>
      <c r="K2507" s="206" t="s">
        <v>233</v>
      </c>
      <c r="L2507" s="206" t="s">
        <v>1652</v>
      </c>
      <c r="M2507" s="206" t="s">
        <v>1652</v>
      </c>
      <c r="N2507" s="206" t="s">
        <v>1652</v>
      </c>
      <c r="O2507" s="206" t="s">
        <v>1652</v>
      </c>
      <c r="P2507" s="206" t="s">
        <v>1652</v>
      </c>
      <c r="Q2507" s="206" t="s">
        <v>1652</v>
      </c>
      <c r="R2507" s="206" t="s">
        <v>1653</v>
      </c>
      <c r="S2507" s="206" t="s">
        <v>1653</v>
      </c>
      <c r="T2507" s="206" t="s">
        <v>1653</v>
      </c>
      <c r="U2507" s="206" t="s">
        <v>1653</v>
      </c>
      <c r="V2507" s="206" t="s">
        <v>1654</v>
      </c>
      <c r="W2507" s="206" t="s">
        <v>1653</v>
      </c>
      <c r="X2507" s="206" t="s">
        <v>1653</v>
      </c>
      <c r="Y2507" s="206" t="s">
        <v>1653</v>
      </c>
      <c r="Z2507" s="206" t="s">
        <v>1654</v>
      </c>
      <c r="AA2507" s="206" t="s">
        <v>1653</v>
      </c>
      <c r="AB2507" s="206" t="s">
        <v>1655</v>
      </c>
      <c r="AC2507" s="206" t="s">
        <v>1656</v>
      </c>
      <c r="AD2507" s="208" t="s">
        <v>1747</v>
      </c>
    </row>
    <row r="2508" spans="1:30" x14ac:dyDescent="0.3">
      <c r="A2508" s="209"/>
      <c r="B2508" s="210"/>
      <c r="C2508" s="191" t="s">
        <v>1658</v>
      </c>
      <c r="D2508" s="191" t="s">
        <v>369</v>
      </c>
      <c r="E2508" s="191" t="s">
        <v>1714</v>
      </c>
      <c r="F2508" s="191" t="s">
        <v>1715</v>
      </c>
      <c r="G2508" s="191" t="s">
        <v>1661</v>
      </c>
      <c r="H2508" s="211"/>
      <c r="I2508" s="210"/>
      <c r="J2508" s="210"/>
      <c r="K2508" s="210"/>
      <c r="L2508" s="210"/>
      <c r="M2508" s="210"/>
      <c r="N2508" s="210"/>
      <c r="O2508" s="210"/>
      <c r="P2508" s="210"/>
      <c r="Q2508" s="210"/>
      <c r="R2508" s="210"/>
      <c r="S2508" s="210"/>
      <c r="T2508" s="210"/>
      <c r="U2508" s="210"/>
      <c r="V2508" s="210"/>
      <c r="W2508" s="210"/>
      <c r="X2508" s="210"/>
      <c r="Y2508" s="210"/>
      <c r="Z2508" s="210"/>
      <c r="AA2508" s="210"/>
      <c r="AB2508" s="210"/>
      <c r="AC2508" s="210"/>
      <c r="AD2508" s="212"/>
    </row>
    <row r="2509" spans="1:30" x14ac:dyDescent="0.3">
      <c r="A2509" s="209"/>
      <c r="B2509" s="210"/>
      <c r="C2509" s="191" t="s">
        <v>1665</v>
      </c>
      <c r="D2509" s="191" t="s">
        <v>949</v>
      </c>
      <c r="E2509" s="191" t="s">
        <v>1669</v>
      </c>
      <c r="F2509" s="191" t="s">
        <v>1670</v>
      </c>
      <c r="G2509" s="191" t="s">
        <v>1661</v>
      </c>
      <c r="H2509" s="211"/>
      <c r="I2509" s="210"/>
      <c r="J2509" s="210"/>
      <c r="K2509" s="210"/>
      <c r="L2509" s="210"/>
      <c r="M2509" s="210"/>
      <c r="N2509" s="210"/>
      <c r="O2509" s="210"/>
      <c r="P2509" s="210"/>
      <c r="Q2509" s="210"/>
      <c r="R2509" s="210"/>
      <c r="S2509" s="210"/>
      <c r="T2509" s="210"/>
      <c r="U2509" s="210"/>
      <c r="V2509" s="210"/>
      <c r="W2509" s="210"/>
      <c r="X2509" s="210"/>
      <c r="Y2509" s="210"/>
      <c r="Z2509" s="210"/>
      <c r="AA2509" s="210"/>
      <c r="AB2509" s="210"/>
      <c r="AC2509" s="210"/>
      <c r="AD2509" s="212"/>
    </row>
    <row r="2510" spans="1:30" x14ac:dyDescent="0.3">
      <c r="A2510" s="209"/>
      <c r="B2510" s="213"/>
      <c r="C2510" s="191" t="s">
        <v>1676</v>
      </c>
      <c r="D2510" s="191" t="s">
        <v>485</v>
      </c>
      <c r="E2510" s="191" t="s">
        <v>2164</v>
      </c>
      <c r="F2510" s="191" t="s">
        <v>2165</v>
      </c>
      <c r="G2510" s="191" t="s">
        <v>1661</v>
      </c>
      <c r="H2510" s="211"/>
      <c r="I2510" s="210"/>
      <c r="J2510" s="210"/>
      <c r="K2510" s="210"/>
      <c r="L2510" s="210"/>
      <c r="M2510" s="210"/>
      <c r="N2510" s="210"/>
      <c r="O2510" s="210"/>
      <c r="P2510" s="210"/>
      <c r="Q2510" s="210"/>
      <c r="R2510" s="210"/>
      <c r="S2510" s="210"/>
      <c r="T2510" s="210"/>
      <c r="U2510" s="210"/>
      <c r="V2510" s="210"/>
      <c r="W2510" s="210"/>
      <c r="X2510" s="210"/>
      <c r="Y2510" s="210"/>
      <c r="Z2510" s="210"/>
      <c r="AA2510" s="210"/>
      <c r="AB2510" s="210"/>
      <c r="AC2510" s="210"/>
      <c r="AD2510" s="212"/>
    </row>
    <row r="2511" spans="1:30" x14ac:dyDescent="0.3">
      <c r="A2511" s="209"/>
      <c r="B2511" s="191" t="s">
        <v>2087</v>
      </c>
      <c r="C2511" s="191" t="s">
        <v>1671</v>
      </c>
      <c r="D2511" s="191" t="s">
        <v>374</v>
      </c>
      <c r="E2511" s="191" t="s">
        <v>1649</v>
      </c>
      <c r="F2511" s="191" t="s">
        <v>1687</v>
      </c>
      <c r="G2511" s="191" t="s">
        <v>1682</v>
      </c>
      <c r="H2511" s="211"/>
      <c r="I2511" s="210"/>
      <c r="J2511" s="210"/>
      <c r="K2511" s="210"/>
      <c r="L2511" s="210"/>
      <c r="M2511" s="210"/>
      <c r="N2511" s="210"/>
      <c r="O2511" s="210"/>
      <c r="P2511" s="210"/>
      <c r="Q2511" s="210"/>
      <c r="R2511" s="210"/>
      <c r="S2511" s="210"/>
      <c r="T2511" s="210"/>
      <c r="U2511" s="210"/>
      <c r="V2511" s="210"/>
      <c r="W2511" s="210"/>
      <c r="X2511" s="210"/>
      <c r="Y2511" s="210"/>
      <c r="Z2511" s="210"/>
      <c r="AA2511" s="210"/>
      <c r="AB2511" s="210"/>
      <c r="AC2511" s="210"/>
      <c r="AD2511" s="212"/>
    </row>
    <row r="2512" spans="1:30" x14ac:dyDescent="0.3">
      <c r="A2512" s="209"/>
      <c r="B2512" s="191" t="s">
        <v>2028</v>
      </c>
      <c r="C2512" s="191" t="s">
        <v>1665</v>
      </c>
      <c r="D2512" s="191" t="s">
        <v>949</v>
      </c>
      <c r="E2512" s="191" t="s">
        <v>1669</v>
      </c>
      <c r="F2512" s="191" t="s">
        <v>1670</v>
      </c>
      <c r="G2512" s="191" t="s">
        <v>1682</v>
      </c>
      <c r="H2512" s="211"/>
      <c r="I2512" s="210"/>
      <c r="J2512" s="210"/>
      <c r="K2512" s="210"/>
      <c r="L2512" s="210"/>
      <c r="M2512" s="210"/>
      <c r="N2512" s="210"/>
      <c r="O2512" s="210"/>
      <c r="P2512" s="210"/>
      <c r="Q2512" s="210"/>
      <c r="R2512" s="210"/>
      <c r="S2512" s="210"/>
      <c r="T2512" s="210"/>
      <c r="U2512" s="210"/>
      <c r="V2512" s="210"/>
      <c r="W2512" s="210"/>
      <c r="X2512" s="210"/>
      <c r="Y2512" s="210"/>
      <c r="Z2512" s="210"/>
      <c r="AA2512" s="210"/>
      <c r="AB2512" s="210"/>
      <c r="AC2512" s="210"/>
      <c r="AD2512" s="212"/>
    </row>
    <row r="2513" spans="1:30" ht="15" thickBot="1" x14ac:dyDescent="0.35">
      <c r="A2513" s="214"/>
      <c r="B2513" s="215" t="s">
        <v>1729</v>
      </c>
      <c r="C2513" s="215" t="s">
        <v>1668</v>
      </c>
      <c r="D2513" s="215" t="s">
        <v>369</v>
      </c>
      <c r="E2513" s="215" t="s">
        <v>1714</v>
      </c>
      <c r="F2513" s="215" t="s">
        <v>1715</v>
      </c>
      <c r="G2513" s="215" t="s">
        <v>1682</v>
      </c>
      <c r="H2513" s="216"/>
      <c r="I2513" s="217"/>
      <c r="J2513" s="217"/>
      <c r="K2513" s="217"/>
      <c r="L2513" s="217"/>
      <c r="M2513" s="217"/>
      <c r="N2513" s="217"/>
      <c r="O2513" s="217"/>
      <c r="P2513" s="217"/>
      <c r="Q2513" s="217"/>
      <c r="R2513" s="217"/>
      <c r="S2513" s="217"/>
      <c r="T2513" s="217"/>
      <c r="U2513" s="217"/>
      <c r="V2513" s="217"/>
      <c r="W2513" s="217"/>
      <c r="X2513" s="217"/>
      <c r="Y2513" s="217"/>
      <c r="Z2513" s="217"/>
      <c r="AA2513" s="217"/>
      <c r="AB2513" s="217"/>
      <c r="AC2513" s="217"/>
      <c r="AD2513" s="218"/>
    </row>
    <row r="2514" spans="1:30" x14ac:dyDescent="0.3">
      <c r="A2514" s="205" t="s">
        <v>1514</v>
      </c>
      <c r="B2514" s="206" t="s">
        <v>2476</v>
      </c>
      <c r="C2514" s="207" t="s">
        <v>1648</v>
      </c>
      <c r="D2514" s="207" t="s">
        <v>1515</v>
      </c>
      <c r="E2514" s="207" t="s">
        <v>1649</v>
      </c>
      <c r="F2514" s="207"/>
      <c r="G2514" s="207" t="s">
        <v>1650</v>
      </c>
      <c r="H2514" s="206" t="s">
        <v>1743</v>
      </c>
      <c r="I2514" s="206" t="s">
        <v>1654</v>
      </c>
      <c r="J2514" s="206" t="s">
        <v>1513</v>
      </c>
      <c r="K2514" s="206" t="s">
        <v>233</v>
      </c>
      <c r="L2514" s="206" t="s">
        <v>1652</v>
      </c>
      <c r="M2514" s="206" t="s">
        <v>1652</v>
      </c>
      <c r="N2514" s="206" t="s">
        <v>1652</v>
      </c>
      <c r="O2514" s="206" t="s">
        <v>1652</v>
      </c>
      <c r="P2514" s="206" t="s">
        <v>1652</v>
      </c>
      <c r="Q2514" s="206" t="s">
        <v>1652</v>
      </c>
      <c r="R2514" s="206" t="s">
        <v>1653</v>
      </c>
      <c r="S2514" s="206" t="s">
        <v>1653</v>
      </c>
      <c r="T2514" s="206" t="s">
        <v>1653</v>
      </c>
      <c r="U2514" s="206" t="s">
        <v>1653</v>
      </c>
      <c r="V2514" s="206" t="s">
        <v>1654</v>
      </c>
      <c r="W2514" s="206" t="s">
        <v>1653</v>
      </c>
      <c r="X2514" s="206" t="s">
        <v>1653</v>
      </c>
      <c r="Y2514" s="206" t="s">
        <v>1653</v>
      </c>
      <c r="Z2514" s="206" t="s">
        <v>1654</v>
      </c>
      <c r="AA2514" s="206" t="s">
        <v>1653</v>
      </c>
      <c r="AB2514" s="206" t="s">
        <v>1655</v>
      </c>
      <c r="AC2514" s="206" t="s">
        <v>1656</v>
      </c>
      <c r="AD2514" s="208" t="s">
        <v>1747</v>
      </c>
    </row>
    <row r="2515" spans="1:30" x14ac:dyDescent="0.3">
      <c r="A2515" s="209"/>
      <c r="B2515" s="210"/>
      <c r="C2515" s="191" t="s">
        <v>1658</v>
      </c>
      <c r="D2515" s="191" t="s">
        <v>923</v>
      </c>
      <c r="E2515" s="191" t="s">
        <v>1714</v>
      </c>
      <c r="F2515" s="191" t="s">
        <v>1790</v>
      </c>
      <c r="G2515" s="191" t="s">
        <v>1661</v>
      </c>
      <c r="H2515" s="211"/>
      <c r="I2515" s="210"/>
      <c r="J2515" s="210"/>
      <c r="K2515" s="210"/>
      <c r="L2515" s="210"/>
      <c r="M2515" s="210"/>
      <c r="N2515" s="210"/>
      <c r="O2515" s="210"/>
      <c r="P2515" s="210"/>
      <c r="Q2515" s="210"/>
      <c r="R2515" s="210"/>
      <c r="S2515" s="210"/>
      <c r="T2515" s="210"/>
      <c r="U2515" s="210"/>
      <c r="V2515" s="210"/>
      <c r="W2515" s="210"/>
      <c r="X2515" s="210"/>
      <c r="Y2515" s="210"/>
      <c r="Z2515" s="210"/>
      <c r="AA2515" s="210"/>
      <c r="AB2515" s="210"/>
      <c r="AC2515" s="210"/>
      <c r="AD2515" s="212"/>
    </row>
    <row r="2516" spans="1:30" x14ac:dyDescent="0.3">
      <c r="A2516" s="209"/>
      <c r="B2516" s="210"/>
      <c r="C2516" s="191" t="s">
        <v>1665</v>
      </c>
      <c r="D2516" s="191" t="s">
        <v>978</v>
      </c>
      <c r="E2516" s="191" t="s">
        <v>1669</v>
      </c>
      <c r="F2516" s="191" t="s">
        <v>1670</v>
      </c>
      <c r="G2516" s="191" t="s">
        <v>1661</v>
      </c>
      <c r="H2516" s="211"/>
      <c r="I2516" s="210"/>
      <c r="J2516" s="210"/>
      <c r="K2516" s="210"/>
      <c r="L2516" s="210"/>
      <c r="M2516" s="210"/>
      <c r="N2516" s="210"/>
      <c r="O2516" s="210"/>
      <c r="P2516" s="210"/>
      <c r="Q2516" s="210"/>
      <c r="R2516" s="210"/>
      <c r="S2516" s="210"/>
      <c r="T2516" s="210"/>
      <c r="U2516" s="210"/>
      <c r="V2516" s="210"/>
      <c r="W2516" s="210"/>
      <c r="X2516" s="210"/>
      <c r="Y2516" s="210"/>
      <c r="Z2516" s="210"/>
      <c r="AA2516" s="210"/>
      <c r="AB2516" s="210"/>
      <c r="AC2516" s="210"/>
      <c r="AD2516" s="212"/>
    </row>
    <row r="2517" spans="1:30" x14ac:dyDescent="0.3">
      <c r="A2517" s="209"/>
      <c r="B2517" s="213"/>
      <c r="C2517" s="191" t="s">
        <v>1676</v>
      </c>
      <c r="D2517" s="191" t="s">
        <v>493</v>
      </c>
      <c r="E2517" s="191" t="s">
        <v>2164</v>
      </c>
      <c r="F2517" s="191" t="s">
        <v>2165</v>
      </c>
      <c r="G2517" s="191" t="s">
        <v>1661</v>
      </c>
      <c r="H2517" s="211"/>
      <c r="I2517" s="210"/>
      <c r="J2517" s="210"/>
      <c r="K2517" s="210"/>
      <c r="L2517" s="210"/>
      <c r="M2517" s="210"/>
      <c r="N2517" s="210"/>
      <c r="O2517" s="210"/>
      <c r="P2517" s="210"/>
      <c r="Q2517" s="210"/>
      <c r="R2517" s="210"/>
      <c r="S2517" s="210"/>
      <c r="T2517" s="210"/>
      <c r="U2517" s="210"/>
      <c r="V2517" s="210"/>
      <c r="W2517" s="210"/>
      <c r="X2517" s="210"/>
      <c r="Y2517" s="210"/>
      <c r="Z2517" s="210"/>
      <c r="AA2517" s="210"/>
      <c r="AB2517" s="210"/>
      <c r="AC2517" s="210"/>
      <c r="AD2517" s="212"/>
    </row>
    <row r="2518" spans="1:30" x14ac:dyDescent="0.3">
      <c r="A2518" s="209"/>
      <c r="B2518" s="191" t="s">
        <v>2093</v>
      </c>
      <c r="C2518" s="191" t="s">
        <v>1671</v>
      </c>
      <c r="D2518" s="191" t="s">
        <v>363</v>
      </c>
      <c r="E2518" s="191" t="s">
        <v>1649</v>
      </c>
      <c r="F2518" s="191" t="s">
        <v>1687</v>
      </c>
      <c r="G2518" s="191" t="s">
        <v>1682</v>
      </c>
      <c r="H2518" s="211"/>
      <c r="I2518" s="210"/>
      <c r="J2518" s="210"/>
      <c r="K2518" s="210"/>
      <c r="L2518" s="210"/>
      <c r="M2518" s="210"/>
      <c r="N2518" s="210"/>
      <c r="O2518" s="210"/>
      <c r="P2518" s="210"/>
      <c r="Q2518" s="210"/>
      <c r="R2518" s="210"/>
      <c r="S2518" s="210"/>
      <c r="T2518" s="210"/>
      <c r="U2518" s="210"/>
      <c r="V2518" s="210"/>
      <c r="W2518" s="210"/>
      <c r="X2518" s="210"/>
      <c r="Y2518" s="210"/>
      <c r="Z2518" s="210"/>
      <c r="AA2518" s="210"/>
      <c r="AB2518" s="210"/>
      <c r="AC2518" s="210"/>
      <c r="AD2518" s="212"/>
    </row>
    <row r="2519" spans="1:30" x14ac:dyDescent="0.3">
      <c r="A2519" s="209"/>
      <c r="B2519" s="191" t="s">
        <v>1880</v>
      </c>
      <c r="C2519" s="191" t="s">
        <v>1665</v>
      </c>
      <c r="D2519" s="191" t="s">
        <v>978</v>
      </c>
      <c r="E2519" s="191" t="s">
        <v>1669</v>
      </c>
      <c r="F2519" s="191" t="s">
        <v>1670</v>
      </c>
      <c r="G2519" s="191" t="s">
        <v>1682</v>
      </c>
      <c r="H2519" s="211"/>
      <c r="I2519" s="210"/>
      <c r="J2519" s="210"/>
      <c r="K2519" s="210"/>
      <c r="L2519" s="210"/>
      <c r="M2519" s="210"/>
      <c r="N2519" s="210"/>
      <c r="O2519" s="210"/>
      <c r="P2519" s="210"/>
      <c r="Q2519" s="210"/>
      <c r="R2519" s="210"/>
      <c r="S2519" s="210"/>
      <c r="T2519" s="210"/>
      <c r="U2519" s="210"/>
      <c r="V2519" s="210"/>
      <c r="W2519" s="210"/>
      <c r="X2519" s="210"/>
      <c r="Y2519" s="210"/>
      <c r="Z2519" s="210"/>
      <c r="AA2519" s="210"/>
      <c r="AB2519" s="210"/>
      <c r="AC2519" s="210"/>
      <c r="AD2519" s="212"/>
    </row>
    <row r="2520" spans="1:30" ht="15" thickBot="1" x14ac:dyDescent="0.35">
      <c r="A2520" s="214"/>
      <c r="B2520" s="215" t="s">
        <v>2290</v>
      </c>
      <c r="C2520" s="215" t="s">
        <v>1668</v>
      </c>
      <c r="D2520" s="215" t="s">
        <v>923</v>
      </c>
      <c r="E2520" s="215" t="s">
        <v>1714</v>
      </c>
      <c r="F2520" s="215" t="s">
        <v>1790</v>
      </c>
      <c r="G2520" s="215" t="s">
        <v>1682</v>
      </c>
      <c r="H2520" s="216"/>
      <c r="I2520" s="217"/>
      <c r="J2520" s="217"/>
      <c r="K2520" s="217"/>
      <c r="L2520" s="217"/>
      <c r="M2520" s="217"/>
      <c r="N2520" s="217"/>
      <c r="O2520" s="217"/>
      <c r="P2520" s="217"/>
      <c r="Q2520" s="217"/>
      <c r="R2520" s="217"/>
      <c r="S2520" s="217"/>
      <c r="T2520" s="217"/>
      <c r="U2520" s="217"/>
      <c r="V2520" s="217"/>
      <c r="W2520" s="217"/>
      <c r="X2520" s="217"/>
      <c r="Y2520" s="217"/>
      <c r="Z2520" s="217"/>
      <c r="AA2520" s="217"/>
      <c r="AB2520" s="217"/>
      <c r="AC2520" s="217"/>
      <c r="AD2520" s="218"/>
    </row>
    <row r="2521" spans="1:30" x14ac:dyDescent="0.3">
      <c r="A2521" s="205" t="s">
        <v>1518</v>
      </c>
      <c r="B2521" s="206" t="s">
        <v>2477</v>
      </c>
      <c r="C2521" s="207" t="s">
        <v>1648</v>
      </c>
      <c r="D2521" s="207" t="s">
        <v>1519</v>
      </c>
      <c r="E2521" s="207" t="s">
        <v>1649</v>
      </c>
      <c r="F2521" s="207"/>
      <c r="G2521" s="207" t="s">
        <v>1650</v>
      </c>
      <c r="H2521" s="206" t="s">
        <v>1743</v>
      </c>
      <c r="I2521" s="206" t="s">
        <v>1654</v>
      </c>
      <c r="J2521" s="206" t="s">
        <v>1517</v>
      </c>
      <c r="K2521" s="206" t="s">
        <v>233</v>
      </c>
      <c r="L2521" s="206" t="s">
        <v>1652</v>
      </c>
      <c r="M2521" s="206" t="s">
        <v>1652</v>
      </c>
      <c r="N2521" s="206" t="s">
        <v>1652</v>
      </c>
      <c r="O2521" s="206" t="s">
        <v>1652</v>
      </c>
      <c r="P2521" s="206" t="s">
        <v>1652</v>
      </c>
      <c r="Q2521" s="206" t="s">
        <v>1652</v>
      </c>
      <c r="R2521" s="206" t="s">
        <v>1653</v>
      </c>
      <c r="S2521" s="206" t="s">
        <v>1653</v>
      </c>
      <c r="T2521" s="206" t="s">
        <v>1653</v>
      </c>
      <c r="U2521" s="206" t="s">
        <v>1653</v>
      </c>
      <c r="V2521" s="206" t="s">
        <v>1654</v>
      </c>
      <c r="W2521" s="206" t="s">
        <v>1653</v>
      </c>
      <c r="X2521" s="206" t="s">
        <v>1653</v>
      </c>
      <c r="Y2521" s="206" t="s">
        <v>1653</v>
      </c>
      <c r="Z2521" s="206" t="s">
        <v>1654</v>
      </c>
      <c r="AA2521" s="206" t="s">
        <v>1653</v>
      </c>
      <c r="AB2521" s="206" t="s">
        <v>1655</v>
      </c>
      <c r="AC2521" s="206" t="s">
        <v>1656</v>
      </c>
      <c r="AD2521" s="208" t="s">
        <v>1747</v>
      </c>
    </row>
    <row r="2522" spans="1:30" x14ac:dyDescent="0.3">
      <c r="A2522" s="209"/>
      <c r="B2522" s="210"/>
      <c r="C2522" s="191" t="s">
        <v>1658</v>
      </c>
      <c r="D2522" s="191" t="s">
        <v>359</v>
      </c>
      <c r="E2522" s="191" t="s">
        <v>1714</v>
      </c>
      <c r="F2522" s="191" t="s">
        <v>1732</v>
      </c>
      <c r="G2522" s="191" t="s">
        <v>1661</v>
      </c>
      <c r="H2522" s="211"/>
      <c r="I2522" s="210"/>
      <c r="J2522" s="210"/>
      <c r="K2522" s="210"/>
      <c r="L2522" s="210"/>
      <c r="M2522" s="210"/>
      <c r="N2522" s="210"/>
      <c r="O2522" s="210"/>
      <c r="P2522" s="210"/>
      <c r="Q2522" s="210"/>
      <c r="R2522" s="210"/>
      <c r="S2522" s="210"/>
      <c r="T2522" s="210"/>
      <c r="U2522" s="210"/>
      <c r="V2522" s="210"/>
      <c r="W2522" s="210"/>
      <c r="X2522" s="210"/>
      <c r="Y2522" s="210"/>
      <c r="Z2522" s="210"/>
      <c r="AA2522" s="210"/>
      <c r="AB2522" s="210"/>
      <c r="AC2522" s="210"/>
      <c r="AD2522" s="212"/>
    </row>
    <row r="2523" spans="1:30" x14ac:dyDescent="0.3">
      <c r="A2523" s="209"/>
      <c r="B2523" s="210"/>
      <c r="C2523" s="191" t="s">
        <v>1665</v>
      </c>
      <c r="D2523" s="191" t="s">
        <v>984</v>
      </c>
      <c r="E2523" s="191" t="s">
        <v>1669</v>
      </c>
      <c r="F2523" s="191" t="s">
        <v>1670</v>
      </c>
      <c r="G2523" s="191" t="s">
        <v>1661</v>
      </c>
      <c r="H2523" s="211"/>
      <c r="I2523" s="210"/>
      <c r="J2523" s="210"/>
      <c r="K2523" s="210"/>
      <c r="L2523" s="210"/>
      <c r="M2523" s="210"/>
      <c r="N2523" s="210"/>
      <c r="O2523" s="210"/>
      <c r="P2523" s="210"/>
      <c r="Q2523" s="210"/>
      <c r="R2523" s="210"/>
      <c r="S2523" s="210"/>
      <c r="T2523" s="210"/>
      <c r="U2523" s="210"/>
      <c r="V2523" s="210"/>
      <c r="W2523" s="210"/>
      <c r="X2523" s="210"/>
      <c r="Y2523" s="210"/>
      <c r="Z2523" s="210"/>
      <c r="AA2523" s="210"/>
      <c r="AB2523" s="210"/>
      <c r="AC2523" s="210"/>
      <c r="AD2523" s="212"/>
    </row>
    <row r="2524" spans="1:30" x14ac:dyDescent="0.3">
      <c r="A2524" s="209"/>
      <c r="B2524" s="213"/>
      <c r="C2524" s="191" t="s">
        <v>1676</v>
      </c>
      <c r="D2524" s="191" t="s">
        <v>500</v>
      </c>
      <c r="E2524" s="191" t="s">
        <v>2164</v>
      </c>
      <c r="F2524" s="191" t="s">
        <v>2165</v>
      </c>
      <c r="G2524" s="191" t="s">
        <v>1661</v>
      </c>
      <c r="H2524" s="211"/>
      <c r="I2524" s="210"/>
      <c r="J2524" s="210"/>
      <c r="K2524" s="210"/>
      <c r="L2524" s="210"/>
      <c r="M2524" s="210"/>
      <c r="N2524" s="210"/>
      <c r="O2524" s="210"/>
      <c r="P2524" s="210"/>
      <c r="Q2524" s="210"/>
      <c r="R2524" s="210"/>
      <c r="S2524" s="210"/>
      <c r="T2524" s="210"/>
      <c r="U2524" s="210"/>
      <c r="V2524" s="210"/>
      <c r="W2524" s="210"/>
      <c r="X2524" s="210"/>
      <c r="Y2524" s="210"/>
      <c r="Z2524" s="210"/>
      <c r="AA2524" s="210"/>
      <c r="AB2524" s="210"/>
      <c r="AC2524" s="210"/>
      <c r="AD2524" s="212"/>
    </row>
    <row r="2525" spans="1:30" x14ac:dyDescent="0.3">
      <c r="A2525" s="209"/>
      <c r="B2525" s="191" t="s">
        <v>2097</v>
      </c>
      <c r="C2525" s="191" t="s">
        <v>1671</v>
      </c>
      <c r="D2525" s="191" t="s">
        <v>339</v>
      </c>
      <c r="E2525" s="191" t="s">
        <v>1649</v>
      </c>
      <c r="F2525" s="191" t="s">
        <v>1687</v>
      </c>
      <c r="G2525" s="191" t="s">
        <v>1682</v>
      </c>
      <c r="H2525" s="211"/>
      <c r="I2525" s="210"/>
      <c r="J2525" s="210"/>
      <c r="K2525" s="210"/>
      <c r="L2525" s="210"/>
      <c r="M2525" s="210"/>
      <c r="N2525" s="210"/>
      <c r="O2525" s="210"/>
      <c r="P2525" s="210"/>
      <c r="Q2525" s="210"/>
      <c r="R2525" s="210"/>
      <c r="S2525" s="210"/>
      <c r="T2525" s="210"/>
      <c r="U2525" s="210"/>
      <c r="V2525" s="210"/>
      <c r="W2525" s="210"/>
      <c r="X2525" s="210"/>
      <c r="Y2525" s="210"/>
      <c r="Z2525" s="210"/>
      <c r="AA2525" s="210"/>
      <c r="AB2525" s="210"/>
      <c r="AC2525" s="210"/>
      <c r="AD2525" s="212"/>
    </row>
    <row r="2526" spans="1:30" x14ac:dyDescent="0.3">
      <c r="A2526" s="209"/>
      <c r="B2526" s="191" t="s">
        <v>1870</v>
      </c>
      <c r="C2526" s="191" t="s">
        <v>1665</v>
      </c>
      <c r="D2526" s="191" t="s">
        <v>984</v>
      </c>
      <c r="E2526" s="191" t="s">
        <v>1669</v>
      </c>
      <c r="F2526" s="191" t="s">
        <v>1670</v>
      </c>
      <c r="G2526" s="191" t="s">
        <v>1682</v>
      </c>
      <c r="H2526" s="211"/>
      <c r="I2526" s="210"/>
      <c r="J2526" s="210"/>
      <c r="K2526" s="210"/>
      <c r="L2526" s="210"/>
      <c r="M2526" s="210"/>
      <c r="N2526" s="210"/>
      <c r="O2526" s="210"/>
      <c r="P2526" s="210"/>
      <c r="Q2526" s="210"/>
      <c r="R2526" s="210"/>
      <c r="S2526" s="210"/>
      <c r="T2526" s="210"/>
      <c r="U2526" s="210"/>
      <c r="V2526" s="210"/>
      <c r="W2526" s="210"/>
      <c r="X2526" s="210"/>
      <c r="Y2526" s="210"/>
      <c r="Z2526" s="210"/>
      <c r="AA2526" s="210"/>
      <c r="AB2526" s="210"/>
      <c r="AC2526" s="210"/>
      <c r="AD2526" s="212"/>
    </row>
    <row r="2527" spans="1:30" ht="15" thickBot="1" x14ac:dyDescent="0.35">
      <c r="A2527" s="214"/>
      <c r="B2527" s="215" t="s">
        <v>1740</v>
      </c>
      <c r="C2527" s="215" t="s">
        <v>1668</v>
      </c>
      <c r="D2527" s="215" t="s">
        <v>359</v>
      </c>
      <c r="E2527" s="215" t="s">
        <v>1714</v>
      </c>
      <c r="F2527" s="215" t="s">
        <v>1732</v>
      </c>
      <c r="G2527" s="215" t="s">
        <v>1682</v>
      </c>
      <c r="H2527" s="216"/>
      <c r="I2527" s="217"/>
      <c r="J2527" s="217"/>
      <c r="K2527" s="217"/>
      <c r="L2527" s="217"/>
      <c r="M2527" s="217"/>
      <c r="N2527" s="217"/>
      <c r="O2527" s="217"/>
      <c r="P2527" s="217"/>
      <c r="Q2527" s="217"/>
      <c r="R2527" s="217"/>
      <c r="S2527" s="217"/>
      <c r="T2527" s="217"/>
      <c r="U2527" s="217"/>
      <c r="V2527" s="217"/>
      <c r="W2527" s="217"/>
      <c r="X2527" s="217"/>
      <c r="Y2527" s="217"/>
      <c r="Z2527" s="217"/>
      <c r="AA2527" s="217"/>
      <c r="AB2527" s="217"/>
      <c r="AC2527" s="217"/>
      <c r="AD2527" s="218"/>
    </row>
    <row r="2528" spans="1:30" x14ac:dyDescent="0.3">
      <c r="A2528" s="205" t="s">
        <v>1546</v>
      </c>
      <c r="B2528" s="206" t="s">
        <v>2478</v>
      </c>
      <c r="C2528" s="207" t="s">
        <v>1648</v>
      </c>
      <c r="D2528" s="207" t="s">
        <v>1547</v>
      </c>
      <c r="E2528" s="207" t="s">
        <v>1649</v>
      </c>
      <c r="F2528" s="207"/>
      <c r="G2528" s="207" t="s">
        <v>1650</v>
      </c>
      <c r="H2528" s="206" t="s">
        <v>1743</v>
      </c>
      <c r="I2528" s="206" t="s">
        <v>1654</v>
      </c>
      <c r="J2528" s="206" t="s">
        <v>1545</v>
      </c>
      <c r="K2528" s="206" t="s">
        <v>233</v>
      </c>
      <c r="L2528" s="206" t="s">
        <v>1652</v>
      </c>
      <c r="M2528" s="206" t="s">
        <v>1652</v>
      </c>
      <c r="N2528" s="206" t="s">
        <v>1652</v>
      </c>
      <c r="O2528" s="206" t="s">
        <v>1652</v>
      </c>
      <c r="P2528" s="206" t="s">
        <v>1652</v>
      </c>
      <c r="Q2528" s="206" t="s">
        <v>1652</v>
      </c>
      <c r="R2528" s="206" t="s">
        <v>1653</v>
      </c>
      <c r="S2528" s="206" t="s">
        <v>1653</v>
      </c>
      <c r="T2528" s="206" t="s">
        <v>1653</v>
      </c>
      <c r="U2528" s="206" t="s">
        <v>1653</v>
      </c>
      <c r="V2528" s="206" t="s">
        <v>1654</v>
      </c>
      <c r="W2528" s="206" t="s">
        <v>1653</v>
      </c>
      <c r="X2528" s="206" t="s">
        <v>1653</v>
      </c>
      <c r="Y2528" s="206" t="s">
        <v>1653</v>
      </c>
      <c r="Z2528" s="206" t="s">
        <v>1654</v>
      </c>
      <c r="AA2528" s="206" t="s">
        <v>1653</v>
      </c>
      <c r="AB2528" s="206" t="s">
        <v>1655</v>
      </c>
      <c r="AC2528" s="206" t="s">
        <v>1656</v>
      </c>
      <c r="AD2528" s="208" t="s">
        <v>1747</v>
      </c>
    </row>
    <row r="2529" spans="1:30" x14ac:dyDescent="0.3">
      <c r="A2529" s="209"/>
      <c r="B2529" s="210"/>
      <c r="C2529" s="191" t="s">
        <v>1658</v>
      </c>
      <c r="D2529" s="191" t="s">
        <v>709</v>
      </c>
      <c r="E2529" s="191" t="s">
        <v>2253</v>
      </c>
      <c r="F2529" s="191" t="s">
        <v>1780</v>
      </c>
      <c r="G2529" s="191" t="s">
        <v>1661</v>
      </c>
      <c r="H2529" s="211"/>
      <c r="I2529" s="210"/>
      <c r="J2529" s="210"/>
      <c r="K2529" s="210"/>
      <c r="L2529" s="210"/>
      <c r="M2529" s="210"/>
      <c r="N2529" s="210"/>
      <c r="O2529" s="210"/>
      <c r="P2529" s="210"/>
      <c r="Q2529" s="210"/>
      <c r="R2529" s="210"/>
      <c r="S2529" s="210"/>
      <c r="T2529" s="210"/>
      <c r="U2529" s="210"/>
      <c r="V2529" s="210"/>
      <c r="W2529" s="210"/>
      <c r="X2529" s="210"/>
      <c r="Y2529" s="210"/>
      <c r="Z2529" s="210"/>
      <c r="AA2529" s="210"/>
      <c r="AB2529" s="210"/>
      <c r="AC2529" s="210"/>
      <c r="AD2529" s="212"/>
    </row>
    <row r="2530" spans="1:30" x14ac:dyDescent="0.3">
      <c r="A2530" s="209"/>
      <c r="B2530" s="210"/>
      <c r="C2530" s="191" t="s">
        <v>1662</v>
      </c>
      <c r="D2530" s="191" t="s">
        <v>441</v>
      </c>
      <c r="E2530" s="191" t="s">
        <v>1694</v>
      </c>
      <c r="F2530" s="191" t="s">
        <v>1733</v>
      </c>
      <c r="G2530" s="191" t="s">
        <v>1661</v>
      </c>
      <c r="H2530" s="211"/>
      <c r="I2530" s="210"/>
      <c r="J2530" s="210"/>
      <c r="K2530" s="210"/>
      <c r="L2530" s="210"/>
      <c r="M2530" s="210"/>
      <c r="N2530" s="210"/>
      <c r="O2530" s="210"/>
      <c r="P2530" s="210"/>
      <c r="Q2530" s="210"/>
      <c r="R2530" s="210"/>
      <c r="S2530" s="210"/>
      <c r="T2530" s="210"/>
      <c r="U2530" s="210"/>
      <c r="V2530" s="210"/>
      <c r="W2530" s="210"/>
      <c r="X2530" s="210"/>
      <c r="Y2530" s="210"/>
      <c r="Z2530" s="210"/>
      <c r="AA2530" s="210"/>
      <c r="AB2530" s="210"/>
      <c r="AC2530" s="210"/>
      <c r="AD2530" s="212"/>
    </row>
    <row r="2531" spans="1:30" x14ac:dyDescent="0.3">
      <c r="A2531" s="209"/>
      <c r="B2531" s="210"/>
      <c r="C2531" s="191" t="s">
        <v>1665</v>
      </c>
      <c r="D2531" s="191" t="s">
        <v>607</v>
      </c>
      <c r="E2531" s="191" t="s">
        <v>1669</v>
      </c>
      <c r="F2531" s="191" t="s">
        <v>1670</v>
      </c>
      <c r="G2531" s="191" t="s">
        <v>1661</v>
      </c>
      <c r="H2531" s="211"/>
      <c r="I2531" s="210"/>
      <c r="J2531" s="210"/>
      <c r="K2531" s="210"/>
      <c r="L2531" s="210"/>
      <c r="M2531" s="210"/>
      <c r="N2531" s="210"/>
      <c r="O2531" s="210"/>
      <c r="P2531" s="210"/>
      <c r="Q2531" s="210"/>
      <c r="R2531" s="210"/>
      <c r="S2531" s="210"/>
      <c r="T2531" s="210"/>
      <c r="U2531" s="210"/>
      <c r="V2531" s="210"/>
      <c r="W2531" s="210"/>
      <c r="X2531" s="210"/>
      <c r="Y2531" s="210"/>
      <c r="Z2531" s="210"/>
      <c r="AA2531" s="210"/>
      <c r="AB2531" s="210"/>
      <c r="AC2531" s="210"/>
      <c r="AD2531" s="212"/>
    </row>
    <row r="2532" spans="1:30" x14ac:dyDescent="0.3">
      <c r="A2532" s="209"/>
      <c r="B2532" s="213"/>
      <c r="C2532" s="191" t="s">
        <v>1676</v>
      </c>
      <c r="D2532" s="191" t="s">
        <v>1444</v>
      </c>
      <c r="E2532" s="191" t="s">
        <v>2164</v>
      </c>
      <c r="F2532" s="191" t="s">
        <v>2165</v>
      </c>
      <c r="G2532" s="191" t="s">
        <v>1661</v>
      </c>
      <c r="H2532" s="211"/>
      <c r="I2532" s="210"/>
      <c r="J2532" s="210"/>
      <c r="K2532" s="210"/>
      <c r="L2532" s="210"/>
      <c r="M2532" s="210"/>
      <c r="N2532" s="210"/>
      <c r="O2532" s="210"/>
      <c r="P2532" s="210"/>
      <c r="Q2532" s="210"/>
      <c r="R2532" s="210"/>
      <c r="S2532" s="210"/>
      <c r="T2532" s="210"/>
      <c r="U2532" s="210"/>
      <c r="V2532" s="210"/>
      <c r="W2532" s="210"/>
      <c r="X2532" s="210"/>
      <c r="Y2532" s="210"/>
      <c r="Z2532" s="210"/>
      <c r="AA2532" s="210"/>
      <c r="AB2532" s="210"/>
      <c r="AC2532" s="210"/>
      <c r="AD2532" s="212"/>
    </row>
    <row r="2533" spans="1:30" x14ac:dyDescent="0.3">
      <c r="A2533" s="209"/>
      <c r="B2533" s="191" t="s">
        <v>1798</v>
      </c>
      <c r="C2533" s="191" t="s">
        <v>1671</v>
      </c>
      <c r="D2533" s="191" t="s">
        <v>702</v>
      </c>
      <c r="E2533" s="191" t="s">
        <v>1649</v>
      </c>
      <c r="F2533" s="191" t="s">
        <v>1687</v>
      </c>
      <c r="G2533" s="191" t="s">
        <v>1682</v>
      </c>
      <c r="H2533" s="211"/>
      <c r="I2533" s="210"/>
      <c r="J2533" s="210"/>
      <c r="K2533" s="210"/>
      <c r="L2533" s="210"/>
      <c r="M2533" s="210"/>
      <c r="N2533" s="210"/>
      <c r="O2533" s="210"/>
      <c r="P2533" s="210"/>
      <c r="Q2533" s="210"/>
      <c r="R2533" s="210"/>
      <c r="S2533" s="210"/>
      <c r="T2533" s="210"/>
      <c r="U2533" s="210"/>
      <c r="V2533" s="210"/>
      <c r="W2533" s="210"/>
      <c r="X2533" s="210"/>
      <c r="Y2533" s="210"/>
      <c r="Z2533" s="210"/>
      <c r="AA2533" s="210"/>
      <c r="AB2533" s="210"/>
      <c r="AC2533" s="210"/>
      <c r="AD2533" s="212"/>
    </row>
    <row r="2534" spans="1:30" x14ac:dyDescent="0.3">
      <c r="A2534" s="209"/>
      <c r="B2534" s="191" t="s">
        <v>2229</v>
      </c>
      <c r="C2534" s="191" t="s">
        <v>1671</v>
      </c>
      <c r="D2534" s="191" t="s">
        <v>607</v>
      </c>
      <c r="E2534" s="191" t="s">
        <v>1669</v>
      </c>
      <c r="F2534" s="191" t="s">
        <v>1670</v>
      </c>
      <c r="G2534" s="191" t="s">
        <v>1682</v>
      </c>
      <c r="H2534" s="211"/>
      <c r="I2534" s="210"/>
      <c r="J2534" s="210"/>
      <c r="K2534" s="210"/>
      <c r="L2534" s="210"/>
      <c r="M2534" s="210"/>
      <c r="N2534" s="210"/>
      <c r="O2534" s="210"/>
      <c r="P2534" s="210"/>
      <c r="Q2534" s="210"/>
      <c r="R2534" s="210"/>
      <c r="S2534" s="210"/>
      <c r="T2534" s="210"/>
      <c r="U2534" s="210"/>
      <c r="V2534" s="210"/>
      <c r="W2534" s="210"/>
      <c r="X2534" s="210"/>
      <c r="Y2534" s="210"/>
      <c r="Z2534" s="210"/>
      <c r="AA2534" s="210"/>
      <c r="AB2534" s="210"/>
      <c r="AC2534" s="210"/>
      <c r="AD2534" s="212"/>
    </row>
    <row r="2535" spans="1:30" ht="15" thickBot="1" x14ac:dyDescent="0.35">
      <c r="A2535" s="214"/>
      <c r="B2535" s="215" t="s">
        <v>1741</v>
      </c>
      <c r="C2535" s="215" t="s">
        <v>1671</v>
      </c>
      <c r="D2535" s="215" t="s">
        <v>441</v>
      </c>
      <c r="E2535" s="215" t="s">
        <v>1694</v>
      </c>
      <c r="F2535" s="215" t="s">
        <v>1733</v>
      </c>
      <c r="G2535" s="215" t="s">
        <v>1682</v>
      </c>
      <c r="H2535" s="216"/>
      <c r="I2535" s="217"/>
      <c r="J2535" s="217"/>
      <c r="K2535" s="217"/>
      <c r="L2535" s="217"/>
      <c r="M2535" s="217"/>
      <c r="N2535" s="217"/>
      <c r="O2535" s="217"/>
      <c r="P2535" s="217"/>
      <c r="Q2535" s="217"/>
      <c r="R2535" s="217"/>
      <c r="S2535" s="217"/>
      <c r="T2535" s="217"/>
      <c r="U2535" s="217"/>
      <c r="V2535" s="217"/>
      <c r="W2535" s="217"/>
      <c r="X2535" s="217"/>
      <c r="Y2535" s="217"/>
      <c r="Z2535" s="217"/>
      <c r="AA2535" s="217"/>
      <c r="AB2535" s="217"/>
      <c r="AC2535" s="217"/>
      <c r="AD2535" s="218"/>
    </row>
    <row r="2536" spans="1:30" x14ac:dyDescent="0.3">
      <c r="A2536" s="205" t="s">
        <v>1550</v>
      </c>
      <c r="B2536" s="206" t="s">
        <v>2479</v>
      </c>
      <c r="C2536" s="207" t="s">
        <v>1648</v>
      </c>
      <c r="D2536" s="207" t="s">
        <v>1551</v>
      </c>
      <c r="E2536" s="207" t="s">
        <v>1649</v>
      </c>
      <c r="F2536" s="207"/>
      <c r="G2536" s="207" t="s">
        <v>1650</v>
      </c>
      <c r="H2536" s="206" t="s">
        <v>1743</v>
      </c>
      <c r="I2536" s="206" t="s">
        <v>1654</v>
      </c>
      <c r="J2536" s="206" t="s">
        <v>1549</v>
      </c>
      <c r="K2536" s="206" t="s">
        <v>233</v>
      </c>
      <c r="L2536" s="206" t="s">
        <v>1652</v>
      </c>
      <c r="M2536" s="206" t="s">
        <v>1652</v>
      </c>
      <c r="N2536" s="206" t="s">
        <v>1652</v>
      </c>
      <c r="O2536" s="206" t="s">
        <v>1652</v>
      </c>
      <c r="P2536" s="206" t="s">
        <v>1652</v>
      </c>
      <c r="Q2536" s="206" t="s">
        <v>1652</v>
      </c>
      <c r="R2536" s="206" t="s">
        <v>1653</v>
      </c>
      <c r="S2536" s="206" t="s">
        <v>1653</v>
      </c>
      <c r="T2536" s="206" t="s">
        <v>1653</v>
      </c>
      <c r="U2536" s="206" t="s">
        <v>1653</v>
      </c>
      <c r="V2536" s="206" t="s">
        <v>1654</v>
      </c>
      <c r="W2536" s="206" t="s">
        <v>1653</v>
      </c>
      <c r="X2536" s="206" t="s">
        <v>1653</v>
      </c>
      <c r="Y2536" s="206" t="s">
        <v>1653</v>
      </c>
      <c r="Z2536" s="206" t="s">
        <v>1654</v>
      </c>
      <c r="AA2536" s="206" t="s">
        <v>1653</v>
      </c>
      <c r="AB2536" s="206" t="s">
        <v>1655</v>
      </c>
      <c r="AC2536" s="206" t="s">
        <v>1656</v>
      </c>
      <c r="AD2536" s="208" t="s">
        <v>1747</v>
      </c>
    </row>
    <row r="2537" spans="1:30" x14ac:dyDescent="0.3">
      <c r="A2537" s="209"/>
      <c r="B2537" s="210"/>
      <c r="C2537" s="191" t="s">
        <v>1665</v>
      </c>
      <c r="D2537" s="191" t="s">
        <v>636</v>
      </c>
      <c r="E2537" s="191" t="s">
        <v>1669</v>
      </c>
      <c r="F2537" s="191" t="s">
        <v>1670</v>
      </c>
      <c r="G2537" s="191" t="s">
        <v>1661</v>
      </c>
      <c r="H2537" s="211"/>
      <c r="I2537" s="210"/>
      <c r="J2537" s="210"/>
      <c r="K2537" s="210"/>
      <c r="L2537" s="210"/>
      <c r="M2537" s="210"/>
      <c r="N2537" s="210"/>
      <c r="O2537" s="210"/>
      <c r="P2537" s="210"/>
      <c r="Q2537" s="210"/>
      <c r="R2537" s="210"/>
      <c r="S2537" s="210"/>
      <c r="T2537" s="210"/>
      <c r="U2537" s="210"/>
      <c r="V2537" s="210"/>
      <c r="W2537" s="210"/>
      <c r="X2537" s="210"/>
      <c r="Y2537" s="210"/>
      <c r="Z2537" s="210"/>
      <c r="AA2537" s="210"/>
      <c r="AB2537" s="210"/>
      <c r="AC2537" s="210"/>
      <c r="AD2537" s="212"/>
    </row>
    <row r="2538" spans="1:30" x14ac:dyDescent="0.3">
      <c r="A2538" s="209"/>
      <c r="B2538" s="213"/>
      <c r="C2538" s="191" t="s">
        <v>1676</v>
      </c>
      <c r="D2538" s="191" t="s">
        <v>1363</v>
      </c>
      <c r="E2538" s="191" t="s">
        <v>2164</v>
      </c>
      <c r="F2538" s="191" t="s">
        <v>2165</v>
      </c>
      <c r="G2538" s="191" t="s">
        <v>1661</v>
      </c>
      <c r="H2538" s="211"/>
      <c r="I2538" s="210"/>
      <c r="J2538" s="210"/>
      <c r="K2538" s="210"/>
      <c r="L2538" s="210"/>
      <c r="M2538" s="210"/>
      <c r="N2538" s="210"/>
      <c r="O2538" s="210"/>
      <c r="P2538" s="210"/>
      <c r="Q2538" s="210"/>
      <c r="R2538" s="210"/>
      <c r="S2538" s="210"/>
      <c r="T2538" s="210"/>
      <c r="U2538" s="210"/>
      <c r="V2538" s="210"/>
      <c r="W2538" s="210"/>
      <c r="X2538" s="210"/>
      <c r="Y2538" s="210"/>
      <c r="Z2538" s="210"/>
      <c r="AA2538" s="210"/>
      <c r="AB2538" s="210"/>
      <c r="AC2538" s="210"/>
      <c r="AD2538" s="212"/>
    </row>
    <row r="2539" spans="1:30" x14ac:dyDescent="0.3">
      <c r="A2539" s="209"/>
      <c r="B2539" s="191" t="s">
        <v>1654</v>
      </c>
      <c r="C2539" s="191" t="s">
        <v>1654</v>
      </c>
      <c r="D2539" s="191" t="s">
        <v>1552</v>
      </c>
      <c r="E2539" s="191" t="s">
        <v>1703</v>
      </c>
      <c r="F2539" s="191" t="s">
        <v>1704</v>
      </c>
      <c r="G2539" s="191" t="s">
        <v>1682</v>
      </c>
      <c r="H2539" s="211"/>
      <c r="I2539" s="210"/>
      <c r="J2539" s="210"/>
      <c r="K2539" s="210"/>
      <c r="L2539" s="210"/>
      <c r="M2539" s="210"/>
      <c r="N2539" s="210"/>
      <c r="O2539" s="210"/>
      <c r="P2539" s="210"/>
      <c r="Q2539" s="210"/>
      <c r="R2539" s="210"/>
      <c r="S2539" s="210"/>
      <c r="T2539" s="210"/>
      <c r="U2539" s="210"/>
      <c r="V2539" s="210"/>
      <c r="W2539" s="210"/>
      <c r="X2539" s="210"/>
      <c r="Y2539" s="210"/>
      <c r="Z2539" s="210"/>
      <c r="AA2539" s="210"/>
      <c r="AB2539" s="210"/>
      <c r="AC2539" s="210"/>
      <c r="AD2539" s="212"/>
    </row>
    <row r="2540" spans="1:30" x14ac:dyDescent="0.3">
      <c r="A2540" s="209"/>
      <c r="B2540" s="191" t="s">
        <v>1809</v>
      </c>
      <c r="C2540" s="191" t="s">
        <v>1671</v>
      </c>
      <c r="D2540" s="191" t="s">
        <v>710</v>
      </c>
      <c r="E2540" s="191" t="s">
        <v>1649</v>
      </c>
      <c r="F2540" s="191" t="s">
        <v>1687</v>
      </c>
      <c r="G2540" s="191" t="s">
        <v>1682</v>
      </c>
      <c r="H2540" s="211"/>
      <c r="I2540" s="210"/>
      <c r="J2540" s="210"/>
      <c r="K2540" s="210"/>
      <c r="L2540" s="210"/>
      <c r="M2540" s="210"/>
      <c r="N2540" s="210"/>
      <c r="O2540" s="210"/>
      <c r="P2540" s="210"/>
      <c r="Q2540" s="210"/>
      <c r="R2540" s="210"/>
      <c r="S2540" s="210"/>
      <c r="T2540" s="210"/>
      <c r="U2540" s="210"/>
      <c r="V2540" s="210"/>
      <c r="W2540" s="210"/>
      <c r="X2540" s="210"/>
      <c r="Y2540" s="210"/>
      <c r="Z2540" s="210"/>
      <c r="AA2540" s="210"/>
      <c r="AB2540" s="210"/>
      <c r="AC2540" s="210"/>
      <c r="AD2540" s="212"/>
    </row>
    <row r="2541" spans="1:30" x14ac:dyDescent="0.3">
      <c r="A2541" s="209"/>
      <c r="B2541" s="191" t="s">
        <v>2004</v>
      </c>
      <c r="C2541" s="191" t="s">
        <v>1668</v>
      </c>
      <c r="D2541" s="191" t="s">
        <v>636</v>
      </c>
      <c r="E2541" s="191" t="s">
        <v>1669</v>
      </c>
      <c r="F2541" s="191" t="s">
        <v>1670</v>
      </c>
      <c r="G2541" s="191" t="s">
        <v>1682</v>
      </c>
      <c r="H2541" s="211"/>
      <c r="I2541" s="210"/>
      <c r="J2541" s="210"/>
      <c r="K2541" s="210"/>
      <c r="L2541" s="210"/>
      <c r="M2541" s="210"/>
      <c r="N2541" s="210"/>
      <c r="O2541" s="210"/>
      <c r="P2541" s="210"/>
      <c r="Q2541" s="210"/>
      <c r="R2541" s="210"/>
      <c r="S2541" s="210"/>
      <c r="T2541" s="210"/>
      <c r="U2541" s="210"/>
      <c r="V2541" s="210"/>
      <c r="W2541" s="210"/>
      <c r="X2541" s="210"/>
      <c r="Y2541" s="210"/>
      <c r="Z2541" s="210"/>
      <c r="AA2541" s="210"/>
      <c r="AB2541" s="210"/>
      <c r="AC2541" s="210"/>
      <c r="AD2541" s="212"/>
    </row>
    <row r="2542" spans="1:30" x14ac:dyDescent="0.3">
      <c r="A2542" s="209"/>
      <c r="B2542" s="191" t="s">
        <v>1725</v>
      </c>
      <c r="C2542" s="191" t="s">
        <v>1671</v>
      </c>
      <c r="D2542" s="191" t="s">
        <v>287</v>
      </c>
      <c r="E2542" s="191" t="s">
        <v>1694</v>
      </c>
      <c r="F2542" s="191" t="s">
        <v>1726</v>
      </c>
      <c r="G2542" s="191" t="s">
        <v>1682</v>
      </c>
      <c r="H2542" s="211"/>
      <c r="I2542" s="210"/>
      <c r="J2542" s="210"/>
      <c r="K2542" s="210"/>
      <c r="L2542" s="210"/>
      <c r="M2542" s="210"/>
      <c r="N2542" s="210"/>
      <c r="O2542" s="210"/>
      <c r="P2542" s="210"/>
      <c r="Q2542" s="210"/>
      <c r="R2542" s="210"/>
      <c r="S2542" s="210"/>
      <c r="T2542" s="210"/>
      <c r="U2542" s="210"/>
      <c r="V2542" s="210"/>
      <c r="W2542" s="210"/>
      <c r="X2542" s="210"/>
      <c r="Y2542" s="210"/>
      <c r="Z2542" s="210"/>
      <c r="AA2542" s="210"/>
      <c r="AB2542" s="210"/>
      <c r="AC2542" s="210"/>
      <c r="AD2542" s="212"/>
    </row>
    <row r="2543" spans="1:30" ht="15" thickBot="1" x14ac:dyDescent="0.35">
      <c r="A2543" s="214"/>
      <c r="B2543" s="215" t="s">
        <v>2259</v>
      </c>
      <c r="C2543" s="215" t="s">
        <v>1668</v>
      </c>
      <c r="D2543" s="215" t="s">
        <v>716</v>
      </c>
      <c r="E2543" s="215" t="s">
        <v>2253</v>
      </c>
      <c r="F2543" s="215" t="s">
        <v>1767</v>
      </c>
      <c r="G2543" s="215" t="s">
        <v>1682</v>
      </c>
      <c r="H2543" s="216"/>
      <c r="I2543" s="217"/>
      <c r="J2543" s="217"/>
      <c r="K2543" s="217"/>
      <c r="L2543" s="217"/>
      <c r="M2543" s="217"/>
      <c r="N2543" s="217"/>
      <c r="O2543" s="217"/>
      <c r="P2543" s="217"/>
      <c r="Q2543" s="217"/>
      <c r="R2543" s="217"/>
      <c r="S2543" s="217"/>
      <c r="T2543" s="217"/>
      <c r="U2543" s="217"/>
      <c r="V2543" s="217"/>
      <c r="W2543" s="217"/>
      <c r="X2543" s="217"/>
      <c r="Y2543" s="217"/>
      <c r="Z2543" s="217"/>
      <c r="AA2543" s="217"/>
      <c r="AB2543" s="217"/>
      <c r="AC2543" s="217"/>
      <c r="AD2543" s="218"/>
    </row>
    <row r="2544" spans="1:30" x14ac:dyDescent="0.3">
      <c r="A2544" s="205" t="s">
        <v>1568</v>
      </c>
      <c r="B2544" s="206" t="s">
        <v>2480</v>
      </c>
      <c r="C2544" s="207" t="s">
        <v>1648</v>
      </c>
      <c r="D2544" s="207" t="s">
        <v>1569</v>
      </c>
      <c r="E2544" s="207" t="s">
        <v>1649</v>
      </c>
      <c r="F2544" s="207"/>
      <c r="G2544" s="207" t="s">
        <v>1650</v>
      </c>
      <c r="H2544" s="206" t="s">
        <v>1743</v>
      </c>
      <c r="I2544" s="206" t="s">
        <v>1654</v>
      </c>
      <c r="J2544" s="206" t="s">
        <v>1567</v>
      </c>
      <c r="K2544" s="206" t="s">
        <v>233</v>
      </c>
      <c r="L2544" s="206" t="s">
        <v>1652</v>
      </c>
      <c r="M2544" s="206" t="s">
        <v>1652</v>
      </c>
      <c r="N2544" s="206" t="s">
        <v>1652</v>
      </c>
      <c r="O2544" s="206" t="s">
        <v>1652</v>
      </c>
      <c r="P2544" s="206" t="s">
        <v>1652</v>
      </c>
      <c r="Q2544" s="206" t="s">
        <v>1652</v>
      </c>
      <c r="R2544" s="206" t="s">
        <v>1653</v>
      </c>
      <c r="S2544" s="206" t="s">
        <v>1653</v>
      </c>
      <c r="T2544" s="206" t="s">
        <v>1653</v>
      </c>
      <c r="U2544" s="206" t="s">
        <v>1653</v>
      </c>
      <c r="V2544" s="206" t="s">
        <v>1654</v>
      </c>
      <c r="W2544" s="206" t="s">
        <v>1653</v>
      </c>
      <c r="X2544" s="206" t="s">
        <v>1653</v>
      </c>
      <c r="Y2544" s="206" t="s">
        <v>1653</v>
      </c>
      <c r="Z2544" s="206" t="s">
        <v>1654</v>
      </c>
      <c r="AA2544" s="206" t="s">
        <v>1653</v>
      </c>
      <c r="AB2544" s="206" t="s">
        <v>1655</v>
      </c>
      <c r="AC2544" s="206" t="s">
        <v>1656</v>
      </c>
      <c r="AD2544" s="208" t="s">
        <v>1747</v>
      </c>
    </row>
    <row r="2545" spans="1:30" x14ac:dyDescent="0.3">
      <c r="A2545" s="209"/>
      <c r="B2545" s="210"/>
      <c r="C2545" s="191" t="s">
        <v>1658</v>
      </c>
      <c r="D2545" s="191" t="s">
        <v>722</v>
      </c>
      <c r="E2545" s="191" t="s">
        <v>2262</v>
      </c>
      <c r="F2545" s="191" t="s">
        <v>1780</v>
      </c>
      <c r="G2545" s="191" t="s">
        <v>1661</v>
      </c>
      <c r="H2545" s="211"/>
      <c r="I2545" s="210"/>
      <c r="J2545" s="210"/>
      <c r="K2545" s="210"/>
      <c r="L2545" s="210"/>
      <c r="M2545" s="210"/>
      <c r="N2545" s="210"/>
      <c r="O2545" s="210"/>
      <c r="P2545" s="210"/>
      <c r="Q2545" s="210"/>
      <c r="R2545" s="210"/>
      <c r="S2545" s="210"/>
      <c r="T2545" s="210"/>
      <c r="U2545" s="210"/>
      <c r="V2545" s="210"/>
      <c r="W2545" s="210"/>
      <c r="X2545" s="210"/>
      <c r="Y2545" s="210"/>
      <c r="Z2545" s="210"/>
      <c r="AA2545" s="210"/>
      <c r="AB2545" s="210"/>
      <c r="AC2545" s="210"/>
      <c r="AD2545" s="212"/>
    </row>
    <row r="2546" spans="1:30" x14ac:dyDescent="0.3">
      <c r="A2546" s="209"/>
      <c r="B2546" s="210"/>
      <c r="C2546" s="191" t="s">
        <v>1662</v>
      </c>
      <c r="D2546" s="191" t="s">
        <v>99</v>
      </c>
      <c r="E2546" s="191" t="s">
        <v>1772</v>
      </c>
      <c r="F2546" s="191" t="s">
        <v>1733</v>
      </c>
      <c r="G2546" s="191" t="s">
        <v>1661</v>
      </c>
      <c r="H2546" s="211"/>
      <c r="I2546" s="210"/>
      <c r="J2546" s="210"/>
      <c r="K2546" s="210"/>
      <c r="L2546" s="210"/>
      <c r="M2546" s="210"/>
      <c r="N2546" s="210"/>
      <c r="O2546" s="210"/>
      <c r="P2546" s="210"/>
      <c r="Q2546" s="210"/>
      <c r="R2546" s="210"/>
      <c r="S2546" s="210"/>
      <c r="T2546" s="210"/>
      <c r="U2546" s="210"/>
      <c r="V2546" s="210"/>
      <c r="W2546" s="210"/>
      <c r="X2546" s="210"/>
      <c r="Y2546" s="210"/>
      <c r="Z2546" s="210"/>
      <c r="AA2546" s="210"/>
      <c r="AB2546" s="210"/>
      <c r="AC2546" s="210"/>
      <c r="AD2546" s="212"/>
    </row>
    <row r="2547" spans="1:30" x14ac:dyDescent="0.3">
      <c r="A2547" s="209"/>
      <c r="B2547" s="210"/>
      <c r="C2547" s="191" t="s">
        <v>1665</v>
      </c>
      <c r="D2547" s="191" t="s">
        <v>730</v>
      </c>
      <c r="E2547" s="191" t="s">
        <v>1669</v>
      </c>
      <c r="F2547" s="191" t="s">
        <v>1670</v>
      </c>
      <c r="G2547" s="191" t="s">
        <v>1661</v>
      </c>
      <c r="H2547" s="211"/>
      <c r="I2547" s="210"/>
      <c r="J2547" s="210"/>
      <c r="K2547" s="210"/>
      <c r="L2547" s="210"/>
      <c r="M2547" s="210"/>
      <c r="N2547" s="210"/>
      <c r="O2547" s="210"/>
      <c r="P2547" s="210"/>
      <c r="Q2547" s="210"/>
      <c r="R2547" s="210"/>
      <c r="S2547" s="210"/>
      <c r="T2547" s="210"/>
      <c r="U2547" s="210"/>
      <c r="V2547" s="210"/>
      <c r="W2547" s="210"/>
      <c r="X2547" s="210"/>
      <c r="Y2547" s="210"/>
      <c r="Z2547" s="210"/>
      <c r="AA2547" s="210"/>
      <c r="AB2547" s="210"/>
      <c r="AC2547" s="210"/>
      <c r="AD2547" s="212"/>
    </row>
    <row r="2548" spans="1:30" x14ac:dyDescent="0.3">
      <c r="A2548" s="209"/>
      <c r="B2548" s="213"/>
      <c r="C2548" s="191" t="s">
        <v>1676</v>
      </c>
      <c r="D2548" s="191" t="s">
        <v>1449</v>
      </c>
      <c r="E2548" s="191" t="s">
        <v>2164</v>
      </c>
      <c r="F2548" s="191" t="s">
        <v>2165</v>
      </c>
      <c r="G2548" s="191" t="s">
        <v>1661</v>
      </c>
      <c r="H2548" s="211"/>
      <c r="I2548" s="210"/>
      <c r="J2548" s="210"/>
      <c r="K2548" s="210"/>
      <c r="L2548" s="210"/>
      <c r="M2548" s="210"/>
      <c r="N2548" s="210"/>
      <c r="O2548" s="210"/>
      <c r="P2548" s="210"/>
      <c r="Q2548" s="210"/>
      <c r="R2548" s="210"/>
      <c r="S2548" s="210"/>
      <c r="T2548" s="210"/>
      <c r="U2548" s="210"/>
      <c r="V2548" s="210"/>
      <c r="W2548" s="210"/>
      <c r="X2548" s="210"/>
      <c r="Y2548" s="210"/>
      <c r="Z2548" s="210"/>
      <c r="AA2548" s="210"/>
      <c r="AB2548" s="210"/>
      <c r="AC2548" s="210"/>
      <c r="AD2548" s="212"/>
    </row>
    <row r="2549" spans="1:30" x14ac:dyDescent="0.3">
      <c r="A2549" s="209"/>
      <c r="B2549" s="191" t="s">
        <v>1824</v>
      </c>
      <c r="C2549" s="191" t="s">
        <v>1671</v>
      </c>
      <c r="D2549" s="191" t="s">
        <v>717</v>
      </c>
      <c r="E2549" s="191" t="s">
        <v>1649</v>
      </c>
      <c r="F2549" s="191" t="s">
        <v>1687</v>
      </c>
      <c r="G2549" s="191" t="s">
        <v>1682</v>
      </c>
      <c r="H2549" s="211"/>
      <c r="I2549" s="210"/>
      <c r="J2549" s="210"/>
      <c r="K2549" s="210"/>
      <c r="L2549" s="210"/>
      <c r="M2549" s="210"/>
      <c r="N2549" s="210"/>
      <c r="O2549" s="210"/>
      <c r="P2549" s="210"/>
      <c r="Q2549" s="210"/>
      <c r="R2549" s="210"/>
      <c r="S2549" s="210"/>
      <c r="T2549" s="210"/>
      <c r="U2549" s="210"/>
      <c r="V2549" s="210"/>
      <c r="W2549" s="210"/>
      <c r="X2549" s="210"/>
      <c r="Y2549" s="210"/>
      <c r="Z2549" s="210"/>
      <c r="AA2549" s="210"/>
      <c r="AB2549" s="210"/>
      <c r="AC2549" s="210"/>
      <c r="AD2549" s="212"/>
    </row>
    <row r="2550" spans="1:30" x14ac:dyDescent="0.3">
      <c r="A2550" s="209"/>
      <c r="B2550" s="191" t="s">
        <v>1990</v>
      </c>
      <c r="C2550" s="191" t="s">
        <v>1668</v>
      </c>
      <c r="D2550" s="191" t="s">
        <v>730</v>
      </c>
      <c r="E2550" s="191" t="s">
        <v>1669</v>
      </c>
      <c r="F2550" s="191" t="s">
        <v>1670</v>
      </c>
      <c r="G2550" s="191" t="s">
        <v>1682</v>
      </c>
      <c r="H2550" s="211"/>
      <c r="I2550" s="210"/>
      <c r="J2550" s="210"/>
      <c r="K2550" s="210"/>
      <c r="L2550" s="210"/>
      <c r="M2550" s="210"/>
      <c r="N2550" s="210"/>
      <c r="O2550" s="210"/>
      <c r="P2550" s="210"/>
      <c r="Q2550" s="210"/>
      <c r="R2550" s="210"/>
      <c r="S2550" s="210"/>
      <c r="T2550" s="210"/>
      <c r="U2550" s="210"/>
      <c r="V2550" s="210"/>
      <c r="W2550" s="210"/>
      <c r="X2550" s="210"/>
      <c r="Y2550" s="210"/>
      <c r="Z2550" s="210"/>
      <c r="AA2550" s="210"/>
      <c r="AB2550" s="210"/>
      <c r="AC2550" s="210"/>
      <c r="AD2550" s="212"/>
    </row>
    <row r="2551" spans="1:30" ht="15" thickBot="1" x14ac:dyDescent="0.35">
      <c r="A2551" s="214"/>
      <c r="B2551" s="215" t="s">
        <v>1785</v>
      </c>
      <c r="C2551" s="215" t="s">
        <v>1668</v>
      </c>
      <c r="D2551" s="215" t="s">
        <v>99</v>
      </c>
      <c r="E2551" s="215" t="s">
        <v>1772</v>
      </c>
      <c r="F2551" s="215" t="s">
        <v>1733</v>
      </c>
      <c r="G2551" s="215" t="s">
        <v>1682</v>
      </c>
      <c r="H2551" s="216"/>
      <c r="I2551" s="217"/>
      <c r="J2551" s="217"/>
      <c r="K2551" s="217"/>
      <c r="L2551" s="217"/>
      <c r="M2551" s="217"/>
      <c r="N2551" s="217"/>
      <c r="O2551" s="217"/>
      <c r="P2551" s="217"/>
      <c r="Q2551" s="217"/>
      <c r="R2551" s="217"/>
      <c r="S2551" s="217"/>
      <c r="T2551" s="217"/>
      <c r="U2551" s="217"/>
      <c r="V2551" s="217"/>
      <c r="W2551" s="217"/>
      <c r="X2551" s="217"/>
      <c r="Y2551" s="217"/>
      <c r="Z2551" s="217"/>
      <c r="AA2551" s="217"/>
      <c r="AB2551" s="217"/>
      <c r="AC2551" s="217"/>
      <c r="AD2551" s="218"/>
    </row>
    <row r="2552" spans="1:30" x14ac:dyDescent="0.3">
      <c r="A2552" s="205" t="s">
        <v>1572</v>
      </c>
      <c r="B2552" s="206" t="s">
        <v>2481</v>
      </c>
      <c r="C2552" s="207" t="s">
        <v>1648</v>
      </c>
      <c r="D2552" s="207" t="s">
        <v>1573</v>
      </c>
      <c r="E2552" s="207" t="s">
        <v>1649</v>
      </c>
      <c r="F2552" s="207"/>
      <c r="G2552" s="207" t="s">
        <v>1650</v>
      </c>
      <c r="H2552" s="206" t="s">
        <v>1743</v>
      </c>
      <c r="I2552" s="206" t="s">
        <v>1654</v>
      </c>
      <c r="J2552" s="206" t="s">
        <v>1571</v>
      </c>
      <c r="K2552" s="206" t="s">
        <v>233</v>
      </c>
      <c r="L2552" s="206" t="s">
        <v>1652</v>
      </c>
      <c r="M2552" s="206" t="s">
        <v>1652</v>
      </c>
      <c r="N2552" s="206" t="s">
        <v>1652</v>
      </c>
      <c r="O2552" s="206" t="s">
        <v>1652</v>
      </c>
      <c r="P2552" s="206" t="s">
        <v>1652</v>
      </c>
      <c r="Q2552" s="206" t="s">
        <v>1652</v>
      </c>
      <c r="R2552" s="206" t="s">
        <v>1653</v>
      </c>
      <c r="S2552" s="206" t="s">
        <v>1653</v>
      </c>
      <c r="T2552" s="206" t="s">
        <v>1653</v>
      </c>
      <c r="U2552" s="206" t="s">
        <v>1653</v>
      </c>
      <c r="V2552" s="206" t="s">
        <v>1654</v>
      </c>
      <c r="W2552" s="206" t="s">
        <v>1653</v>
      </c>
      <c r="X2552" s="206" t="s">
        <v>1653</v>
      </c>
      <c r="Y2552" s="206" t="s">
        <v>1653</v>
      </c>
      <c r="Z2552" s="206" t="s">
        <v>1654</v>
      </c>
      <c r="AA2552" s="206" t="s">
        <v>1653</v>
      </c>
      <c r="AB2552" s="206" t="s">
        <v>1655</v>
      </c>
      <c r="AC2552" s="206" t="s">
        <v>1656</v>
      </c>
      <c r="AD2552" s="208" t="s">
        <v>1747</v>
      </c>
    </row>
    <row r="2553" spans="1:30" x14ac:dyDescent="0.3">
      <c r="A2553" s="209"/>
      <c r="B2553" s="210"/>
      <c r="C2553" s="191" t="s">
        <v>1665</v>
      </c>
      <c r="D2553" s="191" t="s">
        <v>685</v>
      </c>
      <c r="E2553" s="191" t="s">
        <v>1669</v>
      </c>
      <c r="F2553" s="191" t="s">
        <v>1670</v>
      </c>
      <c r="G2553" s="191" t="s">
        <v>1661</v>
      </c>
      <c r="H2553" s="211"/>
      <c r="I2553" s="210"/>
      <c r="J2553" s="210"/>
      <c r="K2553" s="210"/>
      <c r="L2553" s="210"/>
      <c r="M2553" s="210"/>
      <c r="N2553" s="210"/>
      <c r="O2553" s="210"/>
      <c r="P2553" s="210"/>
      <c r="Q2553" s="210"/>
      <c r="R2553" s="210"/>
      <c r="S2553" s="210"/>
      <c r="T2553" s="210"/>
      <c r="U2553" s="210"/>
      <c r="V2553" s="210"/>
      <c r="W2553" s="210"/>
      <c r="X2553" s="210"/>
      <c r="Y2553" s="210"/>
      <c r="Z2553" s="210"/>
      <c r="AA2553" s="210"/>
      <c r="AB2553" s="210"/>
      <c r="AC2553" s="210"/>
      <c r="AD2553" s="212"/>
    </row>
    <row r="2554" spans="1:30" x14ac:dyDescent="0.3">
      <c r="A2554" s="209"/>
      <c r="B2554" s="213"/>
      <c r="C2554" s="191" t="s">
        <v>1676</v>
      </c>
      <c r="D2554" s="191" t="s">
        <v>1454</v>
      </c>
      <c r="E2554" s="191" t="s">
        <v>2164</v>
      </c>
      <c r="F2554" s="191" t="s">
        <v>2165</v>
      </c>
      <c r="G2554" s="191" t="s">
        <v>1661</v>
      </c>
      <c r="H2554" s="211"/>
      <c r="I2554" s="210"/>
      <c r="J2554" s="210"/>
      <c r="K2554" s="210"/>
      <c r="L2554" s="210"/>
      <c r="M2554" s="210"/>
      <c r="N2554" s="210"/>
      <c r="O2554" s="210"/>
      <c r="P2554" s="210"/>
      <c r="Q2554" s="210"/>
      <c r="R2554" s="210"/>
      <c r="S2554" s="210"/>
      <c r="T2554" s="210"/>
      <c r="U2554" s="210"/>
      <c r="V2554" s="210"/>
      <c r="W2554" s="210"/>
      <c r="X2554" s="210"/>
      <c r="Y2554" s="210"/>
      <c r="Z2554" s="210"/>
      <c r="AA2554" s="210"/>
      <c r="AB2554" s="210"/>
      <c r="AC2554" s="210"/>
      <c r="AD2554" s="212"/>
    </row>
    <row r="2555" spans="1:30" x14ac:dyDescent="0.3">
      <c r="A2555" s="209"/>
      <c r="B2555" s="191" t="s">
        <v>1654</v>
      </c>
      <c r="C2555" s="191" t="s">
        <v>1654</v>
      </c>
      <c r="D2555" s="191" t="s">
        <v>1574</v>
      </c>
      <c r="E2555" s="191" t="s">
        <v>1703</v>
      </c>
      <c r="F2555" s="191" t="s">
        <v>1704</v>
      </c>
      <c r="G2555" s="191" t="s">
        <v>1682</v>
      </c>
      <c r="H2555" s="211"/>
      <c r="I2555" s="210"/>
      <c r="J2555" s="210"/>
      <c r="K2555" s="210"/>
      <c r="L2555" s="210"/>
      <c r="M2555" s="210"/>
      <c r="N2555" s="210"/>
      <c r="O2555" s="210"/>
      <c r="P2555" s="210"/>
      <c r="Q2555" s="210"/>
      <c r="R2555" s="210"/>
      <c r="S2555" s="210"/>
      <c r="T2555" s="210"/>
      <c r="U2555" s="210"/>
      <c r="V2555" s="210"/>
      <c r="W2555" s="210"/>
      <c r="X2555" s="210"/>
      <c r="Y2555" s="210"/>
      <c r="Z2555" s="210"/>
      <c r="AA2555" s="210"/>
      <c r="AB2555" s="210"/>
      <c r="AC2555" s="210"/>
      <c r="AD2555" s="212"/>
    </row>
    <row r="2556" spans="1:30" x14ac:dyDescent="0.3">
      <c r="A2556" s="209"/>
      <c r="B2556" s="191" t="s">
        <v>1830</v>
      </c>
      <c r="C2556" s="191" t="s">
        <v>1671</v>
      </c>
      <c r="D2556" s="191" t="s">
        <v>725</v>
      </c>
      <c r="E2556" s="191" t="s">
        <v>1649</v>
      </c>
      <c r="F2556" s="191" t="s">
        <v>1687</v>
      </c>
      <c r="G2556" s="191" t="s">
        <v>1682</v>
      </c>
      <c r="H2556" s="211"/>
      <c r="I2556" s="210"/>
      <c r="J2556" s="210"/>
      <c r="K2556" s="210"/>
      <c r="L2556" s="210"/>
      <c r="M2556" s="210"/>
      <c r="N2556" s="210"/>
      <c r="O2556" s="210"/>
      <c r="P2556" s="210"/>
      <c r="Q2556" s="210"/>
      <c r="R2556" s="210"/>
      <c r="S2556" s="210"/>
      <c r="T2556" s="210"/>
      <c r="U2556" s="210"/>
      <c r="V2556" s="210"/>
      <c r="W2556" s="210"/>
      <c r="X2556" s="210"/>
      <c r="Y2556" s="210"/>
      <c r="Z2556" s="210"/>
      <c r="AA2556" s="210"/>
      <c r="AB2556" s="210"/>
      <c r="AC2556" s="210"/>
      <c r="AD2556" s="212"/>
    </row>
    <row r="2557" spans="1:30" x14ac:dyDescent="0.3">
      <c r="A2557" s="209"/>
      <c r="B2557" s="191" t="s">
        <v>1770</v>
      </c>
      <c r="C2557" s="191" t="s">
        <v>1676</v>
      </c>
      <c r="D2557" s="191" t="s">
        <v>685</v>
      </c>
      <c r="E2557" s="191" t="s">
        <v>1669</v>
      </c>
      <c r="F2557" s="191" t="s">
        <v>1670</v>
      </c>
      <c r="G2557" s="191" t="s">
        <v>1682</v>
      </c>
      <c r="H2557" s="211"/>
      <c r="I2557" s="210"/>
      <c r="J2557" s="210"/>
      <c r="K2557" s="210"/>
      <c r="L2557" s="210"/>
      <c r="M2557" s="210"/>
      <c r="N2557" s="210"/>
      <c r="O2557" s="210"/>
      <c r="P2557" s="210"/>
      <c r="Q2557" s="210"/>
      <c r="R2557" s="210"/>
      <c r="S2557" s="210"/>
      <c r="T2557" s="210"/>
      <c r="U2557" s="210"/>
      <c r="V2557" s="210"/>
      <c r="W2557" s="210"/>
      <c r="X2557" s="210"/>
      <c r="Y2557" s="210"/>
      <c r="Z2557" s="210"/>
      <c r="AA2557" s="210"/>
      <c r="AB2557" s="210"/>
      <c r="AC2557" s="210"/>
      <c r="AD2557" s="212"/>
    </row>
    <row r="2558" spans="1:30" x14ac:dyDescent="0.3">
      <c r="A2558" s="209"/>
      <c r="B2558" s="191" t="s">
        <v>1771</v>
      </c>
      <c r="C2558" s="191" t="s">
        <v>1668</v>
      </c>
      <c r="D2558" s="191" t="s">
        <v>123</v>
      </c>
      <c r="E2558" s="191" t="s">
        <v>1772</v>
      </c>
      <c r="F2558" s="191" t="s">
        <v>1726</v>
      </c>
      <c r="G2558" s="191" t="s">
        <v>1682</v>
      </c>
      <c r="H2558" s="211"/>
      <c r="I2558" s="210"/>
      <c r="J2558" s="210"/>
      <c r="K2558" s="210"/>
      <c r="L2558" s="210"/>
      <c r="M2558" s="210"/>
      <c r="N2558" s="210"/>
      <c r="O2558" s="210"/>
      <c r="P2558" s="210"/>
      <c r="Q2558" s="210"/>
      <c r="R2558" s="210"/>
      <c r="S2558" s="210"/>
      <c r="T2558" s="210"/>
      <c r="U2558" s="210"/>
      <c r="V2558" s="210"/>
      <c r="W2558" s="210"/>
      <c r="X2558" s="210"/>
      <c r="Y2558" s="210"/>
      <c r="Z2558" s="210"/>
      <c r="AA2558" s="210"/>
      <c r="AB2558" s="210"/>
      <c r="AC2558" s="210"/>
      <c r="AD2558" s="212"/>
    </row>
    <row r="2559" spans="1:30" ht="15" thickBot="1" x14ac:dyDescent="0.35">
      <c r="A2559" s="214"/>
      <c r="B2559" s="215" t="s">
        <v>2269</v>
      </c>
      <c r="C2559" s="215" t="s">
        <v>1668</v>
      </c>
      <c r="D2559" s="215" t="s">
        <v>733</v>
      </c>
      <c r="E2559" s="215" t="s">
        <v>2262</v>
      </c>
      <c r="F2559" s="215" t="s">
        <v>1767</v>
      </c>
      <c r="G2559" s="215" t="s">
        <v>1682</v>
      </c>
      <c r="H2559" s="216"/>
      <c r="I2559" s="217"/>
      <c r="J2559" s="217"/>
      <c r="K2559" s="217"/>
      <c r="L2559" s="217"/>
      <c r="M2559" s="217"/>
      <c r="N2559" s="217"/>
      <c r="O2559" s="217"/>
      <c r="P2559" s="217"/>
      <c r="Q2559" s="217"/>
      <c r="R2559" s="217"/>
      <c r="S2559" s="217"/>
      <c r="T2559" s="217"/>
      <c r="U2559" s="217"/>
      <c r="V2559" s="217"/>
      <c r="W2559" s="217"/>
      <c r="X2559" s="217"/>
      <c r="Y2559" s="217"/>
      <c r="Z2559" s="217"/>
      <c r="AA2559" s="217"/>
      <c r="AB2559" s="217"/>
      <c r="AC2559" s="217"/>
      <c r="AD2559" s="218"/>
    </row>
    <row r="2560" spans="1:30" x14ac:dyDescent="0.3">
      <c r="A2560" s="205" t="s">
        <v>1577</v>
      </c>
      <c r="B2560" s="206" t="s">
        <v>2482</v>
      </c>
      <c r="C2560" s="207" t="s">
        <v>1648</v>
      </c>
      <c r="D2560" s="207" t="s">
        <v>1578</v>
      </c>
      <c r="E2560" s="207" t="s">
        <v>1649</v>
      </c>
      <c r="F2560" s="207"/>
      <c r="G2560" s="207" t="s">
        <v>1650</v>
      </c>
      <c r="H2560" s="206" t="s">
        <v>1743</v>
      </c>
      <c r="I2560" s="206" t="s">
        <v>1654</v>
      </c>
      <c r="J2560" s="206" t="s">
        <v>1576</v>
      </c>
      <c r="K2560" s="206" t="s">
        <v>233</v>
      </c>
      <c r="L2560" s="206" t="s">
        <v>1652</v>
      </c>
      <c r="M2560" s="206" t="s">
        <v>1652</v>
      </c>
      <c r="N2560" s="206" t="s">
        <v>1652</v>
      </c>
      <c r="O2560" s="206" t="s">
        <v>1652</v>
      </c>
      <c r="P2560" s="206" t="s">
        <v>1652</v>
      </c>
      <c r="Q2560" s="206" t="s">
        <v>1652</v>
      </c>
      <c r="R2560" s="206" t="s">
        <v>1653</v>
      </c>
      <c r="S2560" s="206" t="s">
        <v>1653</v>
      </c>
      <c r="T2560" s="206" t="s">
        <v>1653</v>
      </c>
      <c r="U2560" s="206" t="s">
        <v>1653</v>
      </c>
      <c r="V2560" s="206" t="s">
        <v>1654</v>
      </c>
      <c r="W2560" s="206" t="s">
        <v>1653</v>
      </c>
      <c r="X2560" s="206" t="s">
        <v>1653</v>
      </c>
      <c r="Y2560" s="206" t="s">
        <v>1653</v>
      </c>
      <c r="Z2560" s="206" t="s">
        <v>1654</v>
      </c>
      <c r="AA2560" s="206" t="s">
        <v>1653</v>
      </c>
      <c r="AB2560" s="206" t="s">
        <v>1655</v>
      </c>
      <c r="AC2560" s="206" t="s">
        <v>1656</v>
      </c>
      <c r="AD2560" s="208" t="s">
        <v>1747</v>
      </c>
    </row>
    <row r="2561" spans="1:30" x14ac:dyDescent="0.3">
      <c r="A2561" s="209"/>
      <c r="B2561" s="210"/>
      <c r="C2561" s="191" t="s">
        <v>1658</v>
      </c>
      <c r="D2561" s="191" t="s">
        <v>164</v>
      </c>
      <c r="E2561" s="191" t="s">
        <v>1888</v>
      </c>
      <c r="F2561" s="191" t="s">
        <v>1733</v>
      </c>
      <c r="G2561" s="191" t="s">
        <v>1661</v>
      </c>
      <c r="H2561" s="211"/>
      <c r="I2561" s="210"/>
      <c r="J2561" s="210"/>
      <c r="K2561" s="210"/>
      <c r="L2561" s="210"/>
      <c r="M2561" s="210"/>
      <c r="N2561" s="210"/>
      <c r="O2561" s="210"/>
      <c r="P2561" s="210"/>
      <c r="Q2561" s="210"/>
      <c r="R2561" s="210"/>
      <c r="S2561" s="210"/>
      <c r="T2561" s="210"/>
      <c r="U2561" s="210"/>
      <c r="V2561" s="210"/>
      <c r="W2561" s="210"/>
      <c r="X2561" s="210"/>
      <c r="Y2561" s="210"/>
      <c r="Z2561" s="210"/>
      <c r="AA2561" s="210"/>
      <c r="AB2561" s="210"/>
      <c r="AC2561" s="210"/>
      <c r="AD2561" s="212"/>
    </row>
    <row r="2562" spans="1:30" x14ac:dyDescent="0.3">
      <c r="A2562" s="209"/>
      <c r="B2562" s="210"/>
      <c r="C2562" s="191" t="s">
        <v>1665</v>
      </c>
      <c r="D2562" s="191" t="s">
        <v>762</v>
      </c>
      <c r="E2562" s="191" t="s">
        <v>1669</v>
      </c>
      <c r="F2562" s="191" t="s">
        <v>1670</v>
      </c>
      <c r="G2562" s="191" t="s">
        <v>1661</v>
      </c>
      <c r="H2562" s="211"/>
      <c r="I2562" s="210"/>
      <c r="J2562" s="210"/>
      <c r="K2562" s="210"/>
      <c r="L2562" s="210"/>
      <c r="M2562" s="210"/>
      <c r="N2562" s="210"/>
      <c r="O2562" s="210"/>
      <c r="P2562" s="210"/>
      <c r="Q2562" s="210"/>
      <c r="R2562" s="210"/>
      <c r="S2562" s="210"/>
      <c r="T2562" s="210"/>
      <c r="U2562" s="210"/>
      <c r="V2562" s="210"/>
      <c r="W2562" s="210"/>
      <c r="X2562" s="210"/>
      <c r="Y2562" s="210"/>
      <c r="Z2562" s="210"/>
      <c r="AA2562" s="210"/>
      <c r="AB2562" s="210"/>
      <c r="AC2562" s="210"/>
      <c r="AD2562" s="212"/>
    </row>
    <row r="2563" spans="1:30" x14ac:dyDescent="0.3">
      <c r="A2563" s="209"/>
      <c r="B2563" s="213"/>
      <c r="C2563" s="191" t="s">
        <v>1676</v>
      </c>
      <c r="D2563" s="191" t="s">
        <v>450</v>
      </c>
      <c r="E2563" s="191" t="s">
        <v>2164</v>
      </c>
      <c r="F2563" s="191" t="s">
        <v>2169</v>
      </c>
      <c r="G2563" s="191" t="s">
        <v>1661</v>
      </c>
      <c r="H2563" s="211"/>
      <c r="I2563" s="210"/>
      <c r="J2563" s="210"/>
      <c r="K2563" s="210"/>
      <c r="L2563" s="210"/>
      <c r="M2563" s="210"/>
      <c r="N2563" s="210"/>
      <c r="O2563" s="210"/>
      <c r="P2563" s="210"/>
      <c r="Q2563" s="210"/>
      <c r="R2563" s="210"/>
      <c r="S2563" s="210"/>
      <c r="T2563" s="210"/>
      <c r="U2563" s="210"/>
      <c r="V2563" s="210"/>
      <c r="W2563" s="210"/>
      <c r="X2563" s="210"/>
      <c r="Y2563" s="210"/>
      <c r="Z2563" s="210"/>
      <c r="AA2563" s="210"/>
      <c r="AB2563" s="210"/>
      <c r="AC2563" s="210"/>
      <c r="AD2563" s="212"/>
    </row>
    <row r="2564" spans="1:30" x14ac:dyDescent="0.3">
      <c r="A2564" s="209"/>
      <c r="B2564" s="191" t="s">
        <v>1840</v>
      </c>
      <c r="C2564" s="191" t="s">
        <v>1671</v>
      </c>
      <c r="D2564" s="191" t="s">
        <v>688</v>
      </c>
      <c r="E2564" s="191" t="s">
        <v>1649</v>
      </c>
      <c r="F2564" s="191" t="s">
        <v>1687</v>
      </c>
      <c r="G2564" s="191" t="s">
        <v>1682</v>
      </c>
      <c r="H2564" s="211"/>
      <c r="I2564" s="210"/>
      <c r="J2564" s="210"/>
      <c r="K2564" s="210"/>
      <c r="L2564" s="210"/>
      <c r="M2564" s="210"/>
      <c r="N2564" s="210"/>
      <c r="O2564" s="210"/>
      <c r="P2564" s="210"/>
      <c r="Q2564" s="210"/>
      <c r="R2564" s="210"/>
      <c r="S2564" s="210"/>
      <c r="T2564" s="210"/>
      <c r="U2564" s="210"/>
      <c r="V2564" s="210"/>
      <c r="W2564" s="210"/>
      <c r="X2564" s="210"/>
      <c r="Y2564" s="210"/>
      <c r="Z2564" s="210"/>
      <c r="AA2564" s="210"/>
      <c r="AB2564" s="210"/>
      <c r="AC2564" s="210"/>
      <c r="AD2564" s="212"/>
    </row>
    <row r="2565" spans="1:30" x14ac:dyDescent="0.3">
      <c r="A2565" s="209"/>
      <c r="B2565" s="191" t="s">
        <v>2098</v>
      </c>
      <c r="C2565" s="191" t="s">
        <v>1668</v>
      </c>
      <c r="D2565" s="191" t="s">
        <v>762</v>
      </c>
      <c r="E2565" s="191" t="s">
        <v>1669</v>
      </c>
      <c r="F2565" s="191" t="s">
        <v>1670</v>
      </c>
      <c r="G2565" s="191" t="s">
        <v>1682</v>
      </c>
      <c r="H2565" s="211"/>
      <c r="I2565" s="210"/>
      <c r="J2565" s="210"/>
      <c r="K2565" s="210"/>
      <c r="L2565" s="210"/>
      <c r="M2565" s="210"/>
      <c r="N2565" s="210"/>
      <c r="O2565" s="210"/>
      <c r="P2565" s="210"/>
      <c r="Q2565" s="210"/>
      <c r="R2565" s="210"/>
      <c r="S2565" s="210"/>
      <c r="T2565" s="210"/>
      <c r="U2565" s="210"/>
      <c r="V2565" s="210"/>
      <c r="W2565" s="210"/>
      <c r="X2565" s="210"/>
      <c r="Y2565" s="210"/>
      <c r="Z2565" s="210"/>
      <c r="AA2565" s="210"/>
      <c r="AB2565" s="210"/>
      <c r="AC2565" s="210"/>
      <c r="AD2565" s="212"/>
    </row>
    <row r="2566" spans="1:30" ht="15" thickBot="1" x14ac:dyDescent="0.35">
      <c r="A2566" s="214"/>
      <c r="B2566" s="215" t="s">
        <v>1892</v>
      </c>
      <c r="C2566" s="215" t="s">
        <v>1668</v>
      </c>
      <c r="D2566" s="215" t="s">
        <v>164</v>
      </c>
      <c r="E2566" s="215" t="s">
        <v>1888</v>
      </c>
      <c r="F2566" s="215" t="s">
        <v>1733</v>
      </c>
      <c r="G2566" s="215" t="s">
        <v>1682</v>
      </c>
      <c r="H2566" s="216"/>
      <c r="I2566" s="217"/>
      <c r="J2566" s="217"/>
      <c r="K2566" s="217"/>
      <c r="L2566" s="217"/>
      <c r="M2566" s="217"/>
      <c r="N2566" s="217"/>
      <c r="O2566" s="217"/>
      <c r="P2566" s="217"/>
      <c r="Q2566" s="217"/>
      <c r="R2566" s="217"/>
      <c r="S2566" s="217"/>
      <c r="T2566" s="217"/>
      <c r="U2566" s="217"/>
      <c r="V2566" s="217"/>
      <c r="W2566" s="217"/>
      <c r="X2566" s="217"/>
      <c r="Y2566" s="217"/>
      <c r="Z2566" s="217"/>
      <c r="AA2566" s="217"/>
      <c r="AB2566" s="217"/>
      <c r="AC2566" s="217"/>
      <c r="AD2566" s="218"/>
    </row>
    <row r="2567" spans="1:30" x14ac:dyDescent="0.3">
      <c r="A2567" s="205" t="s">
        <v>1581</v>
      </c>
      <c r="B2567" s="206" t="s">
        <v>2483</v>
      </c>
      <c r="C2567" s="207" t="s">
        <v>1648</v>
      </c>
      <c r="D2567" s="207" t="s">
        <v>1582</v>
      </c>
      <c r="E2567" s="207" t="s">
        <v>1649</v>
      </c>
      <c r="F2567" s="207"/>
      <c r="G2567" s="207" t="s">
        <v>1650</v>
      </c>
      <c r="H2567" s="206" t="s">
        <v>1743</v>
      </c>
      <c r="I2567" s="206" t="s">
        <v>1654</v>
      </c>
      <c r="J2567" s="206" t="s">
        <v>1580</v>
      </c>
      <c r="K2567" s="206" t="s">
        <v>233</v>
      </c>
      <c r="L2567" s="206" t="s">
        <v>1652</v>
      </c>
      <c r="M2567" s="206" t="s">
        <v>1652</v>
      </c>
      <c r="N2567" s="206" t="s">
        <v>1652</v>
      </c>
      <c r="O2567" s="206" t="s">
        <v>1652</v>
      </c>
      <c r="P2567" s="206" t="s">
        <v>1652</v>
      </c>
      <c r="Q2567" s="206" t="s">
        <v>1652</v>
      </c>
      <c r="R2567" s="206" t="s">
        <v>1653</v>
      </c>
      <c r="S2567" s="206" t="s">
        <v>1653</v>
      </c>
      <c r="T2567" s="206" t="s">
        <v>1653</v>
      </c>
      <c r="U2567" s="206" t="s">
        <v>1653</v>
      </c>
      <c r="V2567" s="206" t="s">
        <v>1654</v>
      </c>
      <c r="W2567" s="206" t="s">
        <v>1653</v>
      </c>
      <c r="X2567" s="206" t="s">
        <v>1653</v>
      </c>
      <c r="Y2567" s="206" t="s">
        <v>1653</v>
      </c>
      <c r="Z2567" s="206" t="s">
        <v>1654</v>
      </c>
      <c r="AA2567" s="206" t="s">
        <v>1653</v>
      </c>
      <c r="AB2567" s="206" t="s">
        <v>1655</v>
      </c>
      <c r="AC2567" s="206" t="s">
        <v>1656</v>
      </c>
      <c r="AD2567" s="208" t="s">
        <v>1747</v>
      </c>
    </row>
    <row r="2568" spans="1:30" x14ac:dyDescent="0.3">
      <c r="A2568" s="209"/>
      <c r="B2568" s="210"/>
      <c r="C2568" s="191" t="s">
        <v>1665</v>
      </c>
      <c r="D2568" s="191" t="s">
        <v>785</v>
      </c>
      <c r="E2568" s="191" t="s">
        <v>1669</v>
      </c>
      <c r="F2568" s="191" t="s">
        <v>1670</v>
      </c>
      <c r="G2568" s="191" t="s">
        <v>1661</v>
      </c>
      <c r="H2568" s="211"/>
      <c r="I2568" s="210"/>
      <c r="J2568" s="210"/>
      <c r="K2568" s="210"/>
      <c r="L2568" s="210"/>
      <c r="M2568" s="210"/>
      <c r="N2568" s="210"/>
      <c r="O2568" s="210"/>
      <c r="P2568" s="210"/>
      <c r="Q2568" s="210"/>
      <c r="R2568" s="210"/>
      <c r="S2568" s="210"/>
      <c r="T2568" s="210"/>
      <c r="U2568" s="210"/>
      <c r="V2568" s="210"/>
      <c r="W2568" s="210"/>
      <c r="X2568" s="210"/>
      <c r="Y2568" s="210"/>
      <c r="Z2568" s="210"/>
      <c r="AA2568" s="210"/>
      <c r="AB2568" s="210"/>
      <c r="AC2568" s="210"/>
      <c r="AD2568" s="212"/>
    </row>
    <row r="2569" spans="1:30" x14ac:dyDescent="0.3">
      <c r="A2569" s="209"/>
      <c r="B2569" s="213"/>
      <c r="C2569" s="191" t="s">
        <v>1676</v>
      </c>
      <c r="D2569" s="191" t="s">
        <v>1463</v>
      </c>
      <c r="E2569" s="191" t="s">
        <v>2164</v>
      </c>
      <c r="F2569" s="191" t="s">
        <v>2165</v>
      </c>
      <c r="G2569" s="191" t="s">
        <v>1661</v>
      </c>
      <c r="H2569" s="211"/>
      <c r="I2569" s="210"/>
      <c r="J2569" s="210"/>
      <c r="K2569" s="210"/>
      <c r="L2569" s="210"/>
      <c r="M2569" s="210"/>
      <c r="N2569" s="210"/>
      <c r="O2569" s="210"/>
      <c r="P2569" s="210"/>
      <c r="Q2569" s="210"/>
      <c r="R2569" s="210"/>
      <c r="S2569" s="210"/>
      <c r="T2569" s="210"/>
      <c r="U2569" s="210"/>
      <c r="V2569" s="210"/>
      <c r="W2569" s="210"/>
      <c r="X2569" s="210"/>
      <c r="Y2569" s="210"/>
      <c r="Z2569" s="210"/>
      <c r="AA2569" s="210"/>
      <c r="AB2569" s="210"/>
      <c r="AC2569" s="210"/>
      <c r="AD2569" s="212"/>
    </row>
    <row r="2570" spans="1:30" x14ac:dyDescent="0.3">
      <c r="A2570" s="209"/>
      <c r="B2570" s="191" t="s">
        <v>1654</v>
      </c>
      <c r="C2570" s="191" t="s">
        <v>1654</v>
      </c>
      <c r="D2570" s="191" t="s">
        <v>1583</v>
      </c>
      <c r="E2570" s="191" t="s">
        <v>1703</v>
      </c>
      <c r="F2570" s="191" t="s">
        <v>1704</v>
      </c>
      <c r="G2570" s="191" t="s">
        <v>1682</v>
      </c>
      <c r="H2570" s="211"/>
      <c r="I2570" s="210"/>
      <c r="J2570" s="210"/>
      <c r="K2570" s="210"/>
      <c r="L2570" s="210"/>
      <c r="M2570" s="210"/>
      <c r="N2570" s="210"/>
      <c r="O2570" s="210"/>
      <c r="P2570" s="210"/>
      <c r="Q2570" s="210"/>
      <c r="R2570" s="210"/>
      <c r="S2570" s="210"/>
      <c r="T2570" s="210"/>
      <c r="U2570" s="210"/>
      <c r="V2570" s="210"/>
      <c r="W2570" s="210"/>
      <c r="X2570" s="210"/>
      <c r="Y2570" s="210"/>
      <c r="Z2570" s="210"/>
      <c r="AA2570" s="210"/>
      <c r="AB2570" s="210"/>
      <c r="AC2570" s="210"/>
      <c r="AD2570" s="212"/>
    </row>
    <row r="2571" spans="1:30" x14ac:dyDescent="0.3">
      <c r="A2571" s="209"/>
      <c r="B2571" s="191" t="s">
        <v>1850</v>
      </c>
      <c r="C2571" s="191" t="s">
        <v>1671</v>
      </c>
      <c r="D2571" s="191" t="s">
        <v>674</v>
      </c>
      <c r="E2571" s="191" t="s">
        <v>1649</v>
      </c>
      <c r="F2571" s="191" t="s">
        <v>1687</v>
      </c>
      <c r="G2571" s="191" t="s">
        <v>1682</v>
      </c>
      <c r="H2571" s="211"/>
      <c r="I2571" s="210"/>
      <c r="J2571" s="210"/>
      <c r="K2571" s="210"/>
      <c r="L2571" s="210"/>
      <c r="M2571" s="210"/>
      <c r="N2571" s="210"/>
      <c r="O2571" s="210"/>
      <c r="P2571" s="210"/>
      <c r="Q2571" s="210"/>
      <c r="R2571" s="210"/>
      <c r="S2571" s="210"/>
      <c r="T2571" s="210"/>
      <c r="U2571" s="210"/>
      <c r="V2571" s="210"/>
      <c r="W2571" s="210"/>
      <c r="X2571" s="210"/>
      <c r="Y2571" s="210"/>
      <c r="Z2571" s="210"/>
      <c r="AA2571" s="210"/>
      <c r="AB2571" s="210"/>
      <c r="AC2571" s="210"/>
      <c r="AD2571" s="212"/>
    </row>
    <row r="2572" spans="1:30" x14ac:dyDescent="0.3">
      <c r="A2572" s="209"/>
      <c r="B2572" s="191" t="s">
        <v>2094</v>
      </c>
      <c r="C2572" s="191" t="s">
        <v>1668</v>
      </c>
      <c r="D2572" s="191" t="s">
        <v>785</v>
      </c>
      <c r="E2572" s="191" t="s">
        <v>1669</v>
      </c>
      <c r="F2572" s="191" t="s">
        <v>1670</v>
      </c>
      <c r="G2572" s="191" t="s">
        <v>1682</v>
      </c>
      <c r="H2572" s="211"/>
      <c r="I2572" s="210"/>
      <c r="J2572" s="210"/>
      <c r="K2572" s="210"/>
      <c r="L2572" s="210"/>
      <c r="M2572" s="210"/>
      <c r="N2572" s="210"/>
      <c r="O2572" s="210"/>
      <c r="P2572" s="210"/>
      <c r="Q2572" s="210"/>
      <c r="R2572" s="210"/>
      <c r="S2572" s="210"/>
      <c r="T2572" s="210"/>
      <c r="U2572" s="210"/>
      <c r="V2572" s="210"/>
      <c r="W2572" s="210"/>
      <c r="X2572" s="210"/>
      <c r="Y2572" s="210"/>
      <c r="Z2572" s="210"/>
      <c r="AA2572" s="210"/>
      <c r="AB2572" s="210"/>
      <c r="AC2572" s="210"/>
      <c r="AD2572" s="212"/>
    </row>
    <row r="2573" spans="1:30" ht="15" thickBot="1" x14ac:dyDescent="0.35">
      <c r="A2573" s="214"/>
      <c r="B2573" s="215" t="s">
        <v>2099</v>
      </c>
      <c r="C2573" s="215" t="s">
        <v>1671</v>
      </c>
      <c r="D2573" s="215" t="s">
        <v>183</v>
      </c>
      <c r="E2573" s="215" t="s">
        <v>1888</v>
      </c>
      <c r="F2573" s="215" t="s">
        <v>1726</v>
      </c>
      <c r="G2573" s="215" t="s">
        <v>1682</v>
      </c>
      <c r="H2573" s="216"/>
      <c r="I2573" s="217"/>
      <c r="J2573" s="217"/>
      <c r="K2573" s="217"/>
      <c r="L2573" s="217"/>
      <c r="M2573" s="217"/>
      <c r="N2573" s="217"/>
      <c r="O2573" s="217"/>
      <c r="P2573" s="217"/>
      <c r="Q2573" s="217"/>
      <c r="R2573" s="217"/>
      <c r="S2573" s="217"/>
      <c r="T2573" s="217"/>
      <c r="U2573" s="217"/>
      <c r="V2573" s="217"/>
      <c r="W2573" s="217"/>
      <c r="X2573" s="217"/>
      <c r="Y2573" s="217"/>
      <c r="Z2573" s="217"/>
      <c r="AA2573" s="217"/>
      <c r="AB2573" s="217"/>
      <c r="AC2573" s="217"/>
      <c r="AD2573" s="218"/>
    </row>
    <row r="2574" spans="1:30" x14ac:dyDescent="0.3">
      <c r="A2574" s="205" t="s">
        <v>1586</v>
      </c>
      <c r="B2574" s="206" t="s">
        <v>2484</v>
      </c>
      <c r="C2574" s="207" t="s">
        <v>1648</v>
      </c>
      <c r="D2574" s="207" t="s">
        <v>1587</v>
      </c>
      <c r="E2574" s="207" t="s">
        <v>1649</v>
      </c>
      <c r="F2574" s="207"/>
      <c r="G2574" s="207" t="s">
        <v>1650</v>
      </c>
      <c r="H2574" s="206" t="s">
        <v>1743</v>
      </c>
      <c r="I2574" s="206" t="s">
        <v>1654</v>
      </c>
      <c r="J2574" s="206" t="s">
        <v>1585</v>
      </c>
      <c r="K2574" s="206" t="s">
        <v>233</v>
      </c>
      <c r="L2574" s="206" t="s">
        <v>1652</v>
      </c>
      <c r="M2574" s="206" t="s">
        <v>1652</v>
      </c>
      <c r="N2574" s="206" t="s">
        <v>1652</v>
      </c>
      <c r="O2574" s="206" t="s">
        <v>1652</v>
      </c>
      <c r="P2574" s="206" t="s">
        <v>1652</v>
      </c>
      <c r="Q2574" s="206" t="s">
        <v>1652</v>
      </c>
      <c r="R2574" s="206" t="s">
        <v>1653</v>
      </c>
      <c r="S2574" s="206" t="s">
        <v>1653</v>
      </c>
      <c r="T2574" s="206" t="s">
        <v>1653</v>
      </c>
      <c r="U2574" s="206" t="s">
        <v>1653</v>
      </c>
      <c r="V2574" s="206" t="s">
        <v>1654</v>
      </c>
      <c r="W2574" s="206" t="s">
        <v>1653</v>
      </c>
      <c r="X2574" s="206" t="s">
        <v>1653</v>
      </c>
      <c r="Y2574" s="206" t="s">
        <v>1653</v>
      </c>
      <c r="Z2574" s="206" t="s">
        <v>1654</v>
      </c>
      <c r="AA2574" s="206" t="s">
        <v>1653</v>
      </c>
      <c r="AB2574" s="206" t="s">
        <v>1655</v>
      </c>
      <c r="AC2574" s="206" t="s">
        <v>1656</v>
      </c>
      <c r="AD2574" s="208" t="s">
        <v>1747</v>
      </c>
    </row>
    <row r="2575" spans="1:30" x14ac:dyDescent="0.3">
      <c r="A2575" s="209"/>
      <c r="B2575" s="210"/>
      <c r="C2575" s="191" t="s">
        <v>1658</v>
      </c>
      <c r="D2575" s="191" t="s">
        <v>326</v>
      </c>
      <c r="E2575" s="191" t="s">
        <v>2065</v>
      </c>
      <c r="F2575" s="191" t="s">
        <v>1733</v>
      </c>
      <c r="G2575" s="191" t="s">
        <v>1661</v>
      </c>
      <c r="H2575" s="211"/>
      <c r="I2575" s="210"/>
      <c r="J2575" s="210"/>
      <c r="K2575" s="210"/>
      <c r="L2575" s="210"/>
      <c r="M2575" s="210"/>
      <c r="N2575" s="210"/>
      <c r="O2575" s="210"/>
      <c r="P2575" s="210"/>
      <c r="Q2575" s="210"/>
      <c r="R2575" s="210"/>
      <c r="S2575" s="210"/>
      <c r="T2575" s="210"/>
      <c r="U2575" s="210"/>
      <c r="V2575" s="210"/>
      <c r="W2575" s="210"/>
      <c r="X2575" s="210"/>
      <c r="Y2575" s="210"/>
      <c r="Z2575" s="210"/>
      <c r="AA2575" s="210"/>
      <c r="AB2575" s="210"/>
      <c r="AC2575" s="210"/>
      <c r="AD2575" s="212"/>
    </row>
    <row r="2576" spans="1:30" x14ac:dyDescent="0.3">
      <c r="A2576" s="209"/>
      <c r="B2576" s="210"/>
      <c r="C2576" s="191" t="s">
        <v>1665</v>
      </c>
      <c r="D2576" s="191" t="s">
        <v>803</v>
      </c>
      <c r="E2576" s="191" t="s">
        <v>1669</v>
      </c>
      <c r="F2576" s="191" t="s">
        <v>1670</v>
      </c>
      <c r="G2576" s="191" t="s">
        <v>1661</v>
      </c>
      <c r="H2576" s="211"/>
      <c r="I2576" s="210"/>
      <c r="J2576" s="210"/>
      <c r="K2576" s="210"/>
      <c r="L2576" s="210"/>
      <c r="M2576" s="210"/>
      <c r="N2576" s="210"/>
      <c r="O2576" s="210"/>
      <c r="P2576" s="210"/>
      <c r="Q2576" s="210"/>
      <c r="R2576" s="210"/>
      <c r="S2576" s="210"/>
      <c r="T2576" s="210"/>
      <c r="U2576" s="210"/>
      <c r="V2576" s="210"/>
      <c r="W2576" s="210"/>
      <c r="X2576" s="210"/>
      <c r="Y2576" s="210"/>
      <c r="Z2576" s="210"/>
      <c r="AA2576" s="210"/>
      <c r="AB2576" s="210"/>
      <c r="AC2576" s="210"/>
      <c r="AD2576" s="212"/>
    </row>
    <row r="2577" spans="1:30" x14ac:dyDescent="0.3">
      <c r="A2577" s="209"/>
      <c r="B2577" s="213"/>
      <c r="C2577" s="191" t="s">
        <v>1676</v>
      </c>
      <c r="D2577" s="191" t="s">
        <v>1468</v>
      </c>
      <c r="E2577" s="191" t="s">
        <v>2164</v>
      </c>
      <c r="F2577" s="191" t="s">
        <v>2165</v>
      </c>
      <c r="G2577" s="191" t="s">
        <v>1661</v>
      </c>
      <c r="H2577" s="211"/>
      <c r="I2577" s="210"/>
      <c r="J2577" s="210"/>
      <c r="K2577" s="210"/>
      <c r="L2577" s="210"/>
      <c r="M2577" s="210"/>
      <c r="N2577" s="210"/>
      <c r="O2577" s="210"/>
      <c r="P2577" s="210"/>
      <c r="Q2577" s="210"/>
      <c r="R2577" s="210"/>
      <c r="S2577" s="210"/>
      <c r="T2577" s="210"/>
      <c r="U2577" s="210"/>
      <c r="V2577" s="210"/>
      <c r="W2577" s="210"/>
      <c r="X2577" s="210"/>
      <c r="Y2577" s="210"/>
      <c r="Z2577" s="210"/>
      <c r="AA2577" s="210"/>
      <c r="AB2577" s="210"/>
      <c r="AC2577" s="210"/>
      <c r="AD2577" s="212"/>
    </row>
    <row r="2578" spans="1:30" x14ac:dyDescent="0.3">
      <c r="A2578" s="209"/>
      <c r="B2578" s="191" t="s">
        <v>1858</v>
      </c>
      <c r="C2578" s="191" t="s">
        <v>1671</v>
      </c>
      <c r="D2578" s="191" t="s">
        <v>608</v>
      </c>
      <c r="E2578" s="191" t="s">
        <v>1649</v>
      </c>
      <c r="F2578" s="191" t="s">
        <v>1687</v>
      </c>
      <c r="G2578" s="191" t="s">
        <v>1682</v>
      </c>
      <c r="H2578" s="211"/>
      <c r="I2578" s="210"/>
      <c r="J2578" s="210"/>
      <c r="K2578" s="210"/>
      <c r="L2578" s="210"/>
      <c r="M2578" s="210"/>
      <c r="N2578" s="210"/>
      <c r="O2578" s="210"/>
      <c r="P2578" s="210"/>
      <c r="Q2578" s="210"/>
      <c r="R2578" s="210"/>
      <c r="S2578" s="210"/>
      <c r="T2578" s="210"/>
      <c r="U2578" s="210"/>
      <c r="V2578" s="210"/>
      <c r="W2578" s="210"/>
      <c r="X2578" s="210"/>
      <c r="Y2578" s="210"/>
      <c r="Z2578" s="210"/>
      <c r="AA2578" s="210"/>
      <c r="AB2578" s="210"/>
      <c r="AC2578" s="210"/>
      <c r="AD2578" s="212"/>
    </row>
    <row r="2579" spans="1:30" x14ac:dyDescent="0.3">
      <c r="A2579" s="209"/>
      <c r="B2579" s="191" t="s">
        <v>2088</v>
      </c>
      <c r="C2579" s="191" t="s">
        <v>1668</v>
      </c>
      <c r="D2579" s="191" t="s">
        <v>803</v>
      </c>
      <c r="E2579" s="191" t="s">
        <v>1669</v>
      </c>
      <c r="F2579" s="191" t="s">
        <v>1670</v>
      </c>
      <c r="G2579" s="191" t="s">
        <v>1682</v>
      </c>
      <c r="H2579" s="211"/>
      <c r="I2579" s="210"/>
      <c r="J2579" s="210"/>
      <c r="K2579" s="210"/>
      <c r="L2579" s="210"/>
      <c r="M2579" s="210"/>
      <c r="N2579" s="210"/>
      <c r="O2579" s="210"/>
      <c r="P2579" s="210"/>
      <c r="Q2579" s="210"/>
      <c r="R2579" s="210"/>
      <c r="S2579" s="210"/>
      <c r="T2579" s="210"/>
      <c r="U2579" s="210"/>
      <c r="V2579" s="210"/>
      <c r="W2579" s="210"/>
      <c r="X2579" s="210"/>
      <c r="Y2579" s="210"/>
      <c r="Z2579" s="210"/>
      <c r="AA2579" s="210"/>
      <c r="AB2579" s="210"/>
      <c r="AC2579" s="210"/>
      <c r="AD2579" s="212"/>
    </row>
    <row r="2580" spans="1:30" ht="15" thickBot="1" x14ac:dyDescent="0.35">
      <c r="A2580" s="214"/>
      <c r="B2580" s="215" t="s">
        <v>2075</v>
      </c>
      <c r="C2580" s="215" t="s">
        <v>1668</v>
      </c>
      <c r="D2580" s="215" t="s">
        <v>326</v>
      </c>
      <c r="E2580" s="215" t="s">
        <v>2065</v>
      </c>
      <c r="F2580" s="215" t="s">
        <v>1733</v>
      </c>
      <c r="G2580" s="215" t="s">
        <v>1682</v>
      </c>
      <c r="H2580" s="216"/>
      <c r="I2580" s="217"/>
      <c r="J2580" s="217"/>
      <c r="K2580" s="217"/>
      <c r="L2580" s="217"/>
      <c r="M2580" s="217"/>
      <c r="N2580" s="217"/>
      <c r="O2580" s="217"/>
      <c r="P2580" s="217"/>
      <c r="Q2580" s="217"/>
      <c r="R2580" s="217"/>
      <c r="S2580" s="217"/>
      <c r="T2580" s="217"/>
      <c r="U2580" s="217"/>
      <c r="V2580" s="217"/>
      <c r="W2580" s="217"/>
      <c r="X2580" s="217"/>
      <c r="Y2580" s="217"/>
      <c r="Z2580" s="217"/>
      <c r="AA2580" s="217"/>
      <c r="AB2580" s="217"/>
      <c r="AC2580" s="217"/>
      <c r="AD2580" s="218"/>
    </row>
    <row r="2581" spans="1:30" x14ac:dyDescent="0.3">
      <c r="A2581" s="205" t="s">
        <v>1590</v>
      </c>
      <c r="B2581" s="206" t="s">
        <v>2485</v>
      </c>
      <c r="C2581" s="207" t="s">
        <v>1648</v>
      </c>
      <c r="D2581" s="207" t="s">
        <v>1591</v>
      </c>
      <c r="E2581" s="207" t="s">
        <v>1649</v>
      </c>
      <c r="F2581" s="207"/>
      <c r="G2581" s="207" t="s">
        <v>1650</v>
      </c>
      <c r="H2581" s="206" t="s">
        <v>1743</v>
      </c>
      <c r="I2581" s="206" t="s">
        <v>1654</v>
      </c>
      <c r="J2581" s="206" t="s">
        <v>1589</v>
      </c>
      <c r="K2581" s="206" t="s">
        <v>233</v>
      </c>
      <c r="L2581" s="206" t="s">
        <v>1652</v>
      </c>
      <c r="M2581" s="206" t="s">
        <v>1652</v>
      </c>
      <c r="N2581" s="206" t="s">
        <v>1652</v>
      </c>
      <c r="O2581" s="206" t="s">
        <v>1652</v>
      </c>
      <c r="P2581" s="206" t="s">
        <v>1652</v>
      </c>
      <c r="Q2581" s="206" t="s">
        <v>1652</v>
      </c>
      <c r="R2581" s="206" t="s">
        <v>1653</v>
      </c>
      <c r="S2581" s="206" t="s">
        <v>1653</v>
      </c>
      <c r="T2581" s="206" t="s">
        <v>1653</v>
      </c>
      <c r="U2581" s="206" t="s">
        <v>1653</v>
      </c>
      <c r="V2581" s="206" t="s">
        <v>1654</v>
      </c>
      <c r="W2581" s="206" t="s">
        <v>1653</v>
      </c>
      <c r="X2581" s="206" t="s">
        <v>1653</v>
      </c>
      <c r="Y2581" s="206" t="s">
        <v>1653</v>
      </c>
      <c r="Z2581" s="206" t="s">
        <v>1654</v>
      </c>
      <c r="AA2581" s="206" t="s">
        <v>1653</v>
      </c>
      <c r="AB2581" s="206" t="s">
        <v>1655</v>
      </c>
      <c r="AC2581" s="206" t="s">
        <v>1656</v>
      </c>
      <c r="AD2581" s="208" t="s">
        <v>1747</v>
      </c>
    </row>
    <row r="2582" spans="1:30" x14ac:dyDescent="0.3">
      <c r="A2582" s="209"/>
      <c r="B2582" s="210"/>
      <c r="C2582" s="191" t="s">
        <v>1665</v>
      </c>
      <c r="D2582" s="191" t="s">
        <v>818</v>
      </c>
      <c r="E2582" s="191" t="s">
        <v>1669</v>
      </c>
      <c r="F2582" s="191" t="s">
        <v>1670</v>
      </c>
      <c r="G2582" s="191" t="s">
        <v>1661</v>
      </c>
      <c r="H2582" s="211"/>
      <c r="I2582" s="210"/>
      <c r="J2582" s="210"/>
      <c r="K2582" s="210"/>
      <c r="L2582" s="210"/>
      <c r="M2582" s="210"/>
      <c r="N2582" s="210"/>
      <c r="O2582" s="210"/>
      <c r="P2582" s="210"/>
      <c r="Q2582" s="210"/>
      <c r="R2582" s="210"/>
      <c r="S2582" s="210"/>
      <c r="T2582" s="210"/>
      <c r="U2582" s="210"/>
      <c r="V2582" s="210"/>
      <c r="W2582" s="210"/>
      <c r="X2582" s="210"/>
      <c r="Y2582" s="210"/>
      <c r="Z2582" s="210"/>
      <c r="AA2582" s="210"/>
      <c r="AB2582" s="210"/>
      <c r="AC2582" s="210"/>
      <c r="AD2582" s="212"/>
    </row>
    <row r="2583" spans="1:30" x14ac:dyDescent="0.3">
      <c r="A2583" s="209"/>
      <c r="B2583" s="213"/>
      <c r="C2583" s="191" t="s">
        <v>1676</v>
      </c>
      <c r="D2583" s="191" t="s">
        <v>1473</v>
      </c>
      <c r="E2583" s="191" t="s">
        <v>2164</v>
      </c>
      <c r="F2583" s="191" t="s">
        <v>2165</v>
      </c>
      <c r="G2583" s="191" t="s">
        <v>1661</v>
      </c>
      <c r="H2583" s="211"/>
      <c r="I2583" s="210"/>
      <c r="J2583" s="210"/>
      <c r="K2583" s="210"/>
      <c r="L2583" s="210"/>
      <c r="M2583" s="210"/>
      <c r="N2583" s="210"/>
      <c r="O2583" s="210"/>
      <c r="P2583" s="210"/>
      <c r="Q2583" s="210"/>
      <c r="R2583" s="210"/>
      <c r="S2583" s="210"/>
      <c r="T2583" s="210"/>
      <c r="U2583" s="210"/>
      <c r="V2583" s="210"/>
      <c r="W2583" s="210"/>
      <c r="X2583" s="210"/>
      <c r="Y2583" s="210"/>
      <c r="Z2583" s="210"/>
      <c r="AA2583" s="210"/>
      <c r="AB2583" s="210"/>
      <c r="AC2583" s="210"/>
      <c r="AD2583" s="212"/>
    </row>
    <row r="2584" spans="1:30" x14ac:dyDescent="0.3">
      <c r="A2584" s="209"/>
      <c r="B2584" s="191" t="s">
        <v>1654</v>
      </c>
      <c r="C2584" s="191" t="s">
        <v>1654</v>
      </c>
      <c r="D2584" s="191" t="s">
        <v>1206</v>
      </c>
      <c r="E2584" s="191" t="s">
        <v>1703</v>
      </c>
      <c r="F2584" s="191" t="s">
        <v>1704</v>
      </c>
      <c r="G2584" s="191" t="s">
        <v>1682</v>
      </c>
      <c r="H2584" s="211"/>
      <c r="I2584" s="210"/>
      <c r="J2584" s="210"/>
      <c r="K2584" s="210"/>
      <c r="L2584" s="210"/>
      <c r="M2584" s="210"/>
      <c r="N2584" s="210"/>
      <c r="O2584" s="210"/>
      <c r="P2584" s="210"/>
      <c r="Q2584" s="210"/>
      <c r="R2584" s="210"/>
      <c r="S2584" s="210"/>
      <c r="T2584" s="210"/>
      <c r="U2584" s="210"/>
      <c r="V2584" s="210"/>
      <c r="W2584" s="210"/>
      <c r="X2584" s="210"/>
      <c r="Y2584" s="210"/>
      <c r="Z2584" s="210"/>
      <c r="AA2584" s="210"/>
      <c r="AB2584" s="210"/>
      <c r="AC2584" s="210"/>
      <c r="AD2584" s="212"/>
    </row>
    <row r="2585" spans="1:30" x14ac:dyDescent="0.3">
      <c r="A2585" s="209"/>
      <c r="B2585" s="191" t="s">
        <v>1868</v>
      </c>
      <c r="C2585" s="191" t="s">
        <v>1671</v>
      </c>
      <c r="D2585" s="191" t="s">
        <v>576</v>
      </c>
      <c r="E2585" s="191" t="s">
        <v>1649</v>
      </c>
      <c r="F2585" s="191" t="s">
        <v>1687</v>
      </c>
      <c r="G2585" s="191" t="s">
        <v>1682</v>
      </c>
      <c r="H2585" s="211"/>
      <c r="I2585" s="210"/>
      <c r="J2585" s="210"/>
      <c r="K2585" s="210"/>
      <c r="L2585" s="210"/>
      <c r="M2585" s="210"/>
      <c r="N2585" s="210"/>
      <c r="O2585" s="210"/>
      <c r="P2585" s="210"/>
      <c r="Q2585" s="210"/>
      <c r="R2585" s="210"/>
      <c r="S2585" s="210"/>
      <c r="T2585" s="210"/>
      <c r="U2585" s="210"/>
      <c r="V2585" s="210"/>
      <c r="W2585" s="210"/>
      <c r="X2585" s="210"/>
      <c r="Y2585" s="210"/>
      <c r="Z2585" s="210"/>
      <c r="AA2585" s="210"/>
      <c r="AB2585" s="210"/>
      <c r="AC2585" s="210"/>
      <c r="AD2585" s="212"/>
    </row>
    <row r="2586" spans="1:30" x14ac:dyDescent="0.3">
      <c r="A2586" s="209"/>
      <c r="B2586" s="191" t="s">
        <v>2080</v>
      </c>
      <c r="C2586" s="191" t="s">
        <v>1668</v>
      </c>
      <c r="D2586" s="191" t="s">
        <v>818</v>
      </c>
      <c r="E2586" s="191" t="s">
        <v>1669</v>
      </c>
      <c r="F2586" s="191" t="s">
        <v>1670</v>
      </c>
      <c r="G2586" s="191" t="s">
        <v>1682</v>
      </c>
      <c r="H2586" s="211"/>
      <c r="I2586" s="210"/>
      <c r="J2586" s="210"/>
      <c r="K2586" s="210"/>
      <c r="L2586" s="210"/>
      <c r="M2586" s="210"/>
      <c r="N2586" s="210"/>
      <c r="O2586" s="210"/>
      <c r="P2586" s="210"/>
      <c r="Q2586" s="210"/>
      <c r="R2586" s="210"/>
      <c r="S2586" s="210"/>
      <c r="T2586" s="210"/>
      <c r="U2586" s="210"/>
      <c r="V2586" s="210"/>
      <c r="W2586" s="210"/>
      <c r="X2586" s="210"/>
      <c r="Y2586" s="210"/>
      <c r="Z2586" s="210"/>
      <c r="AA2586" s="210"/>
      <c r="AB2586" s="210"/>
      <c r="AC2586" s="210"/>
      <c r="AD2586" s="212"/>
    </row>
    <row r="2587" spans="1:30" ht="15" thickBot="1" x14ac:dyDescent="0.35">
      <c r="A2587" s="214"/>
      <c r="B2587" s="215" t="s">
        <v>2064</v>
      </c>
      <c r="C2587" s="215" t="s">
        <v>1668</v>
      </c>
      <c r="D2587" s="215" t="s">
        <v>341</v>
      </c>
      <c r="E2587" s="215" t="s">
        <v>2065</v>
      </c>
      <c r="F2587" s="215" t="s">
        <v>1726</v>
      </c>
      <c r="G2587" s="215" t="s">
        <v>1682</v>
      </c>
      <c r="H2587" s="216"/>
      <c r="I2587" s="217"/>
      <c r="J2587" s="217"/>
      <c r="K2587" s="217"/>
      <c r="L2587" s="217"/>
      <c r="M2587" s="217"/>
      <c r="N2587" s="217"/>
      <c r="O2587" s="217"/>
      <c r="P2587" s="217"/>
      <c r="Q2587" s="217"/>
      <c r="R2587" s="217"/>
      <c r="S2587" s="217"/>
      <c r="T2587" s="217"/>
      <c r="U2587" s="217"/>
      <c r="V2587" s="217"/>
      <c r="W2587" s="217"/>
      <c r="X2587" s="217"/>
      <c r="Y2587" s="217"/>
      <c r="Z2587" s="217"/>
      <c r="AA2587" s="217"/>
      <c r="AB2587" s="217"/>
      <c r="AC2587" s="217"/>
      <c r="AD2587" s="218"/>
    </row>
    <row r="2588" spans="1:30" x14ac:dyDescent="0.3">
      <c r="A2588" s="205" t="s">
        <v>1594</v>
      </c>
      <c r="B2588" s="206" t="s">
        <v>2486</v>
      </c>
      <c r="C2588" s="207" t="s">
        <v>1648</v>
      </c>
      <c r="D2588" s="207" t="s">
        <v>1595</v>
      </c>
      <c r="E2588" s="207" t="s">
        <v>1649</v>
      </c>
      <c r="F2588" s="207"/>
      <c r="G2588" s="207" t="s">
        <v>1650</v>
      </c>
      <c r="H2588" s="206" t="s">
        <v>1743</v>
      </c>
      <c r="I2588" s="206" t="s">
        <v>1654</v>
      </c>
      <c r="J2588" s="206" t="s">
        <v>1593</v>
      </c>
      <c r="K2588" s="206" t="s">
        <v>233</v>
      </c>
      <c r="L2588" s="206" t="s">
        <v>1652</v>
      </c>
      <c r="M2588" s="206" t="s">
        <v>1652</v>
      </c>
      <c r="N2588" s="206" t="s">
        <v>1652</v>
      </c>
      <c r="O2588" s="206" t="s">
        <v>1652</v>
      </c>
      <c r="P2588" s="206" t="s">
        <v>1652</v>
      </c>
      <c r="Q2588" s="206" t="s">
        <v>1652</v>
      </c>
      <c r="R2588" s="206" t="s">
        <v>1653</v>
      </c>
      <c r="S2588" s="206" t="s">
        <v>1653</v>
      </c>
      <c r="T2588" s="206" t="s">
        <v>1653</v>
      </c>
      <c r="U2588" s="206" t="s">
        <v>1653</v>
      </c>
      <c r="V2588" s="206" t="s">
        <v>1654</v>
      </c>
      <c r="W2588" s="206" t="s">
        <v>1653</v>
      </c>
      <c r="X2588" s="206" t="s">
        <v>1653</v>
      </c>
      <c r="Y2588" s="206" t="s">
        <v>1653</v>
      </c>
      <c r="Z2588" s="206" t="s">
        <v>1654</v>
      </c>
      <c r="AA2588" s="206" t="s">
        <v>1653</v>
      </c>
      <c r="AB2588" s="206" t="s">
        <v>1655</v>
      </c>
      <c r="AC2588" s="206" t="s">
        <v>1656</v>
      </c>
      <c r="AD2588" s="208" t="s">
        <v>1747</v>
      </c>
    </row>
    <row r="2589" spans="1:30" x14ac:dyDescent="0.3">
      <c r="A2589" s="209"/>
      <c r="B2589" s="210"/>
      <c r="C2589" s="191" t="s">
        <v>1658</v>
      </c>
      <c r="D2589" s="191" t="s">
        <v>671</v>
      </c>
      <c r="E2589" s="191" t="s">
        <v>2224</v>
      </c>
      <c r="F2589" s="191" t="s">
        <v>1733</v>
      </c>
      <c r="G2589" s="191" t="s">
        <v>1661</v>
      </c>
      <c r="H2589" s="211"/>
      <c r="I2589" s="210"/>
      <c r="J2589" s="210"/>
      <c r="K2589" s="210"/>
      <c r="L2589" s="210"/>
      <c r="M2589" s="210"/>
      <c r="N2589" s="210"/>
      <c r="O2589" s="210"/>
      <c r="P2589" s="210"/>
      <c r="Q2589" s="210"/>
      <c r="R2589" s="210"/>
      <c r="S2589" s="210"/>
      <c r="T2589" s="210"/>
      <c r="U2589" s="210"/>
      <c r="V2589" s="210"/>
      <c r="W2589" s="210"/>
      <c r="X2589" s="210"/>
      <c r="Y2589" s="210"/>
      <c r="Z2589" s="210"/>
      <c r="AA2589" s="210"/>
      <c r="AB2589" s="210"/>
      <c r="AC2589" s="210"/>
      <c r="AD2589" s="212"/>
    </row>
    <row r="2590" spans="1:30" x14ac:dyDescent="0.3">
      <c r="A2590" s="209"/>
      <c r="B2590" s="210"/>
      <c r="C2590" s="191" t="s">
        <v>1665</v>
      </c>
      <c r="D2590" s="191" t="s">
        <v>832</v>
      </c>
      <c r="E2590" s="191" t="s">
        <v>1669</v>
      </c>
      <c r="F2590" s="191" t="s">
        <v>1670</v>
      </c>
      <c r="G2590" s="191" t="s">
        <v>1661</v>
      </c>
      <c r="H2590" s="211"/>
      <c r="I2590" s="210"/>
      <c r="J2590" s="210"/>
      <c r="K2590" s="210"/>
      <c r="L2590" s="210"/>
      <c r="M2590" s="210"/>
      <c r="N2590" s="210"/>
      <c r="O2590" s="210"/>
      <c r="P2590" s="210"/>
      <c r="Q2590" s="210"/>
      <c r="R2590" s="210"/>
      <c r="S2590" s="210"/>
      <c r="T2590" s="210"/>
      <c r="U2590" s="210"/>
      <c r="V2590" s="210"/>
      <c r="W2590" s="210"/>
      <c r="X2590" s="210"/>
      <c r="Y2590" s="210"/>
      <c r="Z2590" s="210"/>
      <c r="AA2590" s="210"/>
      <c r="AB2590" s="210"/>
      <c r="AC2590" s="210"/>
      <c r="AD2590" s="212"/>
    </row>
    <row r="2591" spans="1:30" x14ac:dyDescent="0.3">
      <c r="A2591" s="209"/>
      <c r="B2591" s="213"/>
      <c r="C2591" s="191" t="s">
        <v>1676</v>
      </c>
      <c r="D2591" s="191" t="s">
        <v>1478</v>
      </c>
      <c r="E2591" s="191" t="s">
        <v>2164</v>
      </c>
      <c r="F2591" s="191" t="s">
        <v>2165</v>
      </c>
      <c r="G2591" s="191" t="s">
        <v>1661</v>
      </c>
      <c r="H2591" s="211"/>
      <c r="I2591" s="210"/>
      <c r="J2591" s="210"/>
      <c r="K2591" s="210"/>
      <c r="L2591" s="210"/>
      <c r="M2591" s="210"/>
      <c r="N2591" s="210"/>
      <c r="O2591" s="210"/>
      <c r="P2591" s="210"/>
      <c r="Q2591" s="210"/>
      <c r="R2591" s="210"/>
      <c r="S2591" s="210"/>
      <c r="T2591" s="210"/>
      <c r="U2591" s="210"/>
      <c r="V2591" s="210"/>
      <c r="W2591" s="210"/>
      <c r="X2591" s="210"/>
      <c r="Y2591" s="210"/>
      <c r="Z2591" s="210"/>
      <c r="AA2591" s="210"/>
      <c r="AB2591" s="210"/>
      <c r="AC2591" s="210"/>
      <c r="AD2591" s="212"/>
    </row>
    <row r="2592" spans="1:30" x14ac:dyDescent="0.3">
      <c r="A2592" s="209"/>
      <c r="B2592" s="191" t="s">
        <v>2043</v>
      </c>
      <c r="C2592" s="191" t="s">
        <v>1671</v>
      </c>
      <c r="D2592" s="191" t="s">
        <v>298</v>
      </c>
      <c r="E2592" s="191" t="s">
        <v>1649</v>
      </c>
      <c r="F2592" s="191" t="s">
        <v>1687</v>
      </c>
      <c r="G2592" s="191" t="s">
        <v>1682</v>
      </c>
      <c r="H2592" s="211"/>
      <c r="I2592" s="210"/>
      <c r="J2592" s="210"/>
      <c r="K2592" s="210"/>
      <c r="L2592" s="210"/>
      <c r="M2592" s="210"/>
      <c r="N2592" s="210"/>
      <c r="O2592" s="210"/>
      <c r="P2592" s="210"/>
      <c r="Q2592" s="210"/>
      <c r="R2592" s="210"/>
      <c r="S2592" s="210"/>
      <c r="T2592" s="210"/>
      <c r="U2592" s="210"/>
      <c r="V2592" s="210"/>
      <c r="W2592" s="210"/>
      <c r="X2592" s="210"/>
      <c r="Y2592" s="210"/>
      <c r="Z2592" s="210"/>
      <c r="AA2592" s="210"/>
      <c r="AB2592" s="210"/>
      <c r="AC2592" s="210"/>
      <c r="AD2592" s="212"/>
    </row>
    <row r="2593" spans="1:30" x14ac:dyDescent="0.3">
      <c r="A2593" s="209"/>
      <c r="B2593" s="191" t="s">
        <v>2073</v>
      </c>
      <c r="C2593" s="191" t="s">
        <v>1668</v>
      </c>
      <c r="D2593" s="191" t="s">
        <v>832</v>
      </c>
      <c r="E2593" s="191" t="s">
        <v>1669</v>
      </c>
      <c r="F2593" s="191" t="s">
        <v>1670</v>
      </c>
      <c r="G2593" s="191" t="s">
        <v>1682</v>
      </c>
      <c r="H2593" s="211"/>
      <c r="I2593" s="210"/>
      <c r="J2593" s="210"/>
      <c r="K2593" s="210"/>
      <c r="L2593" s="210"/>
      <c r="M2593" s="210"/>
      <c r="N2593" s="210"/>
      <c r="O2593" s="210"/>
      <c r="P2593" s="210"/>
      <c r="Q2593" s="210"/>
      <c r="R2593" s="210"/>
      <c r="S2593" s="210"/>
      <c r="T2593" s="210"/>
      <c r="U2593" s="210"/>
      <c r="V2593" s="210"/>
      <c r="W2593" s="210"/>
      <c r="X2593" s="210"/>
      <c r="Y2593" s="210"/>
      <c r="Z2593" s="210"/>
      <c r="AA2593" s="210"/>
      <c r="AB2593" s="210"/>
      <c r="AC2593" s="210"/>
      <c r="AD2593" s="212"/>
    </row>
    <row r="2594" spans="1:30" ht="15" thickBot="1" x14ac:dyDescent="0.35">
      <c r="A2594" s="214"/>
      <c r="B2594" s="215" t="s">
        <v>2231</v>
      </c>
      <c r="C2594" s="215" t="s">
        <v>1668</v>
      </c>
      <c r="D2594" s="215" t="s">
        <v>671</v>
      </c>
      <c r="E2594" s="215" t="s">
        <v>2224</v>
      </c>
      <c r="F2594" s="215" t="s">
        <v>1733</v>
      </c>
      <c r="G2594" s="215" t="s">
        <v>1682</v>
      </c>
      <c r="H2594" s="216"/>
      <c r="I2594" s="217"/>
      <c r="J2594" s="217"/>
      <c r="K2594" s="217"/>
      <c r="L2594" s="217"/>
      <c r="M2594" s="217"/>
      <c r="N2594" s="217"/>
      <c r="O2594" s="217"/>
      <c r="P2594" s="217"/>
      <c r="Q2594" s="217"/>
      <c r="R2594" s="217"/>
      <c r="S2594" s="217"/>
      <c r="T2594" s="217"/>
      <c r="U2594" s="217"/>
      <c r="V2594" s="217"/>
      <c r="W2594" s="217"/>
      <c r="X2594" s="217"/>
      <c r="Y2594" s="217"/>
      <c r="Z2594" s="217"/>
      <c r="AA2594" s="217"/>
      <c r="AB2594" s="217"/>
      <c r="AC2594" s="217"/>
      <c r="AD2594" s="218"/>
    </row>
    <row r="2595" spans="1:30" x14ac:dyDescent="0.3">
      <c r="A2595" s="205" t="s">
        <v>1598</v>
      </c>
      <c r="B2595" s="206" t="s">
        <v>2487</v>
      </c>
      <c r="C2595" s="207" t="s">
        <v>1648</v>
      </c>
      <c r="D2595" s="207" t="s">
        <v>1599</v>
      </c>
      <c r="E2595" s="207" t="s">
        <v>1649</v>
      </c>
      <c r="F2595" s="207"/>
      <c r="G2595" s="207" t="s">
        <v>1650</v>
      </c>
      <c r="H2595" s="206" t="s">
        <v>1743</v>
      </c>
      <c r="I2595" s="206" t="s">
        <v>1654</v>
      </c>
      <c r="J2595" s="206" t="s">
        <v>1597</v>
      </c>
      <c r="K2595" s="206" t="s">
        <v>233</v>
      </c>
      <c r="L2595" s="206" t="s">
        <v>1652</v>
      </c>
      <c r="M2595" s="206" t="s">
        <v>1652</v>
      </c>
      <c r="N2595" s="206" t="s">
        <v>1652</v>
      </c>
      <c r="O2595" s="206" t="s">
        <v>1652</v>
      </c>
      <c r="P2595" s="206" t="s">
        <v>1652</v>
      </c>
      <c r="Q2595" s="206" t="s">
        <v>1652</v>
      </c>
      <c r="R2595" s="206" t="s">
        <v>1653</v>
      </c>
      <c r="S2595" s="206" t="s">
        <v>1653</v>
      </c>
      <c r="T2595" s="206" t="s">
        <v>1653</v>
      </c>
      <c r="U2595" s="206" t="s">
        <v>1653</v>
      </c>
      <c r="V2595" s="206" t="s">
        <v>1654</v>
      </c>
      <c r="W2595" s="206" t="s">
        <v>1653</v>
      </c>
      <c r="X2595" s="206" t="s">
        <v>1653</v>
      </c>
      <c r="Y2595" s="206" t="s">
        <v>1653</v>
      </c>
      <c r="Z2595" s="206" t="s">
        <v>1654</v>
      </c>
      <c r="AA2595" s="206" t="s">
        <v>1653</v>
      </c>
      <c r="AB2595" s="206" t="s">
        <v>1655</v>
      </c>
      <c r="AC2595" s="206" t="s">
        <v>1656</v>
      </c>
      <c r="AD2595" s="208" t="s">
        <v>1747</v>
      </c>
    </row>
    <row r="2596" spans="1:30" x14ac:dyDescent="0.3">
      <c r="A2596" s="209"/>
      <c r="B2596" s="210"/>
      <c r="C2596" s="191" t="s">
        <v>1665</v>
      </c>
      <c r="D2596" s="191" t="s">
        <v>858</v>
      </c>
      <c r="E2596" s="191" t="s">
        <v>1669</v>
      </c>
      <c r="F2596" s="191" t="s">
        <v>1670</v>
      </c>
      <c r="G2596" s="191" t="s">
        <v>1661</v>
      </c>
      <c r="H2596" s="211"/>
      <c r="I2596" s="210"/>
      <c r="J2596" s="210"/>
      <c r="K2596" s="210"/>
      <c r="L2596" s="210"/>
      <c r="M2596" s="210"/>
      <c r="N2596" s="210"/>
      <c r="O2596" s="210"/>
      <c r="P2596" s="210"/>
      <c r="Q2596" s="210"/>
      <c r="R2596" s="210"/>
      <c r="S2596" s="210"/>
      <c r="T2596" s="210"/>
      <c r="U2596" s="210"/>
      <c r="V2596" s="210"/>
      <c r="W2596" s="210"/>
      <c r="X2596" s="210"/>
      <c r="Y2596" s="210"/>
      <c r="Z2596" s="210"/>
      <c r="AA2596" s="210"/>
      <c r="AB2596" s="210"/>
      <c r="AC2596" s="210"/>
      <c r="AD2596" s="212"/>
    </row>
    <row r="2597" spans="1:30" x14ac:dyDescent="0.3">
      <c r="A2597" s="209"/>
      <c r="B2597" s="213"/>
      <c r="C2597" s="191" t="s">
        <v>1676</v>
      </c>
      <c r="D2597" s="191" t="s">
        <v>1483</v>
      </c>
      <c r="E2597" s="191" t="s">
        <v>2164</v>
      </c>
      <c r="F2597" s="191" t="s">
        <v>2165</v>
      </c>
      <c r="G2597" s="191" t="s">
        <v>1661</v>
      </c>
      <c r="H2597" s="211"/>
      <c r="I2597" s="210"/>
      <c r="J2597" s="210"/>
      <c r="K2597" s="210"/>
      <c r="L2597" s="210"/>
      <c r="M2597" s="210"/>
      <c r="N2597" s="210"/>
      <c r="O2597" s="210"/>
      <c r="P2597" s="210"/>
      <c r="Q2597" s="210"/>
      <c r="R2597" s="210"/>
      <c r="S2597" s="210"/>
      <c r="T2597" s="210"/>
      <c r="U2597" s="210"/>
      <c r="V2597" s="210"/>
      <c r="W2597" s="210"/>
      <c r="X2597" s="210"/>
      <c r="Y2597" s="210"/>
      <c r="Z2597" s="210"/>
      <c r="AA2597" s="210"/>
      <c r="AB2597" s="210"/>
      <c r="AC2597" s="210"/>
      <c r="AD2597" s="212"/>
    </row>
    <row r="2598" spans="1:30" x14ac:dyDescent="0.3">
      <c r="A2598" s="209"/>
      <c r="B2598" s="191" t="s">
        <v>1654</v>
      </c>
      <c r="C2598" s="191" t="s">
        <v>1654</v>
      </c>
      <c r="D2598" s="191" t="s">
        <v>1600</v>
      </c>
      <c r="E2598" s="191" t="s">
        <v>1703</v>
      </c>
      <c r="F2598" s="191" t="s">
        <v>1704</v>
      </c>
      <c r="G2598" s="191" t="s">
        <v>1682</v>
      </c>
      <c r="H2598" s="211"/>
      <c r="I2598" s="210"/>
      <c r="J2598" s="210"/>
      <c r="K2598" s="210"/>
      <c r="L2598" s="210"/>
      <c r="M2598" s="210"/>
      <c r="N2598" s="210"/>
      <c r="O2598" s="210"/>
      <c r="P2598" s="210"/>
      <c r="Q2598" s="210"/>
      <c r="R2598" s="210"/>
      <c r="S2598" s="210"/>
      <c r="T2598" s="210"/>
      <c r="U2598" s="210"/>
      <c r="V2598" s="210"/>
      <c r="W2598" s="210"/>
      <c r="X2598" s="210"/>
      <c r="Y2598" s="210"/>
      <c r="Z2598" s="210"/>
      <c r="AA2598" s="210"/>
      <c r="AB2598" s="210"/>
      <c r="AC2598" s="210"/>
      <c r="AD2598" s="212"/>
    </row>
    <row r="2599" spans="1:30" x14ac:dyDescent="0.3">
      <c r="A2599" s="209"/>
      <c r="B2599" s="191" t="s">
        <v>2051</v>
      </c>
      <c r="C2599" s="191" t="s">
        <v>1671</v>
      </c>
      <c r="D2599" s="191" t="s">
        <v>531</v>
      </c>
      <c r="E2599" s="191" t="s">
        <v>1649</v>
      </c>
      <c r="F2599" s="191" t="s">
        <v>1687</v>
      </c>
      <c r="G2599" s="191" t="s">
        <v>1682</v>
      </c>
      <c r="H2599" s="211"/>
      <c r="I2599" s="210"/>
      <c r="J2599" s="210"/>
      <c r="K2599" s="210"/>
      <c r="L2599" s="210"/>
      <c r="M2599" s="210"/>
      <c r="N2599" s="210"/>
      <c r="O2599" s="210"/>
      <c r="P2599" s="210"/>
      <c r="Q2599" s="210"/>
      <c r="R2599" s="210"/>
      <c r="S2599" s="210"/>
      <c r="T2599" s="210"/>
      <c r="U2599" s="210"/>
      <c r="V2599" s="210"/>
      <c r="W2599" s="210"/>
      <c r="X2599" s="210"/>
      <c r="Y2599" s="210"/>
      <c r="Z2599" s="210"/>
      <c r="AA2599" s="210"/>
      <c r="AB2599" s="210"/>
      <c r="AC2599" s="210"/>
      <c r="AD2599" s="212"/>
    </row>
    <row r="2600" spans="1:30" x14ac:dyDescent="0.3">
      <c r="A2600" s="209"/>
      <c r="B2600" s="191" t="s">
        <v>2063</v>
      </c>
      <c r="C2600" s="191" t="s">
        <v>1668</v>
      </c>
      <c r="D2600" s="191" t="s">
        <v>858</v>
      </c>
      <c r="E2600" s="191" t="s">
        <v>1669</v>
      </c>
      <c r="F2600" s="191" t="s">
        <v>1670</v>
      </c>
      <c r="G2600" s="191" t="s">
        <v>1682</v>
      </c>
      <c r="H2600" s="211"/>
      <c r="I2600" s="210"/>
      <c r="J2600" s="210"/>
      <c r="K2600" s="210"/>
      <c r="L2600" s="210"/>
      <c r="M2600" s="210"/>
      <c r="N2600" s="210"/>
      <c r="O2600" s="210"/>
      <c r="P2600" s="210"/>
      <c r="Q2600" s="210"/>
      <c r="R2600" s="210"/>
      <c r="S2600" s="210"/>
      <c r="T2600" s="210"/>
      <c r="U2600" s="210"/>
      <c r="V2600" s="210"/>
      <c r="W2600" s="210"/>
      <c r="X2600" s="210"/>
      <c r="Y2600" s="210"/>
      <c r="Z2600" s="210"/>
      <c r="AA2600" s="210"/>
      <c r="AB2600" s="210"/>
      <c r="AC2600" s="210"/>
      <c r="AD2600" s="212"/>
    </row>
    <row r="2601" spans="1:30" ht="15" thickBot="1" x14ac:dyDescent="0.35">
      <c r="A2601" s="214"/>
      <c r="B2601" s="215" t="s">
        <v>2223</v>
      </c>
      <c r="C2601" s="215" t="s">
        <v>1668</v>
      </c>
      <c r="D2601" s="215" t="s">
        <v>689</v>
      </c>
      <c r="E2601" s="215" t="s">
        <v>2224</v>
      </c>
      <c r="F2601" s="215" t="s">
        <v>1726</v>
      </c>
      <c r="G2601" s="215" t="s">
        <v>1682</v>
      </c>
      <c r="H2601" s="216"/>
      <c r="I2601" s="217"/>
      <c r="J2601" s="217"/>
      <c r="K2601" s="217"/>
      <c r="L2601" s="217"/>
      <c r="M2601" s="217"/>
      <c r="N2601" s="217"/>
      <c r="O2601" s="217"/>
      <c r="P2601" s="217"/>
      <c r="Q2601" s="217"/>
      <c r="R2601" s="217"/>
      <c r="S2601" s="217"/>
      <c r="T2601" s="217"/>
      <c r="U2601" s="217"/>
      <c r="V2601" s="217"/>
      <c r="W2601" s="217"/>
      <c r="X2601" s="217"/>
      <c r="Y2601" s="217"/>
      <c r="Z2601" s="217"/>
      <c r="AA2601" s="217"/>
      <c r="AB2601" s="217"/>
      <c r="AC2601" s="217"/>
      <c r="AD2601" s="218"/>
    </row>
    <row r="2602" spans="1:30" x14ac:dyDescent="0.3">
      <c r="A2602" s="205" t="s">
        <v>1555</v>
      </c>
      <c r="B2602" s="206" t="s">
        <v>2488</v>
      </c>
      <c r="C2602" s="207" t="s">
        <v>1648</v>
      </c>
      <c r="D2602" s="207" t="s">
        <v>1556</v>
      </c>
      <c r="E2602" s="207" t="s">
        <v>1649</v>
      </c>
      <c r="F2602" s="207"/>
      <c r="G2602" s="207" t="s">
        <v>1650</v>
      </c>
      <c r="H2602" s="206" t="s">
        <v>1743</v>
      </c>
      <c r="I2602" s="206" t="s">
        <v>1654</v>
      </c>
      <c r="J2602" s="206" t="s">
        <v>1554</v>
      </c>
      <c r="K2602" s="206" t="s">
        <v>233</v>
      </c>
      <c r="L2602" s="206" t="s">
        <v>1652</v>
      </c>
      <c r="M2602" s="206" t="s">
        <v>1652</v>
      </c>
      <c r="N2602" s="206" t="s">
        <v>1652</v>
      </c>
      <c r="O2602" s="206" t="s">
        <v>1652</v>
      </c>
      <c r="P2602" s="206" t="s">
        <v>1652</v>
      </c>
      <c r="Q2602" s="206" t="s">
        <v>1652</v>
      </c>
      <c r="R2602" s="206" t="s">
        <v>1653</v>
      </c>
      <c r="S2602" s="206" t="s">
        <v>1653</v>
      </c>
      <c r="T2602" s="206" t="s">
        <v>1653</v>
      </c>
      <c r="U2602" s="206" t="s">
        <v>1653</v>
      </c>
      <c r="V2602" s="206" t="s">
        <v>1654</v>
      </c>
      <c r="W2602" s="206" t="s">
        <v>1653</v>
      </c>
      <c r="X2602" s="206" t="s">
        <v>1653</v>
      </c>
      <c r="Y2602" s="206" t="s">
        <v>1653</v>
      </c>
      <c r="Z2602" s="206" t="s">
        <v>1654</v>
      </c>
      <c r="AA2602" s="206" t="s">
        <v>1653</v>
      </c>
      <c r="AB2602" s="206" t="s">
        <v>1655</v>
      </c>
      <c r="AC2602" s="206" t="s">
        <v>1656</v>
      </c>
      <c r="AD2602" s="208" t="s">
        <v>1747</v>
      </c>
    </row>
    <row r="2603" spans="1:30" x14ac:dyDescent="0.3">
      <c r="A2603" s="209"/>
      <c r="B2603" s="210"/>
      <c r="C2603" s="191" t="s">
        <v>1658</v>
      </c>
      <c r="D2603" s="191" t="s">
        <v>753</v>
      </c>
      <c r="E2603" s="191" t="s">
        <v>1844</v>
      </c>
      <c r="F2603" s="191" t="s">
        <v>1733</v>
      </c>
      <c r="G2603" s="191" t="s">
        <v>1661</v>
      </c>
      <c r="H2603" s="211"/>
      <c r="I2603" s="210"/>
      <c r="J2603" s="210"/>
      <c r="K2603" s="210"/>
      <c r="L2603" s="210"/>
      <c r="M2603" s="210"/>
      <c r="N2603" s="210"/>
      <c r="O2603" s="210"/>
      <c r="P2603" s="210"/>
      <c r="Q2603" s="210"/>
      <c r="R2603" s="210"/>
      <c r="S2603" s="210"/>
      <c r="T2603" s="210"/>
      <c r="U2603" s="210"/>
      <c r="V2603" s="210"/>
      <c r="W2603" s="210"/>
      <c r="X2603" s="210"/>
      <c r="Y2603" s="210"/>
      <c r="Z2603" s="210"/>
      <c r="AA2603" s="210"/>
      <c r="AB2603" s="210"/>
      <c r="AC2603" s="210"/>
      <c r="AD2603" s="212"/>
    </row>
    <row r="2604" spans="1:30" x14ac:dyDescent="0.3">
      <c r="A2604" s="209"/>
      <c r="B2604" s="210"/>
      <c r="C2604" s="191" t="s">
        <v>1665</v>
      </c>
      <c r="D2604" s="191" t="s">
        <v>883</v>
      </c>
      <c r="E2604" s="191" t="s">
        <v>1669</v>
      </c>
      <c r="F2604" s="191" t="s">
        <v>1670</v>
      </c>
      <c r="G2604" s="191" t="s">
        <v>1661</v>
      </c>
      <c r="H2604" s="211"/>
      <c r="I2604" s="210"/>
      <c r="J2604" s="210"/>
      <c r="K2604" s="210"/>
      <c r="L2604" s="210"/>
      <c r="M2604" s="210"/>
      <c r="N2604" s="210"/>
      <c r="O2604" s="210"/>
      <c r="P2604" s="210"/>
      <c r="Q2604" s="210"/>
      <c r="R2604" s="210"/>
      <c r="S2604" s="210"/>
      <c r="T2604" s="210"/>
      <c r="U2604" s="210"/>
      <c r="V2604" s="210"/>
      <c r="W2604" s="210"/>
      <c r="X2604" s="210"/>
      <c r="Y2604" s="210"/>
      <c r="Z2604" s="210"/>
      <c r="AA2604" s="210"/>
      <c r="AB2604" s="210"/>
      <c r="AC2604" s="210"/>
      <c r="AD2604" s="212"/>
    </row>
    <row r="2605" spans="1:30" x14ac:dyDescent="0.3">
      <c r="A2605" s="209"/>
      <c r="B2605" s="213"/>
      <c r="C2605" s="191" t="s">
        <v>1676</v>
      </c>
      <c r="D2605" s="191" t="s">
        <v>1488</v>
      </c>
      <c r="E2605" s="191" t="s">
        <v>2164</v>
      </c>
      <c r="F2605" s="191" t="s">
        <v>2165</v>
      </c>
      <c r="G2605" s="191" t="s">
        <v>1661</v>
      </c>
      <c r="H2605" s="211"/>
      <c r="I2605" s="210"/>
      <c r="J2605" s="210"/>
      <c r="K2605" s="210"/>
      <c r="L2605" s="210"/>
      <c r="M2605" s="210"/>
      <c r="N2605" s="210"/>
      <c r="O2605" s="210"/>
      <c r="P2605" s="210"/>
      <c r="Q2605" s="210"/>
      <c r="R2605" s="210"/>
      <c r="S2605" s="210"/>
      <c r="T2605" s="210"/>
      <c r="U2605" s="210"/>
      <c r="V2605" s="210"/>
      <c r="W2605" s="210"/>
      <c r="X2605" s="210"/>
      <c r="Y2605" s="210"/>
      <c r="Z2605" s="210"/>
      <c r="AA2605" s="210"/>
      <c r="AB2605" s="210"/>
      <c r="AC2605" s="210"/>
      <c r="AD2605" s="212"/>
    </row>
    <row r="2606" spans="1:30" x14ac:dyDescent="0.3">
      <c r="A2606" s="209"/>
      <c r="B2606" s="191" t="s">
        <v>2061</v>
      </c>
      <c r="C2606" s="191" t="s">
        <v>1671</v>
      </c>
      <c r="D2606" s="191" t="s">
        <v>502</v>
      </c>
      <c r="E2606" s="191" t="s">
        <v>1649</v>
      </c>
      <c r="F2606" s="191" t="s">
        <v>1687</v>
      </c>
      <c r="G2606" s="191" t="s">
        <v>1682</v>
      </c>
      <c r="H2606" s="211"/>
      <c r="I2606" s="210"/>
      <c r="J2606" s="210"/>
      <c r="K2606" s="210"/>
      <c r="L2606" s="210"/>
      <c r="M2606" s="210"/>
      <c r="N2606" s="210"/>
      <c r="O2606" s="210"/>
      <c r="P2606" s="210"/>
      <c r="Q2606" s="210"/>
      <c r="R2606" s="210"/>
      <c r="S2606" s="210"/>
      <c r="T2606" s="210"/>
      <c r="U2606" s="210"/>
      <c r="V2606" s="210"/>
      <c r="W2606" s="210"/>
      <c r="X2606" s="210"/>
      <c r="Y2606" s="210"/>
      <c r="Z2606" s="210"/>
      <c r="AA2606" s="210"/>
      <c r="AB2606" s="210"/>
      <c r="AC2606" s="210"/>
      <c r="AD2606" s="212"/>
    </row>
    <row r="2607" spans="1:30" x14ac:dyDescent="0.3">
      <c r="A2607" s="209"/>
      <c r="B2607" s="191" t="s">
        <v>2053</v>
      </c>
      <c r="C2607" s="191" t="s">
        <v>1668</v>
      </c>
      <c r="D2607" s="191" t="s">
        <v>883</v>
      </c>
      <c r="E2607" s="191" t="s">
        <v>1669</v>
      </c>
      <c r="F2607" s="191" t="s">
        <v>1670</v>
      </c>
      <c r="G2607" s="191" t="s">
        <v>1682</v>
      </c>
      <c r="H2607" s="211"/>
      <c r="I2607" s="210"/>
      <c r="J2607" s="210"/>
      <c r="K2607" s="210"/>
      <c r="L2607" s="210"/>
      <c r="M2607" s="210"/>
      <c r="N2607" s="210"/>
      <c r="O2607" s="210"/>
      <c r="P2607" s="210"/>
      <c r="Q2607" s="210"/>
      <c r="R2607" s="210"/>
      <c r="S2607" s="210"/>
      <c r="T2607" s="210"/>
      <c r="U2607" s="210"/>
      <c r="V2607" s="210"/>
      <c r="W2607" s="210"/>
      <c r="X2607" s="210"/>
      <c r="Y2607" s="210"/>
      <c r="Z2607" s="210"/>
      <c r="AA2607" s="210"/>
      <c r="AB2607" s="210"/>
      <c r="AC2607" s="210"/>
      <c r="AD2607" s="212"/>
    </row>
    <row r="2608" spans="1:30" ht="15" thickBot="1" x14ac:dyDescent="0.35">
      <c r="A2608" s="214"/>
      <c r="B2608" s="215" t="s">
        <v>1855</v>
      </c>
      <c r="C2608" s="215" t="s">
        <v>1668</v>
      </c>
      <c r="D2608" s="215" t="s">
        <v>753</v>
      </c>
      <c r="E2608" s="215" t="s">
        <v>1844</v>
      </c>
      <c r="F2608" s="215" t="s">
        <v>1733</v>
      </c>
      <c r="G2608" s="215" t="s">
        <v>1682</v>
      </c>
      <c r="H2608" s="216"/>
      <c r="I2608" s="217"/>
      <c r="J2608" s="217"/>
      <c r="K2608" s="217"/>
      <c r="L2608" s="217"/>
      <c r="M2608" s="217"/>
      <c r="N2608" s="217"/>
      <c r="O2608" s="217"/>
      <c r="P2608" s="217"/>
      <c r="Q2608" s="217"/>
      <c r="R2608" s="217"/>
      <c r="S2608" s="217"/>
      <c r="T2608" s="217"/>
      <c r="U2608" s="217"/>
      <c r="V2608" s="217"/>
      <c r="W2608" s="217"/>
      <c r="X2608" s="217"/>
      <c r="Y2608" s="217"/>
      <c r="Z2608" s="217"/>
      <c r="AA2608" s="217"/>
      <c r="AB2608" s="217"/>
      <c r="AC2608" s="217"/>
      <c r="AD2608" s="218"/>
    </row>
    <row r="2609" spans="1:30" x14ac:dyDescent="0.3">
      <c r="A2609" s="205" t="s">
        <v>1559</v>
      </c>
      <c r="B2609" s="206" t="s">
        <v>2489</v>
      </c>
      <c r="C2609" s="207" t="s">
        <v>1648</v>
      </c>
      <c r="D2609" s="207" t="s">
        <v>1560</v>
      </c>
      <c r="E2609" s="207" t="s">
        <v>1649</v>
      </c>
      <c r="F2609" s="207"/>
      <c r="G2609" s="207" t="s">
        <v>1650</v>
      </c>
      <c r="H2609" s="206" t="s">
        <v>1743</v>
      </c>
      <c r="I2609" s="206" t="s">
        <v>1654</v>
      </c>
      <c r="J2609" s="206" t="s">
        <v>1558</v>
      </c>
      <c r="K2609" s="206" t="s">
        <v>233</v>
      </c>
      <c r="L2609" s="206" t="s">
        <v>1652</v>
      </c>
      <c r="M2609" s="206" t="s">
        <v>1652</v>
      </c>
      <c r="N2609" s="206" t="s">
        <v>1652</v>
      </c>
      <c r="O2609" s="206" t="s">
        <v>1652</v>
      </c>
      <c r="P2609" s="206" t="s">
        <v>1652</v>
      </c>
      <c r="Q2609" s="206" t="s">
        <v>1652</v>
      </c>
      <c r="R2609" s="206" t="s">
        <v>1653</v>
      </c>
      <c r="S2609" s="206" t="s">
        <v>1653</v>
      </c>
      <c r="T2609" s="206" t="s">
        <v>1653</v>
      </c>
      <c r="U2609" s="206" t="s">
        <v>1653</v>
      </c>
      <c r="V2609" s="206" t="s">
        <v>1654</v>
      </c>
      <c r="W2609" s="206" t="s">
        <v>1653</v>
      </c>
      <c r="X2609" s="206" t="s">
        <v>1653</v>
      </c>
      <c r="Y2609" s="206" t="s">
        <v>1653</v>
      </c>
      <c r="Z2609" s="206" t="s">
        <v>1654</v>
      </c>
      <c r="AA2609" s="206" t="s">
        <v>1653</v>
      </c>
      <c r="AB2609" s="206" t="s">
        <v>1655</v>
      </c>
      <c r="AC2609" s="206" t="s">
        <v>1656</v>
      </c>
      <c r="AD2609" s="208" t="s">
        <v>1747</v>
      </c>
    </row>
    <row r="2610" spans="1:30" x14ac:dyDescent="0.3">
      <c r="A2610" s="209"/>
      <c r="B2610" s="210"/>
      <c r="C2610" s="191" t="s">
        <v>1665</v>
      </c>
      <c r="D2610" s="191" t="s">
        <v>902</v>
      </c>
      <c r="E2610" s="191" t="s">
        <v>1669</v>
      </c>
      <c r="F2610" s="191" t="s">
        <v>1670</v>
      </c>
      <c r="G2610" s="191" t="s">
        <v>1661</v>
      </c>
      <c r="H2610" s="211"/>
      <c r="I2610" s="210"/>
      <c r="J2610" s="210"/>
      <c r="K2610" s="210"/>
      <c r="L2610" s="210"/>
      <c r="M2610" s="210"/>
      <c r="N2610" s="210"/>
      <c r="O2610" s="210"/>
      <c r="P2610" s="210"/>
      <c r="Q2610" s="210"/>
      <c r="R2610" s="210"/>
      <c r="S2610" s="210"/>
      <c r="T2610" s="210"/>
      <c r="U2610" s="210"/>
      <c r="V2610" s="210"/>
      <c r="W2610" s="210"/>
      <c r="X2610" s="210"/>
      <c r="Y2610" s="210"/>
      <c r="Z2610" s="210"/>
      <c r="AA2610" s="210"/>
      <c r="AB2610" s="210"/>
      <c r="AC2610" s="210"/>
      <c r="AD2610" s="212"/>
    </row>
    <row r="2611" spans="1:30" x14ac:dyDescent="0.3">
      <c r="A2611" s="209"/>
      <c r="B2611" s="213"/>
      <c r="C2611" s="191" t="s">
        <v>1676</v>
      </c>
      <c r="D2611" s="191" t="s">
        <v>1494</v>
      </c>
      <c r="E2611" s="191" t="s">
        <v>2164</v>
      </c>
      <c r="F2611" s="191" t="s">
        <v>2165</v>
      </c>
      <c r="G2611" s="191" t="s">
        <v>1661</v>
      </c>
      <c r="H2611" s="211"/>
      <c r="I2611" s="210"/>
      <c r="J2611" s="210"/>
      <c r="K2611" s="210"/>
      <c r="L2611" s="210"/>
      <c r="M2611" s="210"/>
      <c r="N2611" s="210"/>
      <c r="O2611" s="210"/>
      <c r="P2611" s="210"/>
      <c r="Q2611" s="210"/>
      <c r="R2611" s="210"/>
      <c r="S2611" s="210"/>
      <c r="T2611" s="210"/>
      <c r="U2611" s="210"/>
      <c r="V2611" s="210"/>
      <c r="W2611" s="210"/>
      <c r="X2611" s="210"/>
      <c r="Y2611" s="210"/>
      <c r="Z2611" s="210"/>
      <c r="AA2611" s="210"/>
      <c r="AB2611" s="210"/>
      <c r="AC2611" s="210"/>
      <c r="AD2611" s="212"/>
    </row>
    <row r="2612" spans="1:30" x14ac:dyDescent="0.3">
      <c r="A2612" s="209"/>
      <c r="B2612" s="191" t="s">
        <v>1654</v>
      </c>
      <c r="C2612" s="191" t="s">
        <v>1654</v>
      </c>
      <c r="D2612" s="191" t="s">
        <v>1561</v>
      </c>
      <c r="E2612" s="191" t="s">
        <v>1703</v>
      </c>
      <c r="F2612" s="191" t="s">
        <v>1704</v>
      </c>
      <c r="G2612" s="191" t="s">
        <v>1682</v>
      </c>
      <c r="H2612" s="211"/>
      <c r="I2612" s="210"/>
      <c r="J2612" s="210"/>
      <c r="K2612" s="210"/>
      <c r="L2612" s="210"/>
      <c r="M2612" s="210"/>
      <c r="N2612" s="210"/>
      <c r="O2612" s="210"/>
      <c r="P2612" s="210"/>
      <c r="Q2612" s="210"/>
      <c r="R2612" s="210"/>
      <c r="S2612" s="210"/>
      <c r="T2612" s="210"/>
      <c r="U2612" s="210"/>
      <c r="V2612" s="210"/>
      <c r="W2612" s="210"/>
      <c r="X2612" s="210"/>
      <c r="Y2612" s="210"/>
      <c r="Z2612" s="210"/>
      <c r="AA2612" s="210"/>
      <c r="AB2612" s="210"/>
      <c r="AC2612" s="210"/>
      <c r="AD2612" s="212"/>
    </row>
    <row r="2613" spans="1:30" x14ac:dyDescent="0.3">
      <c r="A2613" s="209"/>
      <c r="B2613" s="191" t="s">
        <v>2071</v>
      </c>
      <c r="C2613" s="191" t="s">
        <v>1671</v>
      </c>
      <c r="D2613" s="191" t="s">
        <v>495</v>
      </c>
      <c r="E2613" s="191" t="s">
        <v>1649</v>
      </c>
      <c r="F2613" s="191" t="s">
        <v>1687</v>
      </c>
      <c r="G2613" s="191" t="s">
        <v>1682</v>
      </c>
      <c r="H2613" s="211"/>
      <c r="I2613" s="210"/>
      <c r="J2613" s="210"/>
      <c r="K2613" s="210"/>
      <c r="L2613" s="210"/>
      <c r="M2613" s="210"/>
      <c r="N2613" s="210"/>
      <c r="O2613" s="210"/>
      <c r="P2613" s="210"/>
      <c r="Q2613" s="210"/>
      <c r="R2613" s="210"/>
      <c r="S2613" s="210"/>
      <c r="T2613" s="210"/>
      <c r="U2613" s="210"/>
      <c r="V2613" s="210"/>
      <c r="W2613" s="210"/>
      <c r="X2613" s="210"/>
      <c r="Y2613" s="210"/>
      <c r="Z2613" s="210"/>
      <c r="AA2613" s="210"/>
      <c r="AB2613" s="210"/>
      <c r="AC2613" s="210"/>
      <c r="AD2613" s="212"/>
    </row>
    <row r="2614" spans="1:30" x14ac:dyDescent="0.3">
      <c r="A2614" s="209"/>
      <c r="B2614" s="191" t="s">
        <v>2045</v>
      </c>
      <c r="C2614" s="191" t="s">
        <v>1665</v>
      </c>
      <c r="D2614" s="191" t="s">
        <v>902</v>
      </c>
      <c r="E2614" s="191" t="s">
        <v>1669</v>
      </c>
      <c r="F2614" s="191" t="s">
        <v>1670</v>
      </c>
      <c r="G2614" s="191" t="s">
        <v>1682</v>
      </c>
      <c r="H2614" s="211"/>
      <c r="I2614" s="210"/>
      <c r="J2614" s="210"/>
      <c r="K2614" s="210"/>
      <c r="L2614" s="210"/>
      <c r="M2614" s="210"/>
      <c r="N2614" s="210"/>
      <c r="O2614" s="210"/>
      <c r="P2614" s="210"/>
      <c r="Q2614" s="210"/>
      <c r="R2614" s="210"/>
      <c r="S2614" s="210"/>
      <c r="T2614" s="210"/>
      <c r="U2614" s="210"/>
      <c r="V2614" s="210"/>
      <c r="W2614" s="210"/>
      <c r="X2614" s="210"/>
      <c r="Y2614" s="210"/>
      <c r="Z2614" s="210"/>
      <c r="AA2614" s="210"/>
      <c r="AB2614" s="210"/>
      <c r="AC2614" s="210"/>
      <c r="AD2614" s="212"/>
    </row>
    <row r="2615" spans="1:30" ht="15" thickBot="1" x14ac:dyDescent="0.35">
      <c r="A2615" s="214"/>
      <c r="B2615" s="215" t="s">
        <v>1843</v>
      </c>
      <c r="C2615" s="215" t="s">
        <v>1668</v>
      </c>
      <c r="D2615" s="215" t="s">
        <v>741</v>
      </c>
      <c r="E2615" s="215" t="s">
        <v>1844</v>
      </c>
      <c r="F2615" s="215" t="s">
        <v>1726</v>
      </c>
      <c r="G2615" s="215" t="s">
        <v>1682</v>
      </c>
      <c r="H2615" s="216"/>
      <c r="I2615" s="217"/>
      <c r="J2615" s="217"/>
      <c r="K2615" s="217"/>
      <c r="L2615" s="217"/>
      <c r="M2615" s="217"/>
      <c r="N2615" s="217"/>
      <c r="O2615" s="217"/>
      <c r="P2615" s="217"/>
      <c r="Q2615" s="217"/>
      <c r="R2615" s="217"/>
      <c r="S2615" s="217"/>
      <c r="T2615" s="217"/>
      <c r="U2615" s="217"/>
      <c r="V2615" s="217"/>
      <c r="W2615" s="217"/>
      <c r="X2615" s="217"/>
      <c r="Y2615" s="217"/>
      <c r="Z2615" s="217"/>
      <c r="AA2615" s="217"/>
      <c r="AB2615" s="217"/>
      <c r="AC2615" s="217"/>
      <c r="AD2615" s="218"/>
    </row>
    <row r="2616" spans="1:30" x14ac:dyDescent="0.3">
      <c r="A2616" s="205" t="s">
        <v>1564</v>
      </c>
      <c r="B2616" s="206" t="s">
        <v>2490</v>
      </c>
      <c r="C2616" s="207" t="s">
        <v>1648</v>
      </c>
      <c r="D2616" s="207" t="s">
        <v>1565</v>
      </c>
      <c r="E2616" s="207" t="s">
        <v>1649</v>
      </c>
      <c r="F2616" s="207"/>
      <c r="G2616" s="207" t="s">
        <v>1650</v>
      </c>
      <c r="H2616" s="206" t="s">
        <v>1743</v>
      </c>
      <c r="I2616" s="206" t="s">
        <v>1654</v>
      </c>
      <c r="J2616" s="206" t="s">
        <v>1563</v>
      </c>
      <c r="K2616" s="206" t="s">
        <v>233</v>
      </c>
      <c r="L2616" s="206" t="s">
        <v>1652</v>
      </c>
      <c r="M2616" s="206" t="s">
        <v>1652</v>
      </c>
      <c r="N2616" s="206" t="s">
        <v>1652</v>
      </c>
      <c r="O2616" s="206" t="s">
        <v>1652</v>
      </c>
      <c r="P2616" s="206" t="s">
        <v>1652</v>
      </c>
      <c r="Q2616" s="206" t="s">
        <v>1652</v>
      </c>
      <c r="R2616" s="206" t="s">
        <v>1653</v>
      </c>
      <c r="S2616" s="206" t="s">
        <v>1653</v>
      </c>
      <c r="T2616" s="206" t="s">
        <v>1653</v>
      </c>
      <c r="U2616" s="206" t="s">
        <v>1653</v>
      </c>
      <c r="V2616" s="206" t="s">
        <v>1654</v>
      </c>
      <c r="W2616" s="206" t="s">
        <v>1653</v>
      </c>
      <c r="X2616" s="206" t="s">
        <v>1653</v>
      </c>
      <c r="Y2616" s="206" t="s">
        <v>1653</v>
      </c>
      <c r="Z2616" s="206" t="s">
        <v>1654</v>
      </c>
      <c r="AA2616" s="206" t="s">
        <v>1653</v>
      </c>
      <c r="AB2616" s="206" t="s">
        <v>1655</v>
      </c>
      <c r="AC2616" s="206" t="s">
        <v>1656</v>
      </c>
      <c r="AD2616" s="208" t="s">
        <v>1747</v>
      </c>
    </row>
    <row r="2617" spans="1:30" x14ac:dyDescent="0.3">
      <c r="A2617" s="209"/>
      <c r="B2617" s="210"/>
      <c r="C2617" s="191" t="s">
        <v>1665</v>
      </c>
      <c r="D2617" s="191" t="s">
        <v>930</v>
      </c>
      <c r="E2617" s="191" t="s">
        <v>1669</v>
      </c>
      <c r="F2617" s="191" t="s">
        <v>1670</v>
      </c>
      <c r="G2617" s="191" t="s">
        <v>1661</v>
      </c>
      <c r="H2617" s="211"/>
      <c r="I2617" s="210"/>
      <c r="J2617" s="210"/>
      <c r="K2617" s="210"/>
      <c r="L2617" s="210"/>
      <c r="M2617" s="210"/>
      <c r="N2617" s="210"/>
      <c r="O2617" s="210"/>
      <c r="P2617" s="210"/>
      <c r="Q2617" s="210"/>
      <c r="R2617" s="210"/>
      <c r="S2617" s="210"/>
      <c r="T2617" s="210"/>
      <c r="U2617" s="210"/>
      <c r="V2617" s="210"/>
      <c r="W2617" s="210"/>
      <c r="X2617" s="210"/>
      <c r="Y2617" s="210"/>
      <c r="Z2617" s="210"/>
      <c r="AA2617" s="210"/>
      <c r="AB2617" s="210"/>
      <c r="AC2617" s="210"/>
      <c r="AD2617" s="212"/>
    </row>
    <row r="2618" spans="1:30" x14ac:dyDescent="0.3">
      <c r="A2618" s="209"/>
      <c r="B2618" s="213"/>
      <c r="C2618" s="191" t="s">
        <v>1676</v>
      </c>
      <c r="D2618" s="191" t="s">
        <v>1499</v>
      </c>
      <c r="E2618" s="191" t="s">
        <v>2164</v>
      </c>
      <c r="F2618" s="191" t="s">
        <v>2165</v>
      </c>
      <c r="G2618" s="191" t="s">
        <v>1661</v>
      </c>
      <c r="H2618" s="211"/>
      <c r="I2618" s="210"/>
      <c r="J2618" s="210"/>
      <c r="K2618" s="210"/>
      <c r="L2618" s="210"/>
      <c r="M2618" s="210"/>
      <c r="N2618" s="210"/>
      <c r="O2618" s="210"/>
      <c r="P2618" s="210"/>
      <c r="Q2618" s="210"/>
      <c r="R2618" s="210"/>
      <c r="S2618" s="210"/>
      <c r="T2618" s="210"/>
      <c r="U2618" s="210"/>
      <c r="V2618" s="210"/>
      <c r="W2618" s="210"/>
      <c r="X2618" s="210"/>
      <c r="Y2618" s="210"/>
      <c r="Z2618" s="210"/>
      <c r="AA2618" s="210"/>
      <c r="AB2618" s="210"/>
      <c r="AC2618" s="210"/>
      <c r="AD2618" s="212"/>
    </row>
    <row r="2619" spans="1:30" x14ac:dyDescent="0.3">
      <c r="A2619" s="209"/>
      <c r="B2619" s="191" t="s">
        <v>2078</v>
      </c>
      <c r="C2619" s="191" t="s">
        <v>1671</v>
      </c>
      <c r="D2619" s="191" t="s">
        <v>487</v>
      </c>
      <c r="E2619" s="191" t="s">
        <v>1649</v>
      </c>
      <c r="F2619" s="191" t="s">
        <v>1687</v>
      </c>
      <c r="G2619" s="191" t="s">
        <v>1682</v>
      </c>
      <c r="H2619" s="211"/>
      <c r="I2619" s="210"/>
      <c r="J2619" s="210"/>
      <c r="K2619" s="210"/>
      <c r="L2619" s="210"/>
      <c r="M2619" s="210"/>
      <c r="N2619" s="210"/>
      <c r="O2619" s="210"/>
      <c r="P2619" s="210"/>
      <c r="Q2619" s="210"/>
      <c r="R2619" s="210"/>
      <c r="S2619" s="210"/>
      <c r="T2619" s="210"/>
      <c r="U2619" s="210"/>
      <c r="V2619" s="210"/>
      <c r="W2619" s="210"/>
      <c r="X2619" s="210"/>
      <c r="Y2619" s="210"/>
      <c r="Z2619" s="210"/>
      <c r="AA2619" s="210"/>
      <c r="AB2619" s="210"/>
      <c r="AC2619" s="210"/>
      <c r="AD2619" s="212"/>
    </row>
    <row r="2620" spans="1:30" ht="15" thickBot="1" x14ac:dyDescent="0.35">
      <c r="A2620" s="220"/>
      <c r="B2620" s="221" t="s">
        <v>2037</v>
      </c>
      <c r="C2620" s="221" t="s">
        <v>1665</v>
      </c>
      <c r="D2620" s="221" t="s">
        <v>930</v>
      </c>
      <c r="E2620" s="221" t="s">
        <v>1669</v>
      </c>
      <c r="F2620" s="221" t="s">
        <v>1670</v>
      </c>
      <c r="G2620" s="221" t="s">
        <v>1682</v>
      </c>
      <c r="H2620" s="222"/>
      <c r="I2620" s="223"/>
      <c r="J2620" s="223"/>
      <c r="K2620" s="223"/>
      <c r="L2620" s="223"/>
      <c r="M2620" s="223"/>
      <c r="N2620" s="223"/>
      <c r="O2620" s="223"/>
      <c r="P2620" s="223"/>
      <c r="Q2620" s="223"/>
      <c r="R2620" s="223"/>
      <c r="S2620" s="223"/>
      <c r="T2620" s="223"/>
      <c r="U2620" s="223"/>
      <c r="V2620" s="223"/>
      <c r="W2620" s="223"/>
      <c r="X2620" s="223"/>
      <c r="Y2620" s="223"/>
      <c r="Z2620" s="223"/>
      <c r="AA2620" s="223"/>
      <c r="AB2620" s="223"/>
      <c r="AC2620" s="223"/>
      <c r="AD2620" s="224"/>
    </row>
    <row r="2621" spans="1:30" ht="15" thickTop="1" x14ac:dyDescent="0.3"/>
    <row r="2623" spans="1:30" x14ac:dyDescent="0.3">
      <c r="A2623" s="366" t="s">
        <v>3009</v>
      </c>
    </row>
  </sheetData>
  <sheetProtection formatCells="0" formatColumns="0" formatRows="0" insertColumns="0" insertRows="0" insertHyperlinks="0" deleteColumns="0" deleteRows="0" sort="0" autoFilter="0" pivotTables="0"/>
  <autoFilter ref="A2:AE2620" xr:uid="{00000000-0001-0000-0200-000000000000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0A23-4CDA-44CF-B8DD-C4BBF71132E1}">
  <sheetPr>
    <tabColor rgb="FF7030A0"/>
  </sheetPr>
  <dimension ref="A1:I1519"/>
  <sheetViews>
    <sheetView workbookViewId="0">
      <selection activeCell="J2" sqref="J2"/>
    </sheetView>
  </sheetViews>
  <sheetFormatPr defaultColWidth="8.6640625" defaultRowHeight="14.4" x14ac:dyDescent="0.3"/>
  <cols>
    <col min="1" max="1" width="24.6640625" style="192" customWidth="1"/>
    <col min="2" max="2" width="37.6640625" style="192" customWidth="1"/>
    <col min="3" max="3" width="14" style="192" customWidth="1"/>
    <col min="4" max="4" width="15.33203125" style="192" customWidth="1"/>
    <col min="5" max="5" width="11.6640625" style="192" customWidth="1"/>
    <col min="6" max="6" width="18.6640625" style="192" customWidth="1"/>
    <col min="7" max="7" width="20" style="192" customWidth="1"/>
    <col min="8" max="8" width="18.6640625" style="192" customWidth="1"/>
    <col min="9" max="9" width="17.5546875" style="192" customWidth="1"/>
    <col min="10" max="16384" width="8.6640625" style="192"/>
  </cols>
  <sheetData>
    <row r="1" spans="1:9" ht="15.6" thickTop="1" thickBot="1" x14ac:dyDescent="0.35">
      <c r="A1" s="225" t="s">
        <v>2491</v>
      </c>
      <c r="B1" s="226" t="s">
        <v>2492</v>
      </c>
      <c r="C1" s="226" t="s">
        <v>2493</v>
      </c>
      <c r="D1" s="226" t="s">
        <v>2494</v>
      </c>
      <c r="E1" s="226" t="s">
        <v>2495</v>
      </c>
      <c r="F1" s="226" t="s">
        <v>2496</v>
      </c>
      <c r="G1" s="226" t="s">
        <v>2497</v>
      </c>
      <c r="H1" s="226" t="s">
        <v>28</v>
      </c>
      <c r="I1" s="227" t="s">
        <v>36</v>
      </c>
    </row>
    <row r="2" spans="1:9" x14ac:dyDescent="0.3">
      <c r="A2" s="205" t="s">
        <v>1766</v>
      </c>
      <c r="B2" s="206" t="s">
        <v>285</v>
      </c>
      <c r="C2" s="228" t="s">
        <v>1649</v>
      </c>
      <c r="D2" s="206" t="s">
        <v>1765</v>
      </c>
      <c r="E2" s="207" t="s">
        <v>1648</v>
      </c>
      <c r="F2" s="207" t="s">
        <v>1654</v>
      </c>
      <c r="G2" s="207" t="s">
        <v>2498</v>
      </c>
      <c r="H2" s="207"/>
      <c r="I2" s="229"/>
    </row>
    <row r="3" spans="1:9" x14ac:dyDescent="0.3">
      <c r="A3" s="209"/>
      <c r="B3" s="210"/>
      <c r="C3" s="196"/>
      <c r="D3" s="210"/>
      <c r="E3" s="191" t="s">
        <v>1658</v>
      </c>
      <c r="F3" s="191" t="s">
        <v>2499</v>
      </c>
      <c r="G3" s="191" t="s">
        <v>446</v>
      </c>
      <c r="H3" s="191">
        <v>50</v>
      </c>
      <c r="I3" s="230" t="s">
        <v>445</v>
      </c>
    </row>
    <row r="4" spans="1:9" x14ac:dyDescent="0.3">
      <c r="A4" s="209"/>
      <c r="B4" s="210"/>
      <c r="C4" s="196"/>
      <c r="D4" s="210"/>
      <c r="E4" s="191" t="s">
        <v>1662</v>
      </c>
      <c r="F4" s="191" t="s">
        <v>2499</v>
      </c>
      <c r="G4" s="191" t="s">
        <v>822</v>
      </c>
      <c r="H4" s="191">
        <v>102</v>
      </c>
      <c r="I4" s="230" t="s">
        <v>821</v>
      </c>
    </row>
    <row r="5" spans="1:9" x14ac:dyDescent="0.3">
      <c r="A5" s="209"/>
      <c r="B5" s="210"/>
      <c r="C5" s="196"/>
      <c r="D5" s="210"/>
      <c r="E5" s="191" t="s">
        <v>1665</v>
      </c>
      <c r="F5" s="191" t="s">
        <v>2499</v>
      </c>
      <c r="G5" s="191" t="s">
        <v>775</v>
      </c>
      <c r="H5" s="191">
        <v>95</v>
      </c>
      <c r="I5" s="230" t="s">
        <v>774</v>
      </c>
    </row>
    <row r="6" spans="1:9" x14ac:dyDescent="0.3">
      <c r="A6" s="209"/>
      <c r="B6" s="210"/>
      <c r="C6" s="196"/>
      <c r="D6" s="210"/>
      <c r="E6" s="191" t="s">
        <v>1668</v>
      </c>
      <c r="F6" s="191" t="s">
        <v>2499</v>
      </c>
      <c r="G6" s="191" t="s">
        <v>276</v>
      </c>
      <c r="H6" s="191">
        <v>30</v>
      </c>
      <c r="I6" s="230" t="s">
        <v>275</v>
      </c>
    </row>
    <row r="7" spans="1:9" ht="15" thickBot="1" x14ac:dyDescent="0.35">
      <c r="A7" s="214"/>
      <c r="B7" s="217"/>
      <c r="C7" s="231"/>
      <c r="D7" s="217"/>
      <c r="E7" s="215" t="s">
        <v>1671</v>
      </c>
      <c r="F7" s="215" t="s">
        <v>2499</v>
      </c>
      <c r="G7" s="215" t="s">
        <v>1333</v>
      </c>
      <c r="H7" s="215"/>
      <c r="I7" s="232" t="s">
        <v>1332</v>
      </c>
    </row>
    <row r="8" spans="1:9" x14ac:dyDescent="0.3">
      <c r="A8" s="205" t="s">
        <v>1828</v>
      </c>
      <c r="B8" s="206" t="s">
        <v>591</v>
      </c>
      <c r="C8" s="228" t="s">
        <v>1649</v>
      </c>
      <c r="D8" s="206" t="s">
        <v>1839</v>
      </c>
      <c r="E8" s="207" t="s">
        <v>1648</v>
      </c>
      <c r="F8" s="207" t="s">
        <v>1654</v>
      </c>
      <c r="G8" s="207" t="s">
        <v>2498</v>
      </c>
      <c r="H8" s="207"/>
      <c r="I8" s="229"/>
    </row>
    <row r="9" spans="1:9" x14ac:dyDescent="0.3">
      <c r="A9" s="209"/>
      <c r="B9" s="210"/>
      <c r="C9" s="196"/>
      <c r="D9" s="210"/>
      <c r="E9" s="191" t="s">
        <v>1658</v>
      </c>
      <c r="F9" s="191" t="s">
        <v>2499</v>
      </c>
      <c r="G9" s="191" t="s">
        <v>789</v>
      </c>
      <c r="H9" s="191">
        <v>97</v>
      </c>
      <c r="I9" s="230" t="s">
        <v>788</v>
      </c>
    </row>
    <row r="10" spans="1:9" x14ac:dyDescent="0.3">
      <c r="A10" s="209"/>
      <c r="B10" s="210"/>
      <c r="C10" s="196"/>
      <c r="D10" s="210"/>
      <c r="E10" s="191" t="s">
        <v>1662</v>
      </c>
      <c r="F10" s="191" t="s">
        <v>2499</v>
      </c>
      <c r="G10" s="191" t="s">
        <v>1115</v>
      </c>
      <c r="H10" s="191">
        <v>159</v>
      </c>
      <c r="I10" s="230" t="s">
        <v>1114</v>
      </c>
    </row>
    <row r="11" spans="1:9" x14ac:dyDescent="0.3">
      <c r="A11" s="209"/>
      <c r="B11" s="210"/>
      <c r="C11" s="196"/>
      <c r="D11" s="210"/>
      <c r="E11" s="191" t="s">
        <v>1665</v>
      </c>
      <c r="F11" s="191" t="s">
        <v>2499</v>
      </c>
      <c r="G11" s="191" t="s">
        <v>1187</v>
      </c>
      <c r="H11" s="191"/>
      <c r="I11" s="230" t="s">
        <v>1186</v>
      </c>
    </row>
    <row r="12" spans="1:9" x14ac:dyDescent="0.3">
      <c r="A12" s="209"/>
      <c r="B12" s="210"/>
      <c r="C12" s="196"/>
      <c r="D12" s="210"/>
      <c r="E12" s="191" t="s">
        <v>1668</v>
      </c>
      <c r="F12" s="191" t="s">
        <v>2499</v>
      </c>
      <c r="G12" s="191" t="s">
        <v>584</v>
      </c>
      <c r="H12" s="191">
        <v>69</v>
      </c>
      <c r="I12" s="230" t="s">
        <v>583</v>
      </c>
    </row>
    <row r="13" spans="1:9" ht="15" thickBot="1" x14ac:dyDescent="0.35">
      <c r="A13" s="214"/>
      <c r="B13" s="217"/>
      <c r="C13" s="231"/>
      <c r="D13" s="217"/>
      <c r="E13" s="215" t="s">
        <v>1671</v>
      </c>
      <c r="F13" s="215" t="s">
        <v>2499</v>
      </c>
      <c r="G13" s="215" t="s">
        <v>1305</v>
      </c>
      <c r="H13" s="215"/>
      <c r="I13" s="232" t="s">
        <v>1304</v>
      </c>
    </row>
    <row r="14" spans="1:9" x14ac:dyDescent="0.3">
      <c r="A14" s="205" t="s">
        <v>2195</v>
      </c>
      <c r="B14" s="206" t="s">
        <v>557</v>
      </c>
      <c r="C14" s="228" t="s">
        <v>1649</v>
      </c>
      <c r="D14" s="206" t="s">
        <v>2194</v>
      </c>
      <c r="E14" s="207" t="s">
        <v>1648</v>
      </c>
      <c r="F14" s="207" t="s">
        <v>1654</v>
      </c>
      <c r="G14" s="207" t="s">
        <v>2498</v>
      </c>
      <c r="H14" s="207"/>
      <c r="I14" s="229"/>
    </row>
    <row r="15" spans="1:9" x14ac:dyDescent="0.3">
      <c r="A15" s="209"/>
      <c r="B15" s="210"/>
      <c r="C15" s="196"/>
      <c r="D15" s="210"/>
      <c r="E15" s="191" t="s">
        <v>1658</v>
      </c>
      <c r="F15" s="191" t="s">
        <v>2499</v>
      </c>
      <c r="G15" s="191" t="s">
        <v>552</v>
      </c>
      <c r="H15" s="191">
        <v>66</v>
      </c>
      <c r="I15" s="230" t="s">
        <v>551</v>
      </c>
    </row>
    <row r="16" spans="1:9" x14ac:dyDescent="0.3">
      <c r="A16" s="209"/>
      <c r="B16" s="210"/>
      <c r="C16" s="196"/>
      <c r="D16" s="210"/>
      <c r="E16" s="191" t="s">
        <v>1662</v>
      </c>
      <c r="F16" s="191" t="s">
        <v>2499</v>
      </c>
      <c r="G16" s="191" t="s">
        <v>602</v>
      </c>
      <c r="H16" s="191">
        <v>71</v>
      </c>
      <c r="I16" s="230" t="s">
        <v>601</v>
      </c>
    </row>
    <row r="17" spans="1:9" x14ac:dyDescent="0.3">
      <c r="A17" s="209"/>
      <c r="B17" s="210"/>
      <c r="C17" s="196"/>
      <c r="D17" s="210"/>
      <c r="E17" s="191" t="s">
        <v>1665</v>
      </c>
      <c r="F17" s="191" t="s">
        <v>2499</v>
      </c>
      <c r="G17" s="191" t="s">
        <v>1110</v>
      </c>
      <c r="H17" s="191">
        <v>158</v>
      </c>
      <c r="I17" s="230" t="s">
        <v>1109</v>
      </c>
    </row>
    <row r="18" spans="1:9" x14ac:dyDescent="0.3">
      <c r="A18" s="209"/>
      <c r="B18" s="210"/>
      <c r="C18" s="196"/>
      <c r="D18" s="210"/>
      <c r="E18" s="191" t="s">
        <v>1668</v>
      </c>
      <c r="F18" s="191" t="s">
        <v>2499</v>
      </c>
      <c r="G18" s="191" t="s">
        <v>1226</v>
      </c>
      <c r="H18" s="191"/>
      <c r="I18" s="230" t="s">
        <v>1225</v>
      </c>
    </row>
    <row r="19" spans="1:9" x14ac:dyDescent="0.3">
      <c r="A19" s="209"/>
      <c r="B19" s="210"/>
      <c r="C19" s="196"/>
      <c r="D19" s="210"/>
      <c r="E19" s="191" t="s">
        <v>1671</v>
      </c>
      <c r="F19" s="191" t="s">
        <v>2499</v>
      </c>
      <c r="G19" s="191" t="s">
        <v>1353</v>
      </c>
      <c r="H19" s="191"/>
      <c r="I19" s="230" t="s">
        <v>1352</v>
      </c>
    </row>
    <row r="20" spans="1:9" ht="15" thickBot="1" x14ac:dyDescent="0.35">
      <c r="A20" s="214"/>
      <c r="B20" s="217"/>
      <c r="C20" s="231"/>
      <c r="D20" s="217"/>
      <c r="E20" s="215" t="s">
        <v>1673</v>
      </c>
      <c r="F20" s="215" t="s">
        <v>2499</v>
      </c>
      <c r="G20" s="215" t="s">
        <v>1037</v>
      </c>
      <c r="H20" s="215">
        <v>141</v>
      </c>
      <c r="I20" s="232" t="s">
        <v>1036</v>
      </c>
    </row>
    <row r="21" spans="1:9" x14ac:dyDescent="0.3">
      <c r="A21" s="205" t="s">
        <v>2161</v>
      </c>
      <c r="B21" s="206" t="s">
        <v>338</v>
      </c>
      <c r="C21" s="228" t="s">
        <v>1649</v>
      </c>
      <c r="D21" s="206" t="s">
        <v>2170</v>
      </c>
      <c r="E21" s="207" t="s">
        <v>1648</v>
      </c>
      <c r="F21" s="207" t="s">
        <v>1654</v>
      </c>
      <c r="G21" s="207" t="s">
        <v>2498</v>
      </c>
      <c r="H21" s="207"/>
      <c r="I21" s="229"/>
    </row>
    <row r="22" spans="1:9" x14ac:dyDescent="0.3">
      <c r="A22" s="209"/>
      <c r="B22" s="210"/>
      <c r="C22" s="196"/>
      <c r="D22" s="210"/>
      <c r="E22" s="191" t="s">
        <v>1658</v>
      </c>
      <c r="F22" s="191" t="s">
        <v>2499</v>
      </c>
      <c r="G22" s="191" t="s">
        <v>330</v>
      </c>
      <c r="H22" s="191">
        <v>35</v>
      </c>
      <c r="I22" s="230" t="s">
        <v>329</v>
      </c>
    </row>
    <row r="23" spans="1:9" x14ac:dyDescent="0.3">
      <c r="A23" s="209"/>
      <c r="B23" s="210"/>
      <c r="C23" s="196"/>
      <c r="D23" s="210"/>
      <c r="E23" s="191" t="s">
        <v>1662</v>
      </c>
      <c r="F23" s="191" t="s">
        <v>2499</v>
      </c>
      <c r="G23" s="191" t="s">
        <v>509</v>
      </c>
      <c r="H23" s="191">
        <v>61</v>
      </c>
      <c r="I23" s="230" t="s">
        <v>508</v>
      </c>
    </row>
    <row r="24" spans="1:9" x14ac:dyDescent="0.3">
      <c r="A24" s="209"/>
      <c r="B24" s="210"/>
      <c r="C24" s="196"/>
      <c r="D24" s="210"/>
      <c r="E24" s="191" t="s">
        <v>1665</v>
      </c>
      <c r="F24" s="191" t="s">
        <v>2499</v>
      </c>
      <c r="G24" s="191" t="s">
        <v>801</v>
      </c>
      <c r="H24" s="191">
        <v>99</v>
      </c>
      <c r="I24" s="230" t="s">
        <v>800</v>
      </c>
    </row>
    <row r="25" spans="1:9" x14ac:dyDescent="0.3">
      <c r="A25" s="209"/>
      <c r="B25" s="210"/>
      <c r="C25" s="196"/>
      <c r="D25" s="210"/>
      <c r="E25" s="191" t="s">
        <v>1668</v>
      </c>
      <c r="F25" s="191" t="s">
        <v>2499</v>
      </c>
      <c r="G25" s="191" t="s">
        <v>1255</v>
      </c>
      <c r="H25" s="191"/>
      <c r="I25" s="230" t="s">
        <v>1254</v>
      </c>
    </row>
    <row r="26" spans="1:9" ht="15" thickBot="1" x14ac:dyDescent="0.35">
      <c r="A26" s="214"/>
      <c r="B26" s="217"/>
      <c r="C26" s="231"/>
      <c r="D26" s="217"/>
      <c r="E26" s="215" t="s">
        <v>1671</v>
      </c>
      <c r="F26" s="215" t="s">
        <v>2499</v>
      </c>
      <c r="G26" s="215" t="s">
        <v>1374</v>
      </c>
      <c r="H26" s="215"/>
      <c r="I26" s="232" t="s">
        <v>1373</v>
      </c>
    </row>
    <row r="27" spans="1:9" x14ac:dyDescent="0.3">
      <c r="A27" s="205" t="s">
        <v>1987</v>
      </c>
      <c r="B27" s="206" t="s">
        <v>666</v>
      </c>
      <c r="C27" s="228" t="s">
        <v>1649</v>
      </c>
      <c r="D27" s="206" t="s">
        <v>1986</v>
      </c>
      <c r="E27" s="207" t="s">
        <v>1648</v>
      </c>
      <c r="F27" s="207" t="s">
        <v>1654</v>
      </c>
      <c r="G27" s="207" t="s">
        <v>2498</v>
      </c>
      <c r="H27" s="207"/>
      <c r="I27" s="229"/>
    </row>
    <row r="28" spans="1:9" x14ac:dyDescent="0.3">
      <c r="A28" s="209"/>
      <c r="B28" s="210"/>
      <c r="C28" s="196"/>
      <c r="D28" s="210"/>
      <c r="E28" s="191" t="s">
        <v>1658</v>
      </c>
      <c r="F28" s="191" t="s">
        <v>2499</v>
      </c>
      <c r="G28" s="191" t="s">
        <v>1234</v>
      </c>
      <c r="H28" s="191"/>
      <c r="I28" s="230" t="s">
        <v>1233</v>
      </c>
    </row>
    <row r="29" spans="1:9" x14ac:dyDescent="0.3">
      <c r="A29" s="209"/>
      <c r="B29" s="210"/>
      <c r="C29" s="196"/>
      <c r="D29" s="210"/>
      <c r="E29" s="191" t="s">
        <v>1662</v>
      </c>
      <c r="F29" s="191" t="s">
        <v>2499</v>
      </c>
      <c r="G29" s="191" t="s">
        <v>1204</v>
      </c>
      <c r="H29" s="191"/>
      <c r="I29" s="230" t="s">
        <v>1203</v>
      </c>
    </row>
    <row r="30" spans="1:9" x14ac:dyDescent="0.3">
      <c r="A30" s="209"/>
      <c r="B30" s="210"/>
      <c r="C30" s="196"/>
      <c r="D30" s="210"/>
      <c r="E30" s="191" t="s">
        <v>1665</v>
      </c>
      <c r="F30" s="191" t="s">
        <v>2499</v>
      </c>
      <c r="G30" s="191" t="s">
        <v>828</v>
      </c>
      <c r="H30" s="191">
        <v>103</v>
      </c>
      <c r="I30" s="230" t="s">
        <v>827</v>
      </c>
    </row>
    <row r="31" spans="1:9" x14ac:dyDescent="0.3">
      <c r="A31" s="209"/>
      <c r="B31" s="210"/>
      <c r="C31" s="196"/>
      <c r="D31" s="210"/>
      <c r="E31" s="191" t="s">
        <v>1668</v>
      </c>
      <c r="F31" s="191" t="s">
        <v>2499</v>
      </c>
      <c r="G31" s="191" t="s">
        <v>1268</v>
      </c>
      <c r="H31" s="191"/>
      <c r="I31" s="230" t="s">
        <v>1267</v>
      </c>
    </row>
    <row r="32" spans="1:9" x14ac:dyDescent="0.3">
      <c r="A32" s="209"/>
      <c r="B32" s="210"/>
      <c r="C32" s="196"/>
      <c r="D32" s="210"/>
      <c r="E32" s="191" t="s">
        <v>1671</v>
      </c>
      <c r="F32" s="191" t="s">
        <v>2499</v>
      </c>
      <c r="G32" s="191" t="s">
        <v>1542</v>
      </c>
      <c r="H32" s="191"/>
      <c r="I32" s="230" t="s">
        <v>1541</v>
      </c>
    </row>
    <row r="33" spans="1:9" ht="15" thickBot="1" x14ac:dyDescent="0.35">
      <c r="A33" s="214"/>
      <c r="B33" s="217"/>
      <c r="C33" s="231"/>
      <c r="D33" s="217"/>
      <c r="E33" s="215" t="s">
        <v>1673</v>
      </c>
      <c r="F33" s="215" t="s">
        <v>2499</v>
      </c>
      <c r="G33" s="215" t="s">
        <v>661</v>
      </c>
      <c r="H33" s="215">
        <v>80</v>
      </c>
      <c r="I33" s="232" t="s">
        <v>660</v>
      </c>
    </row>
    <row r="34" spans="1:9" x14ac:dyDescent="0.3">
      <c r="A34" s="205" t="s">
        <v>2213</v>
      </c>
      <c r="B34" s="206" t="s">
        <v>297</v>
      </c>
      <c r="C34" s="228" t="s">
        <v>1649</v>
      </c>
      <c r="D34" s="206" t="s">
        <v>2218</v>
      </c>
      <c r="E34" s="207" t="s">
        <v>1648</v>
      </c>
      <c r="F34" s="207" t="s">
        <v>1654</v>
      </c>
      <c r="G34" s="207" t="s">
        <v>2498</v>
      </c>
      <c r="H34" s="207"/>
      <c r="I34" s="229"/>
    </row>
    <row r="35" spans="1:9" x14ac:dyDescent="0.3">
      <c r="A35" s="209"/>
      <c r="B35" s="210"/>
      <c r="C35" s="196"/>
      <c r="D35" s="210"/>
      <c r="E35" s="191" t="s">
        <v>1658</v>
      </c>
      <c r="F35" s="191" t="s">
        <v>2499</v>
      </c>
      <c r="G35" s="191" t="s">
        <v>290</v>
      </c>
      <c r="H35" s="191">
        <v>31</v>
      </c>
      <c r="I35" s="230" t="s">
        <v>289</v>
      </c>
    </row>
    <row r="36" spans="1:9" x14ac:dyDescent="0.3">
      <c r="A36" s="209"/>
      <c r="B36" s="210"/>
      <c r="C36" s="196"/>
      <c r="D36" s="210"/>
      <c r="E36" s="191" t="s">
        <v>1662</v>
      </c>
      <c r="F36" s="191" t="s">
        <v>2499</v>
      </c>
      <c r="G36" s="191" t="s">
        <v>736</v>
      </c>
      <c r="H36" s="191">
        <v>90</v>
      </c>
      <c r="I36" s="230" t="s">
        <v>735</v>
      </c>
    </row>
    <row r="37" spans="1:9" x14ac:dyDescent="0.3">
      <c r="A37" s="209"/>
      <c r="B37" s="210"/>
      <c r="C37" s="196"/>
      <c r="D37" s="210"/>
      <c r="E37" s="191" t="s">
        <v>1665</v>
      </c>
      <c r="F37" s="191" t="s">
        <v>2499</v>
      </c>
      <c r="G37" s="191" t="s">
        <v>1386</v>
      </c>
      <c r="H37" s="191"/>
      <c r="I37" s="230" t="s">
        <v>1385</v>
      </c>
    </row>
    <row r="38" spans="1:9" x14ac:dyDescent="0.3">
      <c r="A38" s="209"/>
      <c r="B38" s="210"/>
      <c r="C38" s="196"/>
      <c r="D38" s="210"/>
      <c r="E38" s="191" t="s">
        <v>1668</v>
      </c>
      <c r="F38" s="191" t="s">
        <v>2499</v>
      </c>
      <c r="G38" s="191" t="s">
        <v>1430</v>
      </c>
      <c r="H38" s="191"/>
      <c r="I38" s="230" t="s">
        <v>1429</v>
      </c>
    </row>
    <row r="39" spans="1:9" ht="15" thickBot="1" x14ac:dyDescent="0.35">
      <c r="A39" s="214"/>
      <c r="B39" s="217"/>
      <c r="C39" s="231"/>
      <c r="D39" s="217"/>
      <c r="E39" s="215" t="s">
        <v>1671</v>
      </c>
      <c r="F39" s="215" t="s">
        <v>2499</v>
      </c>
      <c r="G39" s="215" t="s">
        <v>745</v>
      </c>
      <c r="H39" s="215">
        <v>91</v>
      </c>
      <c r="I39" s="232" t="s">
        <v>744</v>
      </c>
    </row>
    <row r="40" spans="1:9" x14ac:dyDescent="0.3">
      <c r="A40" s="205" t="s">
        <v>2253</v>
      </c>
      <c r="B40" s="206" t="s">
        <v>716</v>
      </c>
      <c r="C40" s="228" t="s">
        <v>1649</v>
      </c>
      <c r="D40" s="206" t="s">
        <v>2259</v>
      </c>
      <c r="E40" s="207" t="s">
        <v>1648</v>
      </c>
      <c r="F40" s="207" t="s">
        <v>1654</v>
      </c>
      <c r="G40" s="207" t="s">
        <v>2498</v>
      </c>
      <c r="H40" s="207"/>
      <c r="I40" s="229"/>
    </row>
    <row r="41" spans="1:9" x14ac:dyDescent="0.3">
      <c r="A41" s="209"/>
      <c r="B41" s="210"/>
      <c r="C41" s="196"/>
      <c r="D41" s="210"/>
      <c r="E41" s="191" t="s">
        <v>1658</v>
      </c>
      <c r="F41" s="191" t="s">
        <v>2499</v>
      </c>
      <c r="G41" s="191" t="s">
        <v>713</v>
      </c>
      <c r="H41" s="191">
        <v>87</v>
      </c>
      <c r="I41" s="230" t="s">
        <v>712</v>
      </c>
    </row>
    <row r="42" spans="1:9" x14ac:dyDescent="0.3">
      <c r="A42" s="209"/>
      <c r="B42" s="210"/>
      <c r="C42" s="196"/>
      <c r="D42" s="210"/>
      <c r="E42" s="191" t="s">
        <v>1662</v>
      </c>
      <c r="F42" s="191" t="s">
        <v>2499</v>
      </c>
      <c r="G42" s="191" t="s">
        <v>1006</v>
      </c>
      <c r="H42" s="191">
        <v>136</v>
      </c>
      <c r="I42" s="230" t="s">
        <v>1005</v>
      </c>
    </row>
    <row r="43" spans="1:9" x14ac:dyDescent="0.3">
      <c r="A43" s="209"/>
      <c r="B43" s="210"/>
      <c r="C43" s="196"/>
      <c r="D43" s="210"/>
      <c r="E43" s="191" t="s">
        <v>1665</v>
      </c>
      <c r="F43" s="191" t="s">
        <v>2499</v>
      </c>
      <c r="G43" s="191" t="s">
        <v>1466</v>
      </c>
      <c r="H43" s="191"/>
      <c r="I43" s="230" t="s">
        <v>1465</v>
      </c>
    </row>
    <row r="44" spans="1:9" ht="15" thickBot="1" x14ac:dyDescent="0.35">
      <c r="A44" s="214"/>
      <c r="B44" s="217"/>
      <c r="C44" s="231"/>
      <c r="D44" s="217"/>
      <c r="E44" s="215" t="s">
        <v>1668</v>
      </c>
      <c r="F44" s="215" t="s">
        <v>2499</v>
      </c>
      <c r="G44" s="215" t="s">
        <v>1550</v>
      </c>
      <c r="H44" s="215"/>
      <c r="I44" s="232" t="s">
        <v>1549</v>
      </c>
    </row>
    <row r="45" spans="1:9" x14ac:dyDescent="0.3">
      <c r="A45" s="205" t="s">
        <v>2262</v>
      </c>
      <c r="B45" s="206" t="s">
        <v>733</v>
      </c>
      <c r="C45" s="228" t="s">
        <v>1649</v>
      </c>
      <c r="D45" s="206" t="s">
        <v>2269</v>
      </c>
      <c r="E45" s="207" t="s">
        <v>1648</v>
      </c>
      <c r="F45" s="207" t="s">
        <v>1654</v>
      </c>
      <c r="G45" s="207" t="s">
        <v>2498</v>
      </c>
      <c r="H45" s="207"/>
      <c r="I45" s="229"/>
    </row>
    <row r="46" spans="1:9" x14ac:dyDescent="0.3">
      <c r="A46" s="209"/>
      <c r="B46" s="210"/>
      <c r="C46" s="196"/>
      <c r="D46" s="210"/>
      <c r="E46" s="191" t="s">
        <v>1658</v>
      </c>
      <c r="F46" s="191" t="s">
        <v>2499</v>
      </c>
      <c r="G46" s="191" t="s">
        <v>728</v>
      </c>
      <c r="H46" s="191">
        <v>89</v>
      </c>
      <c r="I46" s="230" t="s">
        <v>727</v>
      </c>
    </row>
    <row r="47" spans="1:9" x14ac:dyDescent="0.3">
      <c r="A47" s="209"/>
      <c r="B47" s="210"/>
      <c r="C47" s="196"/>
      <c r="D47" s="210"/>
      <c r="E47" s="191" t="s">
        <v>1662</v>
      </c>
      <c r="F47" s="191" t="s">
        <v>2499</v>
      </c>
      <c r="G47" s="191" t="s">
        <v>1026</v>
      </c>
      <c r="H47" s="191">
        <v>139</v>
      </c>
      <c r="I47" s="230" t="s">
        <v>1025</v>
      </c>
    </row>
    <row r="48" spans="1:9" x14ac:dyDescent="0.3">
      <c r="A48" s="209"/>
      <c r="B48" s="210"/>
      <c r="C48" s="196"/>
      <c r="D48" s="210"/>
      <c r="E48" s="191" t="s">
        <v>1665</v>
      </c>
      <c r="F48" s="191" t="s">
        <v>2499</v>
      </c>
      <c r="G48" s="191" t="s">
        <v>1497</v>
      </c>
      <c r="H48" s="191"/>
      <c r="I48" s="230" t="s">
        <v>1496</v>
      </c>
    </row>
    <row r="49" spans="1:9" ht="15" thickBot="1" x14ac:dyDescent="0.35">
      <c r="A49" s="214"/>
      <c r="B49" s="217"/>
      <c r="C49" s="231"/>
      <c r="D49" s="217"/>
      <c r="E49" s="215" t="s">
        <v>1668</v>
      </c>
      <c r="F49" s="215" t="s">
        <v>2499</v>
      </c>
      <c r="G49" s="215" t="s">
        <v>1572</v>
      </c>
      <c r="H49" s="215"/>
      <c r="I49" s="232" t="s">
        <v>1571</v>
      </c>
    </row>
    <row r="50" spans="1:9" x14ac:dyDescent="0.3">
      <c r="A50" s="205" t="s">
        <v>1929</v>
      </c>
      <c r="B50" s="206" t="s">
        <v>592</v>
      </c>
      <c r="C50" s="228" t="s">
        <v>1649</v>
      </c>
      <c r="D50" s="206" t="s">
        <v>2127</v>
      </c>
      <c r="E50" s="207" t="s">
        <v>1648</v>
      </c>
      <c r="F50" s="207" t="s">
        <v>1654</v>
      </c>
      <c r="G50" s="207" t="s">
        <v>2498</v>
      </c>
      <c r="H50" s="207"/>
      <c r="I50" s="229"/>
    </row>
    <row r="51" spans="1:9" x14ac:dyDescent="0.3">
      <c r="A51" s="209"/>
      <c r="B51" s="210"/>
      <c r="C51" s="196"/>
      <c r="D51" s="210"/>
      <c r="E51" s="191" t="s">
        <v>1658</v>
      </c>
      <c r="F51" s="191" t="s">
        <v>2499</v>
      </c>
      <c r="G51" s="191" t="s">
        <v>584</v>
      </c>
      <c r="H51" s="191">
        <v>69</v>
      </c>
      <c r="I51" s="230" t="s">
        <v>583</v>
      </c>
    </row>
    <row r="52" spans="1:9" ht="15" thickBot="1" x14ac:dyDescent="0.35">
      <c r="A52" s="214"/>
      <c r="B52" s="217"/>
      <c r="C52" s="231"/>
      <c r="D52" s="217"/>
      <c r="E52" s="215" t="s">
        <v>1662</v>
      </c>
      <c r="F52" s="215" t="s">
        <v>2499</v>
      </c>
      <c r="G52" s="215" t="s">
        <v>602</v>
      </c>
      <c r="H52" s="215">
        <v>71</v>
      </c>
      <c r="I52" s="232" t="s">
        <v>601</v>
      </c>
    </row>
    <row r="53" spans="1:9" x14ac:dyDescent="0.3">
      <c r="A53" s="205" t="s">
        <v>1929</v>
      </c>
      <c r="B53" s="206" t="s">
        <v>568</v>
      </c>
      <c r="C53" s="228" t="s">
        <v>1649</v>
      </c>
      <c r="D53" s="206" t="s">
        <v>2121</v>
      </c>
      <c r="E53" s="207" t="s">
        <v>1648</v>
      </c>
      <c r="F53" s="207" t="s">
        <v>1654</v>
      </c>
      <c r="G53" s="207" t="s">
        <v>2498</v>
      </c>
      <c r="H53" s="207"/>
      <c r="I53" s="229"/>
    </row>
    <row r="54" spans="1:9" x14ac:dyDescent="0.3">
      <c r="A54" s="209"/>
      <c r="B54" s="210"/>
      <c r="C54" s="196"/>
      <c r="D54" s="210"/>
      <c r="E54" s="191" t="s">
        <v>1658</v>
      </c>
      <c r="F54" s="191" t="s">
        <v>2499</v>
      </c>
      <c r="G54" s="191" t="s">
        <v>562</v>
      </c>
      <c r="H54" s="191">
        <v>67</v>
      </c>
      <c r="I54" s="230" t="s">
        <v>561</v>
      </c>
    </row>
    <row r="55" spans="1:9" ht="15" thickBot="1" x14ac:dyDescent="0.35">
      <c r="A55" s="214"/>
      <c r="B55" s="217"/>
      <c r="C55" s="231"/>
      <c r="D55" s="217"/>
      <c r="E55" s="215" t="s">
        <v>1662</v>
      </c>
      <c r="F55" s="215" t="s">
        <v>2499</v>
      </c>
      <c r="G55" s="215" t="s">
        <v>571</v>
      </c>
      <c r="H55" s="215">
        <v>68</v>
      </c>
      <c r="I55" s="232" t="s">
        <v>570</v>
      </c>
    </row>
    <row r="56" spans="1:9" x14ac:dyDescent="0.3">
      <c r="A56" s="205" t="s">
        <v>1929</v>
      </c>
      <c r="B56" s="206" t="s">
        <v>322</v>
      </c>
      <c r="C56" s="228" t="s">
        <v>1649</v>
      </c>
      <c r="D56" s="206" t="s">
        <v>2013</v>
      </c>
      <c r="E56" s="207" t="s">
        <v>1648</v>
      </c>
      <c r="F56" s="207" t="s">
        <v>1654</v>
      </c>
      <c r="G56" s="207" t="s">
        <v>2498</v>
      </c>
      <c r="H56" s="207"/>
      <c r="I56" s="229"/>
    </row>
    <row r="57" spans="1:9" x14ac:dyDescent="0.3">
      <c r="A57" s="209"/>
      <c r="B57" s="210"/>
      <c r="C57" s="196"/>
      <c r="D57" s="210"/>
      <c r="E57" s="191" t="s">
        <v>1658</v>
      </c>
      <c r="F57" s="191" t="s">
        <v>2499</v>
      </c>
      <c r="G57" s="191" t="s">
        <v>429</v>
      </c>
      <c r="H57" s="191">
        <v>48</v>
      </c>
      <c r="I57" s="230" t="s">
        <v>428</v>
      </c>
    </row>
    <row r="58" spans="1:9" ht="15" thickBot="1" x14ac:dyDescent="0.35">
      <c r="A58" s="214"/>
      <c r="B58" s="217"/>
      <c r="C58" s="231"/>
      <c r="D58" s="217"/>
      <c r="E58" s="215" t="s">
        <v>1662</v>
      </c>
      <c r="F58" s="215" t="s">
        <v>2499</v>
      </c>
      <c r="G58" s="215" t="s">
        <v>320</v>
      </c>
      <c r="H58" s="215">
        <v>34</v>
      </c>
      <c r="I58" s="232" t="s">
        <v>319</v>
      </c>
    </row>
    <row r="59" spans="1:9" x14ac:dyDescent="0.3">
      <c r="A59" s="205" t="s">
        <v>1929</v>
      </c>
      <c r="B59" s="206" t="s">
        <v>577</v>
      </c>
      <c r="C59" s="228" t="s">
        <v>1649</v>
      </c>
      <c r="D59" s="206" t="s">
        <v>2129</v>
      </c>
      <c r="E59" s="207" t="s">
        <v>1648</v>
      </c>
      <c r="F59" s="207" t="s">
        <v>1654</v>
      </c>
      <c r="G59" s="207" t="s">
        <v>2498</v>
      </c>
      <c r="H59" s="207"/>
      <c r="I59" s="229"/>
    </row>
    <row r="60" spans="1:9" x14ac:dyDescent="0.3">
      <c r="A60" s="209"/>
      <c r="B60" s="210" t="s">
        <v>2500</v>
      </c>
      <c r="C60" s="196"/>
      <c r="D60" s="210"/>
      <c r="E60" s="191" t="s">
        <v>1658</v>
      </c>
      <c r="F60" s="191" t="s">
        <v>2499</v>
      </c>
      <c r="G60" s="191" t="s">
        <v>509</v>
      </c>
      <c r="H60" s="191">
        <v>61</v>
      </c>
      <c r="I60" s="230" t="s">
        <v>508</v>
      </c>
    </row>
    <row r="61" spans="1:9" x14ac:dyDescent="0.3">
      <c r="A61" s="209"/>
      <c r="B61" s="210" t="s">
        <v>2500</v>
      </c>
      <c r="C61" s="196"/>
      <c r="D61" s="210"/>
      <c r="E61" s="191" t="s">
        <v>1662</v>
      </c>
      <c r="F61" s="191" t="s">
        <v>2499</v>
      </c>
      <c r="G61" s="191" t="s">
        <v>517</v>
      </c>
      <c r="H61" s="191">
        <v>62</v>
      </c>
      <c r="I61" s="230" t="s">
        <v>516</v>
      </c>
    </row>
    <row r="62" spans="1:9" x14ac:dyDescent="0.3">
      <c r="A62" s="209"/>
      <c r="B62" s="210" t="s">
        <v>2500</v>
      </c>
      <c r="C62" s="196"/>
      <c r="D62" s="210"/>
      <c r="E62" s="191" t="s">
        <v>1665</v>
      </c>
      <c r="F62" s="191" t="s">
        <v>2499</v>
      </c>
      <c r="G62" s="191" t="s">
        <v>524</v>
      </c>
      <c r="H62" s="191">
        <v>63</v>
      </c>
      <c r="I62" s="230" t="s">
        <v>523</v>
      </c>
    </row>
    <row r="63" spans="1:9" x14ac:dyDescent="0.3">
      <c r="A63" s="209"/>
      <c r="B63" s="210" t="s">
        <v>2501</v>
      </c>
      <c r="C63" s="196"/>
      <c r="D63" s="210"/>
      <c r="E63" s="191" t="s">
        <v>1668</v>
      </c>
      <c r="F63" s="191" t="s">
        <v>2499</v>
      </c>
      <c r="G63" s="191" t="s">
        <v>602</v>
      </c>
      <c r="H63" s="191">
        <v>71</v>
      </c>
      <c r="I63" s="230" t="s">
        <v>601</v>
      </c>
    </row>
    <row r="64" spans="1:9" x14ac:dyDescent="0.3">
      <c r="A64" s="209"/>
      <c r="B64" s="210" t="s">
        <v>2501</v>
      </c>
      <c r="C64" s="196"/>
      <c r="D64" s="210"/>
      <c r="E64" s="191" t="s">
        <v>1671</v>
      </c>
      <c r="F64" s="191" t="s">
        <v>2499</v>
      </c>
      <c r="G64" s="191" t="s">
        <v>584</v>
      </c>
      <c r="H64" s="191">
        <v>69</v>
      </c>
      <c r="I64" s="230" t="s">
        <v>583</v>
      </c>
    </row>
    <row r="65" spans="1:9" ht="15" thickBot="1" x14ac:dyDescent="0.35">
      <c r="A65" s="214"/>
      <c r="B65" s="217" t="s">
        <v>2501</v>
      </c>
      <c r="C65" s="231"/>
      <c r="D65" s="217"/>
      <c r="E65" s="215" t="s">
        <v>1673</v>
      </c>
      <c r="F65" s="215" t="s">
        <v>2499</v>
      </c>
      <c r="G65" s="215" t="s">
        <v>571</v>
      </c>
      <c r="H65" s="215">
        <v>68</v>
      </c>
      <c r="I65" s="232" t="s">
        <v>570</v>
      </c>
    </row>
    <row r="66" spans="1:9" x14ac:dyDescent="0.3">
      <c r="A66" s="205" t="s">
        <v>1929</v>
      </c>
      <c r="B66" s="206" t="s">
        <v>578</v>
      </c>
      <c r="C66" s="228" t="s">
        <v>1649</v>
      </c>
      <c r="D66" s="206" t="s">
        <v>2131</v>
      </c>
      <c r="E66" s="207" t="s">
        <v>1648</v>
      </c>
      <c r="F66" s="207" t="s">
        <v>1654</v>
      </c>
      <c r="G66" s="207" t="s">
        <v>2498</v>
      </c>
      <c r="H66" s="207"/>
      <c r="I66" s="229"/>
    </row>
    <row r="67" spans="1:9" x14ac:dyDescent="0.3">
      <c r="A67" s="209"/>
      <c r="B67" s="210" t="s">
        <v>2500</v>
      </c>
      <c r="C67" s="196"/>
      <c r="D67" s="210"/>
      <c r="E67" s="191" t="s">
        <v>1658</v>
      </c>
      <c r="F67" s="191" t="s">
        <v>2499</v>
      </c>
      <c r="G67" s="191" t="s">
        <v>517</v>
      </c>
      <c r="H67" s="191">
        <v>62</v>
      </c>
      <c r="I67" s="230" t="s">
        <v>516</v>
      </c>
    </row>
    <row r="68" spans="1:9" x14ac:dyDescent="0.3">
      <c r="A68" s="209"/>
      <c r="B68" s="210" t="s">
        <v>2500</v>
      </c>
      <c r="C68" s="196"/>
      <c r="D68" s="210"/>
      <c r="E68" s="191" t="s">
        <v>1662</v>
      </c>
      <c r="F68" s="191" t="s">
        <v>2499</v>
      </c>
      <c r="G68" s="191" t="s">
        <v>509</v>
      </c>
      <c r="H68" s="191">
        <v>61</v>
      </c>
      <c r="I68" s="230" t="s">
        <v>508</v>
      </c>
    </row>
    <row r="69" spans="1:9" x14ac:dyDescent="0.3">
      <c r="A69" s="209"/>
      <c r="B69" s="210" t="s">
        <v>2500</v>
      </c>
      <c r="C69" s="196"/>
      <c r="D69" s="210"/>
      <c r="E69" s="191" t="s">
        <v>1665</v>
      </c>
      <c r="F69" s="191" t="s">
        <v>2499</v>
      </c>
      <c r="G69" s="191" t="s">
        <v>534</v>
      </c>
      <c r="H69" s="191">
        <v>64</v>
      </c>
      <c r="I69" s="230" t="s">
        <v>533</v>
      </c>
    </row>
    <row r="70" spans="1:9" x14ac:dyDescent="0.3">
      <c r="A70" s="209"/>
      <c r="B70" s="210" t="s">
        <v>2501</v>
      </c>
      <c r="C70" s="196"/>
      <c r="D70" s="210"/>
      <c r="E70" s="191" t="s">
        <v>1668</v>
      </c>
      <c r="F70" s="191" t="s">
        <v>2499</v>
      </c>
      <c r="G70" s="191" t="s">
        <v>595</v>
      </c>
      <c r="H70" s="191">
        <v>70</v>
      </c>
      <c r="I70" s="230" t="s">
        <v>594</v>
      </c>
    </row>
    <row r="71" spans="1:9" x14ac:dyDescent="0.3">
      <c r="A71" s="209"/>
      <c r="B71" s="210" t="s">
        <v>2501</v>
      </c>
      <c r="C71" s="196"/>
      <c r="D71" s="210"/>
      <c r="E71" s="191" t="s">
        <v>1671</v>
      </c>
      <c r="F71" s="191" t="s">
        <v>2499</v>
      </c>
      <c r="G71" s="191" t="s">
        <v>584</v>
      </c>
      <c r="H71" s="191">
        <v>69</v>
      </c>
      <c r="I71" s="230" t="s">
        <v>583</v>
      </c>
    </row>
    <row r="72" spans="1:9" ht="15" thickBot="1" x14ac:dyDescent="0.35">
      <c r="A72" s="214"/>
      <c r="B72" s="217" t="s">
        <v>2501</v>
      </c>
      <c r="C72" s="231"/>
      <c r="D72" s="217"/>
      <c r="E72" s="215" t="s">
        <v>1673</v>
      </c>
      <c r="F72" s="215" t="s">
        <v>2499</v>
      </c>
      <c r="G72" s="215" t="s">
        <v>571</v>
      </c>
      <c r="H72" s="215">
        <v>68</v>
      </c>
      <c r="I72" s="232" t="s">
        <v>570</v>
      </c>
    </row>
    <row r="73" spans="1:9" x14ac:dyDescent="0.3">
      <c r="A73" s="205" t="s">
        <v>1929</v>
      </c>
      <c r="B73" s="206" t="s">
        <v>364</v>
      </c>
      <c r="C73" s="228" t="s">
        <v>1649</v>
      </c>
      <c r="D73" s="206" t="s">
        <v>2103</v>
      </c>
      <c r="E73" s="207" t="s">
        <v>1648</v>
      </c>
      <c r="F73" s="207" t="s">
        <v>1654</v>
      </c>
      <c r="G73" s="207" t="s">
        <v>2498</v>
      </c>
      <c r="H73" s="207"/>
      <c r="I73" s="229"/>
    </row>
    <row r="74" spans="1:9" x14ac:dyDescent="0.3">
      <c r="A74" s="209"/>
      <c r="B74" s="210" t="s">
        <v>2500</v>
      </c>
      <c r="C74" s="196"/>
      <c r="D74" s="210"/>
      <c r="E74" s="191" t="s">
        <v>1658</v>
      </c>
      <c r="F74" s="191" t="s">
        <v>2499</v>
      </c>
      <c r="G74" s="191" t="s">
        <v>544</v>
      </c>
      <c r="H74" s="191">
        <v>65</v>
      </c>
      <c r="I74" s="230" t="s">
        <v>543</v>
      </c>
    </row>
    <row r="75" spans="1:9" x14ac:dyDescent="0.3">
      <c r="A75" s="209"/>
      <c r="B75" s="210" t="s">
        <v>2501</v>
      </c>
      <c r="C75" s="196"/>
      <c r="D75" s="210"/>
      <c r="E75" s="191" t="s">
        <v>1662</v>
      </c>
      <c r="F75" s="191" t="s">
        <v>2499</v>
      </c>
      <c r="G75" s="191" t="s">
        <v>571</v>
      </c>
      <c r="H75" s="191">
        <v>68</v>
      </c>
      <c r="I75" s="230" t="s">
        <v>570</v>
      </c>
    </row>
    <row r="76" spans="1:9" x14ac:dyDescent="0.3">
      <c r="A76" s="209"/>
      <c r="B76" s="210" t="s">
        <v>2500</v>
      </c>
      <c r="C76" s="196"/>
      <c r="D76" s="210"/>
      <c r="E76" s="191" t="s">
        <v>1665</v>
      </c>
      <c r="F76" s="191" t="s">
        <v>2499</v>
      </c>
      <c r="G76" s="191" t="s">
        <v>357</v>
      </c>
      <c r="H76" s="191">
        <v>40</v>
      </c>
      <c r="I76" s="230" t="s">
        <v>356</v>
      </c>
    </row>
    <row r="77" spans="1:9" x14ac:dyDescent="0.3">
      <c r="A77" s="209"/>
      <c r="B77" s="210" t="s">
        <v>2500</v>
      </c>
      <c r="C77" s="196"/>
      <c r="D77" s="210"/>
      <c r="E77" s="191" t="s">
        <v>1668</v>
      </c>
      <c r="F77" s="191" t="s">
        <v>2499</v>
      </c>
      <c r="G77" s="191" t="s">
        <v>377</v>
      </c>
      <c r="H77" s="191">
        <v>42</v>
      </c>
      <c r="I77" s="230" t="s">
        <v>376</v>
      </c>
    </row>
    <row r="78" spans="1:9" x14ac:dyDescent="0.3">
      <c r="A78" s="209"/>
      <c r="B78" s="210" t="s">
        <v>2501</v>
      </c>
      <c r="C78" s="196"/>
      <c r="D78" s="210"/>
      <c r="E78" s="191" t="s">
        <v>1671</v>
      </c>
      <c r="F78" s="191" t="s">
        <v>2499</v>
      </c>
      <c r="G78" s="191" t="s">
        <v>562</v>
      </c>
      <c r="H78" s="191">
        <v>67</v>
      </c>
      <c r="I78" s="230" t="s">
        <v>561</v>
      </c>
    </row>
    <row r="79" spans="1:9" ht="15" thickBot="1" x14ac:dyDescent="0.35">
      <c r="A79" s="214"/>
      <c r="B79" s="217" t="s">
        <v>2501</v>
      </c>
      <c r="C79" s="231"/>
      <c r="D79" s="217"/>
      <c r="E79" s="215" t="s">
        <v>1673</v>
      </c>
      <c r="F79" s="215" t="s">
        <v>2499</v>
      </c>
      <c r="G79" s="215" t="s">
        <v>552</v>
      </c>
      <c r="H79" s="215">
        <v>66</v>
      </c>
      <c r="I79" s="232" t="s">
        <v>551</v>
      </c>
    </row>
    <row r="80" spans="1:9" x14ac:dyDescent="0.3">
      <c r="A80" s="205" t="s">
        <v>1929</v>
      </c>
      <c r="B80" s="206" t="s">
        <v>558</v>
      </c>
      <c r="C80" s="228" t="s">
        <v>1649</v>
      </c>
      <c r="D80" s="206" t="s">
        <v>2233</v>
      </c>
      <c r="E80" s="207" t="s">
        <v>1648</v>
      </c>
      <c r="F80" s="207" t="s">
        <v>1654</v>
      </c>
      <c r="G80" s="207" t="s">
        <v>2498</v>
      </c>
      <c r="H80" s="207"/>
      <c r="I80" s="229"/>
    </row>
    <row r="81" spans="1:9" x14ac:dyDescent="0.3">
      <c r="A81" s="209"/>
      <c r="B81" s="210"/>
      <c r="C81" s="196"/>
      <c r="D81" s="210"/>
      <c r="E81" s="191" t="s">
        <v>1658</v>
      </c>
      <c r="F81" s="191" t="s">
        <v>2499</v>
      </c>
      <c r="G81" s="191" t="s">
        <v>552</v>
      </c>
      <c r="H81" s="191">
        <v>66</v>
      </c>
      <c r="I81" s="230" t="s">
        <v>551</v>
      </c>
    </row>
    <row r="82" spans="1:9" ht="15" thickBot="1" x14ac:dyDescent="0.35">
      <c r="A82" s="214"/>
      <c r="B82" s="217"/>
      <c r="C82" s="231"/>
      <c r="D82" s="217"/>
      <c r="E82" s="215" t="s">
        <v>1662</v>
      </c>
      <c r="F82" s="215" t="s">
        <v>2499</v>
      </c>
      <c r="G82" s="215" t="s">
        <v>602</v>
      </c>
      <c r="H82" s="215">
        <v>71</v>
      </c>
      <c r="I82" s="232" t="s">
        <v>601</v>
      </c>
    </row>
    <row r="83" spans="1:9" x14ac:dyDescent="0.3">
      <c r="A83" s="205" t="s">
        <v>1929</v>
      </c>
      <c r="B83" s="206" t="s">
        <v>638</v>
      </c>
      <c r="C83" s="228" t="s">
        <v>1649</v>
      </c>
      <c r="D83" s="206" t="s">
        <v>2005</v>
      </c>
      <c r="E83" s="207" t="s">
        <v>1648</v>
      </c>
      <c r="F83" s="207" t="s">
        <v>1654</v>
      </c>
      <c r="G83" s="207" t="s">
        <v>2498</v>
      </c>
      <c r="H83" s="207"/>
      <c r="I83" s="229"/>
    </row>
    <row r="84" spans="1:9" x14ac:dyDescent="0.3">
      <c r="A84" s="209"/>
      <c r="B84" s="210" t="s">
        <v>2500</v>
      </c>
      <c r="C84" s="196"/>
      <c r="D84" s="210"/>
      <c r="E84" s="191" t="s">
        <v>1658</v>
      </c>
      <c r="F84" s="191" t="s">
        <v>2499</v>
      </c>
      <c r="G84" s="191" t="s">
        <v>491</v>
      </c>
      <c r="H84" s="191">
        <v>55</v>
      </c>
      <c r="I84" s="230" t="s">
        <v>490</v>
      </c>
    </row>
    <row r="85" spans="1:9" x14ac:dyDescent="0.3">
      <c r="A85" s="209"/>
      <c r="B85" s="210" t="s">
        <v>2500</v>
      </c>
      <c r="C85" s="196"/>
      <c r="D85" s="210"/>
      <c r="E85" s="191" t="s">
        <v>1662</v>
      </c>
      <c r="F85" s="191" t="s">
        <v>2499</v>
      </c>
      <c r="G85" s="191" t="s">
        <v>465</v>
      </c>
      <c r="H85" s="191">
        <v>52</v>
      </c>
      <c r="I85" s="230" t="s">
        <v>464</v>
      </c>
    </row>
    <row r="86" spans="1:9" x14ac:dyDescent="0.3">
      <c r="A86" s="209"/>
      <c r="B86" s="210" t="s">
        <v>2500</v>
      </c>
      <c r="C86" s="196"/>
      <c r="D86" s="210"/>
      <c r="E86" s="191" t="s">
        <v>1665</v>
      </c>
      <c r="F86" s="191" t="s">
        <v>2499</v>
      </c>
      <c r="G86" s="191" t="s">
        <v>483</v>
      </c>
      <c r="H86" s="191">
        <v>54</v>
      </c>
      <c r="I86" s="230" t="s">
        <v>482</v>
      </c>
    </row>
    <row r="87" spans="1:9" x14ac:dyDescent="0.3">
      <c r="A87" s="209"/>
      <c r="B87" s="210" t="s">
        <v>2500</v>
      </c>
      <c r="C87" s="196"/>
      <c r="D87" s="210"/>
      <c r="E87" s="191" t="s">
        <v>1668</v>
      </c>
      <c r="F87" s="191" t="s">
        <v>2499</v>
      </c>
      <c r="G87" s="191" t="s">
        <v>517</v>
      </c>
      <c r="H87" s="191">
        <v>62</v>
      </c>
      <c r="I87" s="230" t="s">
        <v>516</v>
      </c>
    </row>
    <row r="88" spans="1:9" x14ac:dyDescent="0.3">
      <c r="A88" s="209"/>
      <c r="B88" s="210" t="s">
        <v>2501</v>
      </c>
      <c r="C88" s="196"/>
      <c r="D88" s="210"/>
      <c r="E88" s="191" t="s">
        <v>1671</v>
      </c>
      <c r="F88" s="191" t="s">
        <v>2499</v>
      </c>
      <c r="G88" s="191" t="s">
        <v>628</v>
      </c>
      <c r="H88" s="191">
        <v>74</v>
      </c>
      <c r="I88" s="230" t="s">
        <v>627</v>
      </c>
    </row>
    <row r="89" spans="1:9" ht="15" thickBot="1" x14ac:dyDescent="0.35">
      <c r="A89" s="214"/>
      <c r="B89" s="210" t="s">
        <v>2501</v>
      </c>
      <c r="C89" s="231"/>
      <c r="D89" s="217"/>
      <c r="E89" s="215" t="s">
        <v>1673</v>
      </c>
      <c r="F89" s="215" t="s">
        <v>2499</v>
      </c>
      <c r="G89" s="215" t="s">
        <v>692</v>
      </c>
      <c r="H89" s="215">
        <v>84</v>
      </c>
      <c r="I89" s="232" t="s">
        <v>691</v>
      </c>
    </row>
    <row r="90" spans="1:9" x14ac:dyDescent="0.3">
      <c r="A90" s="205" t="s">
        <v>1929</v>
      </c>
      <c r="B90" s="206" t="s">
        <v>579</v>
      </c>
      <c r="C90" s="228" t="s">
        <v>1649</v>
      </c>
      <c r="D90" s="206" t="s">
        <v>2132</v>
      </c>
      <c r="E90" s="207" t="s">
        <v>1648</v>
      </c>
      <c r="F90" s="207" t="s">
        <v>1654</v>
      </c>
      <c r="G90" s="207" t="s">
        <v>2498</v>
      </c>
      <c r="H90" s="207"/>
      <c r="I90" s="229"/>
    </row>
    <row r="91" spans="1:9" x14ac:dyDescent="0.3">
      <c r="A91" s="209"/>
      <c r="B91" s="210" t="s">
        <v>2502</v>
      </c>
      <c r="C91" s="196"/>
      <c r="D91" s="210"/>
      <c r="E91" s="191" t="s">
        <v>1658</v>
      </c>
      <c r="F91" s="191" t="s">
        <v>2499</v>
      </c>
      <c r="G91" s="191" t="s">
        <v>524</v>
      </c>
      <c r="H91" s="191">
        <v>63</v>
      </c>
      <c r="I91" s="230" t="s">
        <v>523</v>
      </c>
    </row>
    <row r="92" spans="1:9" x14ac:dyDescent="0.3">
      <c r="A92" s="209"/>
      <c r="B92" s="210" t="s">
        <v>2503</v>
      </c>
      <c r="C92" s="196"/>
      <c r="D92" s="210"/>
      <c r="E92" s="191" t="s">
        <v>1662</v>
      </c>
      <c r="F92" s="191" t="s">
        <v>2499</v>
      </c>
      <c r="G92" s="191" t="s">
        <v>571</v>
      </c>
      <c r="H92" s="191">
        <v>68</v>
      </c>
      <c r="I92" s="230" t="s">
        <v>570</v>
      </c>
    </row>
    <row r="93" spans="1:9" x14ac:dyDescent="0.3">
      <c r="A93" s="209"/>
      <c r="B93" s="210" t="s">
        <v>2503</v>
      </c>
      <c r="C93" s="196"/>
      <c r="D93" s="210"/>
      <c r="E93" s="191" t="s">
        <v>1665</v>
      </c>
      <c r="F93" s="191" t="s">
        <v>2499</v>
      </c>
      <c r="G93" s="191" t="s">
        <v>602</v>
      </c>
      <c r="H93" s="191">
        <v>71</v>
      </c>
      <c r="I93" s="230" t="s">
        <v>601</v>
      </c>
    </row>
    <row r="94" spans="1:9" x14ac:dyDescent="0.3">
      <c r="A94" s="209"/>
      <c r="B94" s="210" t="s">
        <v>2503</v>
      </c>
      <c r="C94" s="196"/>
      <c r="D94" s="210"/>
      <c r="E94" s="191" t="s">
        <v>1668</v>
      </c>
      <c r="F94" s="191" t="s">
        <v>2499</v>
      </c>
      <c r="G94" s="191" t="s">
        <v>595</v>
      </c>
      <c r="H94" s="191">
        <v>70</v>
      </c>
      <c r="I94" s="230" t="s">
        <v>594</v>
      </c>
    </row>
    <row r="95" spans="1:9" ht="15" thickBot="1" x14ac:dyDescent="0.35">
      <c r="A95" s="214"/>
      <c r="B95" s="217" t="s">
        <v>2503</v>
      </c>
      <c r="C95" s="231"/>
      <c r="D95" s="217"/>
      <c r="E95" s="215" t="s">
        <v>1671</v>
      </c>
      <c r="F95" s="215" t="s">
        <v>2499</v>
      </c>
      <c r="G95" s="215" t="s">
        <v>584</v>
      </c>
      <c r="H95" s="215">
        <v>69</v>
      </c>
      <c r="I95" s="232" t="s">
        <v>583</v>
      </c>
    </row>
    <row r="96" spans="1:9" x14ac:dyDescent="0.3">
      <c r="A96" s="205" t="s">
        <v>1929</v>
      </c>
      <c r="B96" s="206" t="s">
        <v>580</v>
      </c>
      <c r="C96" s="228" t="s">
        <v>1649</v>
      </c>
      <c r="D96" s="206" t="s">
        <v>2136</v>
      </c>
      <c r="E96" s="207" t="s">
        <v>1648</v>
      </c>
      <c r="F96" s="207" t="s">
        <v>1654</v>
      </c>
      <c r="G96" s="207" t="s">
        <v>2498</v>
      </c>
      <c r="H96" s="207"/>
      <c r="I96" s="229"/>
    </row>
    <row r="97" spans="1:9" x14ac:dyDescent="0.3">
      <c r="A97" s="209"/>
      <c r="B97" s="210" t="s">
        <v>2502</v>
      </c>
      <c r="C97" s="196"/>
      <c r="D97" s="210"/>
      <c r="E97" s="191" t="s">
        <v>1658</v>
      </c>
      <c r="F97" s="191" t="s">
        <v>2499</v>
      </c>
      <c r="G97" s="191" t="s">
        <v>534</v>
      </c>
      <c r="H97" s="191">
        <v>64</v>
      </c>
      <c r="I97" s="230" t="s">
        <v>533</v>
      </c>
    </row>
    <row r="98" spans="1:9" x14ac:dyDescent="0.3">
      <c r="A98" s="209"/>
      <c r="B98" s="210" t="s">
        <v>2503</v>
      </c>
      <c r="C98" s="196"/>
      <c r="D98" s="210"/>
      <c r="E98" s="191" t="s">
        <v>1662</v>
      </c>
      <c r="F98" s="191" t="s">
        <v>2499</v>
      </c>
      <c r="G98" s="191" t="s">
        <v>602</v>
      </c>
      <c r="H98" s="191">
        <v>71</v>
      </c>
      <c r="I98" s="230" t="s">
        <v>601</v>
      </c>
    </row>
    <row r="99" spans="1:9" x14ac:dyDescent="0.3">
      <c r="A99" s="209"/>
      <c r="B99" s="210" t="s">
        <v>2503</v>
      </c>
      <c r="C99" s="196"/>
      <c r="D99" s="210"/>
      <c r="E99" s="191" t="s">
        <v>1665</v>
      </c>
      <c r="F99" s="191" t="s">
        <v>2499</v>
      </c>
      <c r="G99" s="191" t="s">
        <v>595</v>
      </c>
      <c r="H99" s="191">
        <v>70</v>
      </c>
      <c r="I99" s="230" t="s">
        <v>594</v>
      </c>
    </row>
    <row r="100" spans="1:9" ht="15" thickBot="1" x14ac:dyDescent="0.35">
      <c r="A100" s="214"/>
      <c r="B100" s="217" t="s">
        <v>2503</v>
      </c>
      <c r="C100" s="231"/>
      <c r="D100" s="217"/>
      <c r="E100" s="215" t="s">
        <v>1668</v>
      </c>
      <c r="F100" s="215" t="s">
        <v>2499</v>
      </c>
      <c r="G100" s="215" t="s">
        <v>571</v>
      </c>
      <c r="H100" s="215">
        <v>68</v>
      </c>
      <c r="I100" s="232" t="s">
        <v>570</v>
      </c>
    </row>
    <row r="101" spans="1:9" x14ac:dyDescent="0.3">
      <c r="A101" s="205" t="s">
        <v>1929</v>
      </c>
      <c r="B101" s="206" t="s">
        <v>559</v>
      </c>
      <c r="C101" s="228" t="s">
        <v>1649</v>
      </c>
      <c r="D101" s="206" t="s">
        <v>2123</v>
      </c>
      <c r="E101" s="207" t="s">
        <v>1648</v>
      </c>
      <c r="F101" s="207" t="s">
        <v>1654</v>
      </c>
      <c r="G101" s="207" t="s">
        <v>2498</v>
      </c>
      <c r="H101" s="207"/>
      <c r="I101" s="229"/>
    </row>
    <row r="102" spans="1:9" x14ac:dyDescent="0.3">
      <c r="A102" s="209"/>
      <c r="B102" s="210" t="s">
        <v>2502</v>
      </c>
      <c r="C102" s="196"/>
      <c r="D102" s="210"/>
      <c r="E102" s="191" t="s">
        <v>1658</v>
      </c>
      <c r="F102" s="191" t="s">
        <v>2499</v>
      </c>
      <c r="G102" s="191" t="s">
        <v>498</v>
      </c>
      <c r="H102" s="191">
        <v>56</v>
      </c>
      <c r="I102" s="230" t="s">
        <v>497</v>
      </c>
    </row>
    <row r="103" spans="1:9" x14ac:dyDescent="0.3">
      <c r="A103" s="209"/>
      <c r="B103" s="210" t="s">
        <v>2502</v>
      </c>
      <c r="C103" s="196"/>
      <c r="D103" s="210"/>
      <c r="E103" s="191" t="s">
        <v>1662</v>
      </c>
      <c r="F103" s="191" t="s">
        <v>2499</v>
      </c>
      <c r="G103" s="191" t="s">
        <v>475</v>
      </c>
      <c r="H103" s="191">
        <v>53</v>
      </c>
      <c r="I103" s="230" t="s">
        <v>474</v>
      </c>
    </row>
    <row r="104" spans="1:9" x14ac:dyDescent="0.3">
      <c r="A104" s="209"/>
      <c r="B104" s="210" t="s">
        <v>2502</v>
      </c>
      <c r="C104" s="196"/>
      <c r="D104" s="210"/>
      <c r="E104" s="191" t="s">
        <v>1665</v>
      </c>
      <c r="F104" s="191" t="s">
        <v>2499</v>
      </c>
      <c r="G104" s="191" t="s">
        <v>509</v>
      </c>
      <c r="H104" s="191">
        <v>61</v>
      </c>
      <c r="I104" s="230" t="s">
        <v>508</v>
      </c>
    </row>
    <row r="105" spans="1:9" x14ac:dyDescent="0.3">
      <c r="A105" s="209"/>
      <c r="B105" s="210" t="s">
        <v>2503</v>
      </c>
      <c r="C105" s="196"/>
      <c r="D105" s="210"/>
      <c r="E105" s="191" t="s">
        <v>1673</v>
      </c>
      <c r="F105" s="191" t="s">
        <v>2499</v>
      </c>
      <c r="G105" s="191" t="s">
        <v>552</v>
      </c>
      <c r="H105" s="191">
        <v>66</v>
      </c>
      <c r="I105" s="230" t="s">
        <v>551</v>
      </c>
    </row>
    <row r="106" spans="1:9" ht="15" thickBot="1" x14ac:dyDescent="0.35">
      <c r="A106" s="214"/>
      <c r="B106" s="217" t="s">
        <v>2503</v>
      </c>
      <c r="C106" s="231"/>
      <c r="D106" s="217"/>
      <c r="E106" s="215" t="s">
        <v>1676</v>
      </c>
      <c r="F106" s="215" t="s">
        <v>2499</v>
      </c>
      <c r="G106" s="215" t="s">
        <v>562</v>
      </c>
      <c r="H106" s="215">
        <v>67</v>
      </c>
      <c r="I106" s="232" t="s">
        <v>561</v>
      </c>
    </row>
    <row r="107" spans="1:9" x14ac:dyDescent="0.3">
      <c r="A107" s="205" t="s">
        <v>1929</v>
      </c>
      <c r="B107" s="206" t="s">
        <v>350</v>
      </c>
      <c r="C107" s="228" t="s">
        <v>1649</v>
      </c>
      <c r="D107" s="206" t="s">
        <v>1933</v>
      </c>
      <c r="E107" s="207" t="s">
        <v>1648</v>
      </c>
      <c r="F107" s="207" t="s">
        <v>1654</v>
      </c>
      <c r="G107" s="207" t="s">
        <v>2498</v>
      </c>
      <c r="H107" s="207"/>
      <c r="I107" s="229"/>
    </row>
    <row r="108" spans="1:9" x14ac:dyDescent="0.3">
      <c r="A108" s="209"/>
      <c r="B108" s="210"/>
      <c r="C108" s="196"/>
      <c r="D108" s="210"/>
      <c r="E108" s="191" t="s">
        <v>1658</v>
      </c>
      <c r="F108" s="191" t="s">
        <v>2499</v>
      </c>
      <c r="G108" s="191" t="s">
        <v>1259</v>
      </c>
      <c r="H108" s="191"/>
      <c r="I108" s="230" t="s">
        <v>1258</v>
      </c>
    </row>
    <row r="109" spans="1:9" x14ac:dyDescent="0.3">
      <c r="A109" s="209"/>
      <c r="B109" s="210"/>
      <c r="C109" s="196"/>
      <c r="D109" s="210"/>
      <c r="E109" s="191" t="s">
        <v>1662</v>
      </c>
      <c r="F109" s="191" t="s">
        <v>2499</v>
      </c>
      <c r="G109" s="191" t="s">
        <v>357</v>
      </c>
      <c r="H109" s="191">
        <v>40</v>
      </c>
      <c r="I109" s="230" t="s">
        <v>356</v>
      </c>
    </row>
    <row r="110" spans="1:9" x14ac:dyDescent="0.3">
      <c r="A110" s="209"/>
      <c r="B110" s="210"/>
      <c r="C110" s="196"/>
      <c r="D110" s="210"/>
      <c r="E110" s="191" t="s">
        <v>1665</v>
      </c>
      <c r="F110" s="191" t="s">
        <v>2499</v>
      </c>
      <c r="G110" s="191" t="s">
        <v>1195</v>
      </c>
      <c r="H110" s="191"/>
      <c r="I110" s="230" t="s">
        <v>1194</v>
      </c>
    </row>
    <row r="111" spans="1:9" x14ac:dyDescent="0.3">
      <c r="A111" s="209"/>
      <c r="B111" s="210"/>
      <c r="C111" s="196"/>
      <c r="D111" s="210"/>
      <c r="E111" s="191" t="s">
        <v>1668</v>
      </c>
      <c r="F111" s="191" t="s">
        <v>2499</v>
      </c>
      <c r="G111" s="191" t="s">
        <v>384</v>
      </c>
      <c r="H111" s="191">
        <v>43</v>
      </c>
      <c r="I111" s="230" t="s">
        <v>383</v>
      </c>
    </row>
    <row r="112" spans="1:9" x14ac:dyDescent="0.3">
      <c r="A112" s="209"/>
      <c r="B112" s="210"/>
      <c r="C112" s="196"/>
      <c r="D112" s="210"/>
      <c r="E112" s="191" t="s">
        <v>1671</v>
      </c>
      <c r="F112" s="191" t="s">
        <v>2499</v>
      </c>
      <c r="G112" s="191" t="s">
        <v>348</v>
      </c>
      <c r="H112" s="191">
        <v>39</v>
      </c>
      <c r="I112" s="230" t="s">
        <v>347</v>
      </c>
    </row>
    <row r="113" spans="1:9" ht="15" thickBot="1" x14ac:dyDescent="0.35">
      <c r="A113" s="214"/>
      <c r="B113" s="217"/>
      <c r="C113" s="231"/>
      <c r="D113" s="217"/>
      <c r="E113" s="215" t="s">
        <v>1673</v>
      </c>
      <c r="F113" s="215" t="s">
        <v>2499</v>
      </c>
      <c r="G113" s="215" t="s">
        <v>698</v>
      </c>
      <c r="H113" s="215">
        <v>85</v>
      </c>
      <c r="I113" s="232" t="s">
        <v>697</v>
      </c>
    </row>
    <row r="114" spans="1:9" x14ac:dyDescent="0.3">
      <c r="A114" s="205" t="s">
        <v>1929</v>
      </c>
      <c r="B114" s="206" t="s">
        <v>371</v>
      </c>
      <c r="C114" s="228" t="s">
        <v>1649</v>
      </c>
      <c r="D114" s="206" t="s">
        <v>1938</v>
      </c>
      <c r="E114" s="207" t="s">
        <v>1648</v>
      </c>
      <c r="F114" s="207" t="s">
        <v>1654</v>
      </c>
      <c r="G114" s="207" t="s">
        <v>2498</v>
      </c>
      <c r="H114" s="207"/>
      <c r="I114" s="229"/>
    </row>
    <row r="115" spans="1:9" x14ac:dyDescent="0.3">
      <c r="A115" s="209"/>
      <c r="B115" s="210"/>
      <c r="C115" s="196"/>
      <c r="D115" s="210"/>
      <c r="E115" s="191" t="s">
        <v>1658</v>
      </c>
      <c r="F115" s="191" t="s">
        <v>2499</v>
      </c>
      <c r="G115" s="191" t="s">
        <v>1234</v>
      </c>
      <c r="H115" s="191"/>
      <c r="I115" s="230" t="s">
        <v>1233</v>
      </c>
    </row>
    <row r="116" spans="1:9" x14ac:dyDescent="0.3">
      <c r="A116" s="209"/>
      <c r="B116" s="210"/>
      <c r="C116" s="196"/>
      <c r="D116" s="210"/>
      <c r="E116" s="191" t="s">
        <v>1662</v>
      </c>
      <c r="F116" s="191" t="s">
        <v>2499</v>
      </c>
      <c r="G116" s="191" t="s">
        <v>367</v>
      </c>
      <c r="H116" s="191">
        <v>41</v>
      </c>
      <c r="I116" s="230" t="s">
        <v>366</v>
      </c>
    </row>
    <row r="117" spans="1:9" x14ac:dyDescent="0.3">
      <c r="A117" s="209"/>
      <c r="B117" s="210"/>
      <c r="C117" s="196"/>
      <c r="D117" s="210"/>
      <c r="E117" s="191" t="s">
        <v>1665</v>
      </c>
      <c r="F117" s="191" t="s">
        <v>2499</v>
      </c>
      <c r="G117" s="191" t="s">
        <v>1200</v>
      </c>
      <c r="H117" s="191"/>
      <c r="I117" s="230" t="s">
        <v>1199</v>
      </c>
    </row>
    <row r="118" spans="1:9" ht="15" thickBot="1" x14ac:dyDescent="0.35">
      <c r="A118" s="214"/>
      <c r="B118" s="217"/>
      <c r="C118" s="231"/>
      <c r="D118" s="217"/>
      <c r="E118" s="215" t="s">
        <v>1668</v>
      </c>
      <c r="F118" s="215" t="s">
        <v>2499</v>
      </c>
      <c r="G118" s="215" t="s">
        <v>706</v>
      </c>
      <c r="H118" s="215">
        <v>86</v>
      </c>
      <c r="I118" s="232" t="s">
        <v>705</v>
      </c>
    </row>
    <row r="119" spans="1:9" x14ac:dyDescent="0.3">
      <c r="A119" s="205" t="s">
        <v>1929</v>
      </c>
      <c r="B119" s="206" t="s">
        <v>296</v>
      </c>
      <c r="C119" s="228" t="s">
        <v>1649</v>
      </c>
      <c r="D119" s="206" t="s">
        <v>1951</v>
      </c>
      <c r="E119" s="207" t="s">
        <v>1648</v>
      </c>
      <c r="F119" s="207" t="s">
        <v>1654</v>
      </c>
      <c r="G119" s="207" t="s">
        <v>2498</v>
      </c>
      <c r="H119" s="207"/>
      <c r="I119" s="229"/>
    </row>
    <row r="120" spans="1:9" x14ac:dyDescent="0.3">
      <c r="A120" s="209"/>
      <c r="B120" s="210"/>
      <c r="C120" s="196"/>
      <c r="D120" s="210"/>
      <c r="E120" s="191" t="s">
        <v>1658</v>
      </c>
      <c r="F120" s="191" t="s">
        <v>2499</v>
      </c>
      <c r="G120" s="191" t="s">
        <v>290</v>
      </c>
      <c r="H120" s="191">
        <v>31</v>
      </c>
      <c r="I120" s="230" t="s">
        <v>289</v>
      </c>
    </row>
    <row r="121" spans="1:9" x14ac:dyDescent="0.3">
      <c r="A121" s="209"/>
      <c r="B121" s="210"/>
      <c r="C121" s="196"/>
      <c r="D121" s="210"/>
      <c r="E121" s="191" t="s">
        <v>1662</v>
      </c>
      <c r="F121" s="191" t="s">
        <v>2499</v>
      </c>
      <c r="G121" s="191" t="s">
        <v>330</v>
      </c>
      <c r="H121" s="191">
        <v>35</v>
      </c>
      <c r="I121" s="230" t="s">
        <v>329</v>
      </c>
    </row>
    <row r="122" spans="1:9" ht="15" thickBot="1" x14ac:dyDescent="0.35">
      <c r="A122" s="214"/>
      <c r="B122" s="217"/>
      <c r="C122" s="231"/>
      <c r="D122" s="217"/>
      <c r="E122" s="215" t="s">
        <v>1665</v>
      </c>
      <c r="F122" s="215" t="s">
        <v>2499</v>
      </c>
      <c r="G122" s="215" t="s">
        <v>302</v>
      </c>
      <c r="H122" s="215">
        <v>32</v>
      </c>
      <c r="I122" s="232" t="s">
        <v>301</v>
      </c>
    </row>
    <row r="123" spans="1:9" x14ac:dyDescent="0.3">
      <c r="A123" s="205" t="s">
        <v>1929</v>
      </c>
      <c r="B123" s="206" t="s">
        <v>267</v>
      </c>
      <c r="C123" s="228" t="s">
        <v>1649</v>
      </c>
      <c r="D123" s="206" t="s">
        <v>2152</v>
      </c>
      <c r="E123" s="207" t="s">
        <v>1648</v>
      </c>
      <c r="F123" s="207" t="s">
        <v>1654</v>
      </c>
      <c r="G123" s="207" t="s">
        <v>2498</v>
      </c>
      <c r="H123" s="207"/>
      <c r="I123" s="229"/>
    </row>
    <row r="124" spans="1:9" x14ac:dyDescent="0.3">
      <c r="A124" s="209"/>
      <c r="B124" s="210"/>
      <c r="C124" s="196"/>
      <c r="D124" s="210"/>
      <c r="E124" s="191" t="s">
        <v>1658</v>
      </c>
      <c r="F124" s="191" t="s">
        <v>2499</v>
      </c>
      <c r="G124" s="191" t="s">
        <v>1272</v>
      </c>
      <c r="H124" s="191"/>
      <c r="I124" s="230" t="s">
        <v>1271</v>
      </c>
    </row>
    <row r="125" spans="1:9" x14ac:dyDescent="0.3">
      <c r="A125" s="209"/>
      <c r="B125" s="210"/>
      <c r="C125" s="196"/>
      <c r="D125" s="210"/>
      <c r="E125" s="191" t="s">
        <v>1662</v>
      </c>
      <c r="F125" s="191" t="s">
        <v>2499</v>
      </c>
      <c r="G125" s="191" t="s">
        <v>649</v>
      </c>
      <c r="H125" s="191">
        <v>76</v>
      </c>
      <c r="I125" s="230" t="s">
        <v>648</v>
      </c>
    </row>
    <row r="126" spans="1:9" ht="15" thickBot="1" x14ac:dyDescent="0.35">
      <c r="A126" s="214"/>
      <c r="B126" s="217"/>
      <c r="C126" s="231"/>
      <c r="D126" s="217"/>
      <c r="E126" s="215" t="s">
        <v>1665</v>
      </c>
      <c r="F126" s="215" t="s">
        <v>2499</v>
      </c>
      <c r="G126" s="215" t="s">
        <v>262</v>
      </c>
      <c r="H126" s="215">
        <v>29</v>
      </c>
      <c r="I126" s="232" t="s">
        <v>261</v>
      </c>
    </row>
    <row r="127" spans="1:9" x14ac:dyDescent="0.3">
      <c r="A127" s="205" t="s">
        <v>1663</v>
      </c>
      <c r="B127" s="206" t="s">
        <v>332</v>
      </c>
      <c r="C127" s="228" t="s">
        <v>1649</v>
      </c>
      <c r="D127" s="206" t="s">
        <v>2062</v>
      </c>
      <c r="E127" s="207" t="s">
        <v>1648</v>
      </c>
      <c r="F127" s="207" t="s">
        <v>1654</v>
      </c>
      <c r="G127" s="207" t="s">
        <v>2498</v>
      </c>
      <c r="H127" s="207"/>
      <c r="I127" s="229"/>
    </row>
    <row r="128" spans="1:9" x14ac:dyDescent="0.3">
      <c r="A128" s="209"/>
      <c r="B128" s="210"/>
      <c r="C128" s="196"/>
      <c r="D128" s="210"/>
      <c r="E128" s="191" t="s">
        <v>1658</v>
      </c>
      <c r="F128" s="191" t="s">
        <v>2499</v>
      </c>
      <c r="G128" s="191" t="s">
        <v>894</v>
      </c>
      <c r="H128" s="191">
        <v>117</v>
      </c>
      <c r="I128" s="230" t="s">
        <v>893</v>
      </c>
    </row>
    <row r="129" spans="1:9" x14ac:dyDescent="0.3">
      <c r="A129" s="209"/>
      <c r="B129" s="210"/>
      <c r="C129" s="196"/>
      <c r="D129" s="210"/>
      <c r="E129" s="191" t="s">
        <v>1662</v>
      </c>
      <c r="F129" s="191" t="s">
        <v>2499</v>
      </c>
      <c r="G129" s="191" t="s">
        <v>330</v>
      </c>
      <c r="H129" s="191">
        <v>35</v>
      </c>
      <c r="I129" s="230" t="s">
        <v>329</v>
      </c>
    </row>
    <row r="130" spans="1:9" ht="15" thickBot="1" x14ac:dyDescent="0.35">
      <c r="A130" s="214"/>
      <c r="B130" s="217"/>
      <c r="C130" s="231"/>
      <c r="D130" s="217"/>
      <c r="E130" s="215" t="s">
        <v>1665</v>
      </c>
      <c r="F130" s="215" t="s">
        <v>2499</v>
      </c>
      <c r="G130" s="215" t="s">
        <v>517</v>
      </c>
      <c r="H130" s="215">
        <v>62</v>
      </c>
      <c r="I130" s="232" t="s">
        <v>516</v>
      </c>
    </row>
    <row r="131" spans="1:9" x14ac:dyDescent="0.3">
      <c r="A131" s="205" t="s">
        <v>1663</v>
      </c>
      <c r="B131" s="206" t="s">
        <v>604</v>
      </c>
      <c r="C131" s="228" t="s">
        <v>1649</v>
      </c>
      <c r="D131" s="206" t="s">
        <v>1869</v>
      </c>
      <c r="E131" s="207" t="s">
        <v>1648</v>
      </c>
      <c r="F131" s="207" t="s">
        <v>1654</v>
      </c>
      <c r="G131" s="207" t="s">
        <v>2498</v>
      </c>
      <c r="H131" s="207"/>
      <c r="I131" s="229"/>
    </row>
    <row r="132" spans="1:9" x14ac:dyDescent="0.3">
      <c r="A132" s="209"/>
      <c r="B132" s="210"/>
      <c r="C132" s="196"/>
      <c r="D132" s="210"/>
      <c r="E132" s="191" t="s">
        <v>1658</v>
      </c>
      <c r="F132" s="191" t="s">
        <v>2499</v>
      </c>
      <c r="G132" s="191" t="s">
        <v>602</v>
      </c>
      <c r="H132" s="191">
        <v>71</v>
      </c>
      <c r="I132" s="230" t="s">
        <v>601</v>
      </c>
    </row>
    <row r="133" spans="1:9" x14ac:dyDescent="0.3">
      <c r="A133" s="209"/>
      <c r="B133" s="210"/>
      <c r="C133" s="196"/>
      <c r="D133" s="210"/>
      <c r="E133" s="191" t="s">
        <v>1662</v>
      </c>
      <c r="F133" s="191" t="s">
        <v>2499</v>
      </c>
      <c r="G133" s="191" t="s">
        <v>1059</v>
      </c>
      <c r="H133" s="191">
        <v>145</v>
      </c>
      <c r="I133" s="230" t="s">
        <v>1058</v>
      </c>
    </row>
    <row r="134" spans="1:9" ht="15" thickBot="1" x14ac:dyDescent="0.35">
      <c r="A134" s="214"/>
      <c r="B134" s="217"/>
      <c r="C134" s="231"/>
      <c r="D134" s="217"/>
      <c r="E134" s="215" t="s">
        <v>1665</v>
      </c>
      <c r="F134" s="215" t="s">
        <v>1677</v>
      </c>
      <c r="G134" s="215" t="s">
        <v>2504</v>
      </c>
      <c r="H134" s="215"/>
      <c r="I134" s="232"/>
    </row>
    <row r="135" spans="1:9" x14ac:dyDescent="0.3">
      <c r="A135" s="205" t="s">
        <v>1663</v>
      </c>
      <c r="B135" s="206" t="s">
        <v>573</v>
      </c>
      <c r="C135" s="228" t="s">
        <v>1649</v>
      </c>
      <c r="D135" s="206" t="s">
        <v>1879</v>
      </c>
      <c r="E135" s="207" t="s">
        <v>1648</v>
      </c>
      <c r="F135" s="207" t="s">
        <v>1654</v>
      </c>
      <c r="G135" s="207" t="s">
        <v>2498</v>
      </c>
      <c r="H135" s="207"/>
      <c r="I135" s="229"/>
    </row>
    <row r="136" spans="1:9" x14ac:dyDescent="0.3">
      <c r="A136" s="209"/>
      <c r="B136" s="210"/>
      <c r="C136" s="196"/>
      <c r="D136" s="210"/>
      <c r="E136" s="191" t="s">
        <v>1658</v>
      </c>
      <c r="F136" s="191" t="s">
        <v>2499</v>
      </c>
      <c r="G136" s="191" t="s">
        <v>571</v>
      </c>
      <c r="H136" s="191">
        <v>68</v>
      </c>
      <c r="I136" s="230" t="s">
        <v>570</v>
      </c>
    </row>
    <row r="137" spans="1:9" x14ac:dyDescent="0.3">
      <c r="A137" s="209"/>
      <c r="B137" s="210"/>
      <c r="C137" s="196"/>
      <c r="D137" s="210"/>
      <c r="E137" s="191" t="s">
        <v>1662</v>
      </c>
      <c r="F137" s="191" t="s">
        <v>2499</v>
      </c>
      <c r="G137" s="191" t="s">
        <v>1047</v>
      </c>
      <c r="H137" s="191">
        <v>143</v>
      </c>
      <c r="I137" s="230" t="s">
        <v>1046</v>
      </c>
    </row>
    <row r="138" spans="1:9" ht="15" thickBot="1" x14ac:dyDescent="0.35">
      <c r="A138" s="214"/>
      <c r="B138" s="217"/>
      <c r="C138" s="231"/>
      <c r="D138" s="217"/>
      <c r="E138" s="215" t="s">
        <v>1665</v>
      </c>
      <c r="F138" s="215" t="s">
        <v>1677</v>
      </c>
      <c r="G138" s="215" t="s">
        <v>2505</v>
      </c>
      <c r="H138" s="215"/>
      <c r="I138" s="232"/>
    </row>
    <row r="139" spans="1:9" x14ac:dyDescent="0.3">
      <c r="A139" s="205" t="s">
        <v>1663</v>
      </c>
      <c r="B139" s="206" t="s">
        <v>537</v>
      </c>
      <c r="C139" s="228" t="s">
        <v>1649</v>
      </c>
      <c r="D139" s="206" t="s">
        <v>1825</v>
      </c>
      <c r="E139" s="207" t="s">
        <v>1648</v>
      </c>
      <c r="F139" s="207" t="s">
        <v>1654</v>
      </c>
      <c r="G139" s="207" t="s">
        <v>2498</v>
      </c>
      <c r="H139" s="207"/>
      <c r="I139" s="229"/>
    </row>
    <row r="140" spans="1:9" x14ac:dyDescent="0.3">
      <c r="A140" s="209"/>
      <c r="B140" s="210"/>
      <c r="C140" s="196"/>
      <c r="D140" s="210"/>
      <c r="E140" s="191" t="s">
        <v>1658</v>
      </c>
      <c r="F140" s="191" t="s">
        <v>2499</v>
      </c>
      <c r="G140" s="191" t="s">
        <v>534</v>
      </c>
      <c r="H140" s="191">
        <v>64</v>
      </c>
      <c r="I140" s="230" t="s">
        <v>533</v>
      </c>
    </row>
    <row r="141" spans="1:9" x14ac:dyDescent="0.3">
      <c r="A141" s="209"/>
      <c r="B141" s="210"/>
      <c r="C141" s="196"/>
      <c r="D141" s="210"/>
      <c r="E141" s="191" t="s">
        <v>1662</v>
      </c>
      <c r="F141" s="191" t="s">
        <v>2499</v>
      </c>
      <c r="G141" s="191" t="s">
        <v>1127</v>
      </c>
      <c r="H141" s="191">
        <v>161</v>
      </c>
      <c r="I141" s="230" t="s">
        <v>1126</v>
      </c>
    </row>
    <row r="142" spans="1:9" ht="15" thickBot="1" x14ac:dyDescent="0.35">
      <c r="A142" s="214"/>
      <c r="B142" s="217"/>
      <c r="C142" s="231"/>
      <c r="D142" s="217"/>
      <c r="E142" s="215" t="s">
        <v>1665</v>
      </c>
      <c r="F142" s="215" t="s">
        <v>1677</v>
      </c>
      <c r="G142" s="215" t="s">
        <v>2506</v>
      </c>
      <c r="H142" s="215"/>
      <c r="I142" s="232"/>
    </row>
    <row r="143" spans="1:9" x14ac:dyDescent="0.3">
      <c r="A143" s="205" t="s">
        <v>1663</v>
      </c>
      <c r="B143" s="206" t="s">
        <v>528</v>
      </c>
      <c r="C143" s="228" t="s">
        <v>1649</v>
      </c>
      <c r="D143" s="206" t="s">
        <v>1831</v>
      </c>
      <c r="E143" s="207" t="s">
        <v>1648</v>
      </c>
      <c r="F143" s="207" t="s">
        <v>1654</v>
      </c>
      <c r="G143" s="207" t="s">
        <v>2498</v>
      </c>
      <c r="H143" s="207"/>
      <c r="I143" s="229"/>
    </row>
    <row r="144" spans="1:9" x14ac:dyDescent="0.3">
      <c r="A144" s="209"/>
      <c r="B144" s="210"/>
      <c r="C144" s="196"/>
      <c r="D144" s="210"/>
      <c r="E144" s="191" t="s">
        <v>1658</v>
      </c>
      <c r="F144" s="191" t="s">
        <v>2499</v>
      </c>
      <c r="G144" s="191" t="s">
        <v>1122</v>
      </c>
      <c r="H144" s="191">
        <v>160</v>
      </c>
      <c r="I144" s="230" t="s">
        <v>1121</v>
      </c>
    </row>
    <row r="145" spans="1:9" x14ac:dyDescent="0.3">
      <c r="A145" s="209"/>
      <c r="B145" s="210"/>
      <c r="C145" s="196"/>
      <c r="D145" s="210"/>
      <c r="E145" s="191" t="s">
        <v>1662</v>
      </c>
      <c r="F145" s="191" t="s">
        <v>2499</v>
      </c>
      <c r="G145" s="191" t="s">
        <v>524</v>
      </c>
      <c r="H145" s="191">
        <v>63</v>
      </c>
      <c r="I145" s="230" t="s">
        <v>523</v>
      </c>
    </row>
    <row r="146" spans="1:9" ht="15" thickBot="1" x14ac:dyDescent="0.35">
      <c r="A146" s="214"/>
      <c r="B146" s="217"/>
      <c r="C146" s="231"/>
      <c r="D146" s="217"/>
      <c r="E146" s="215" t="s">
        <v>1665</v>
      </c>
      <c r="F146" s="215" t="s">
        <v>1677</v>
      </c>
      <c r="G146" s="215" t="s">
        <v>2507</v>
      </c>
      <c r="H146" s="215"/>
      <c r="I146" s="232"/>
    </row>
    <row r="147" spans="1:9" x14ac:dyDescent="0.3">
      <c r="A147" s="205" t="s">
        <v>1663</v>
      </c>
      <c r="B147" s="206" t="s">
        <v>521</v>
      </c>
      <c r="C147" s="228" t="s">
        <v>1649</v>
      </c>
      <c r="D147" s="206" t="s">
        <v>1841</v>
      </c>
      <c r="E147" s="207" t="s">
        <v>1648</v>
      </c>
      <c r="F147" s="207" t="s">
        <v>1654</v>
      </c>
      <c r="G147" s="207" t="s">
        <v>2498</v>
      </c>
      <c r="H147" s="207"/>
      <c r="I147" s="229"/>
    </row>
    <row r="148" spans="1:9" x14ac:dyDescent="0.3">
      <c r="A148" s="209"/>
      <c r="B148" s="210"/>
      <c r="C148" s="196"/>
      <c r="D148" s="210"/>
      <c r="E148" s="191" t="s">
        <v>1658</v>
      </c>
      <c r="F148" s="191" t="s">
        <v>2499</v>
      </c>
      <c r="G148" s="191" t="s">
        <v>1115</v>
      </c>
      <c r="H148" s="191">
        <v>159</v>
      </c>
      <c r="I148" s="230" t="s">
        <v>1114</v>
      </c>
    </row>
    <row r="149" spans="1:9" x14ac:dyDescent="0.3">
      <c r="A149" s="209"/>
      <c r="B149" s="210"/>
      <c r="C149" s="196"/>
      <c r="D149" s="210"/>
      <c r="E149" s="191" t="s">
        <v>1662</v>
      </c>
      <c r="F149" s="191" t="s">
        <v>2499</v>
      </c>
      <c r="G149" s="191" t="s">
        <v>517</v>
      </c>
      <c r="H149" s="191">
        <v>62</v>
      </c>
      <c r="I149" s="230" t="s">
        <v>516</v>
      </c>
    </row>
    <row r="150" spans="1:9" ht="15" thickBot="1" x14ac:dyDescent="0.35">
      <c r="A150" s="214"/>
      <c r="B150" s="217"/>
      <c r="C150" s="231"/>
      <c r="D150" s="217"/>
      <c r="E150" s="215" t="s">
        <v>1665</v>
      </c>
      <c r="F150" s="215" t="s">
        <v>1677</v>
      </c>
      <c r="G150" s="215" t="s">
        <v>2508</v>
      </c>
      <c r="H150" s="215"/>
      <c r="I150" s="232"/>
    </row>
    <row r="151" spans="1:9" x14ac:dyDescent="0.3">
      <c r="A151" s="205" t="s">
        <v>1663</v>
      </c>
      <c r="B151" s="206" t="s">
        <v>512</v>
      </c>
      <c r="C151" s="228" t="s">
        <v>1649</v>
      </c>
      <c r="D151" s="206" t="s">
        <v>1851</v>
      </c>
      <c r="E151" s="207" t="s">
        <v>1648</v>
      </c>
      <c r="F151" s="207" t="s">
        <v>1654</v>
      </c>
      <c r="G151" s="207" t="s">
        <v>2498</v>
      </c>
      <c r="H151" s="207"/>
      <c r="I151" s="229"/>
    </row>
    <row r="152" spans="1:9" x14ac:dyDescent="0.3">
      <c r="A152" s="209"/>
      <c r="B152" s="210"/>
      <c r="C152" s="196"/>
      <c r="D152" s="210"/>
      <c r="E152" s="191" t="s">
        <v>1658</v>
      </c>
      <c r="F152" s="191" t="s">
        <v>2499</v>
      </c>
      <c r="G152" s="191" t="s">
        <v>509</v>
      </c>
      <c r="H152" s="191">
        <v>61</v>
      </c>
      <c r="I152" s="230" t="s">
        <v>508</v>
      </c>
    </row>
    <row r="153" spans="1:9" x14ac:dyDescent="0.3">
      <c r="A153" s="209"/>
      <c r="B153" s="210"/>
      <c r="C153" s="196"/>
      <c r="D153" s="210"/>
      <c r="E153" s="191" t="s">
        <v>1662</v>
      </c>
      <c r="F153" s="191" t="s">
        <v>2499</v>
      </c>
      <c r="G153" s="191" t="s">
        <v>1094</v>
      </c>
      <c r="H153" s="191">
        <v>155</v>
      </c>
      <c r="I153" s="230" t="s">
        <v>1093</v>
      </c>
    </row>
    <row r="154" spans="1:9" ht="15" thickBot="1" x14ac:dyDescent="0.35">
      <c r="A154" s="214"/>
      <c r="B154" s="217"/>
      <c r="C154" s="231"/>
      <c r="D154" s="217"/>
      <c r="E154" s="215" t="s">
        <v>1665</v>
      </c>
      <c r="F154" s="215" t="s">
        <v>1677</v>
      </c>
      <c r="G154" s="215" t="s">
        <v>2509</v>
      </c>
      <c r="H154" s="215"/>
      <c r="I154" s="232"/>
    </row>
    <row r="155" spans="1:9" x14ac:dyDescent="0.3">
      <c r="A155" s="205" t="s">
        <v>1663</v>
      </c>
      <c r="B155" s="206" t="s">
        <v>154</v>
      </c>
      <c r="C155" s="228" t="s">
        <v>1649</v>
      </c>
      <c r="D155" s="206" t="s">
        <v>2185</v>
      </c>
      <c r="E155" s="207" t="s">
        <v>1648</v>
      </c>
      <c r="F155" s="207" t="s">
        <v>1654</v>
      </c>
      <c r="G155" s="207" t="s">
        <v>2498</v>
      </c>
      <c r="H155" s="207"/>
      <c r="I155" s="229"/>
    </row>
    <row r="156" spans="1:9" x14ac:dyDescent="0.3">
      <c r="A156" s="209"/>
      <c r="B156" s="210"/>
      <c r="C156" s="196"/>
      <c r="D156" s="210"/>
      <c r="E156" s="191" t="s">
        <v>1658</v>
      </c>
      <c r="F156" s="191" t="s">
        <v>2499</v>
      </c>
      <c r="G156" s="191" t="s">
        <v>150</v>
      </c>
      <c r="H156" s="191">
        <v>8</v>
      </c>
      <c r="I156" s="230" t="s">
        <v>149</v>
      </c>
    </row>
    <row r="157" spans="1:9" x14ac:dyDescent="0.3">
      <c r="A157" s="209"/>
      <c r="B157" s="210"/>
      <c r="C157" s="196"/>
      <c r="D157" s="210"/>
      <c r="E157" s="191" t="s">
        <v>1662</v>
      </c>
      <c r="F157" s="191" t="s">
        <v>2499</v>
      </c>
      <c r="G157" s="191" t="s">
        <v>1147</v>
      </c>
      <c r="H157" s="191">
        <v>165</v>
      </c>
      <c r="I157" s="230" t="s">
        <v>1146</v>
      </c>
    </row>
    <row r="158" spans="1:9" ht="15" thickBot="1" x14ac:dyDescent="0.35">
      <c r="A158" s="214"/>
      <c r="B158" s="217"/>
      <c r="C158" s="231"/>
      <c r="D158" s="217"/>
      <c r="E158" s="215" t="s">
        <v>1665</v>
      </c>
      <c r="F158" s="215" t="s">
        <v>2499</v>
      </c>
      <c r="G158" s="215" t="s">
        <v>498</v>
      </c>
      <c r="H158" s="215">
        <v>56</v>
      </c>
      <c r="I158" s="232" t="s">
        <v>497</v>
      </c>
    </row>
    <row r="159" spans="1:9" x14ac:dyDescent="0.3">
      <c r="A159" s="205" t="s">
        <v>1663</v>
      </c>
      <c r="B159" s="206" t="s">
        <v>143</v>
      </c>
      <c r="C159" s="228" t="s">
        <v>1649</v>
      </c>
      <c r="D159" s="206" t="s">
        <v>1688</v>
      </c>
      <c r="E159" s="207" t="s">
        <v>1648</v>
      </c>
      <c r="F159" s="207" t="s">
        <v>1654</v>
      </c>
      <c r="G159" s="207" t="s">
        <v>2498</v>
      </c>
      <c r="H159" s="207"/>
      <c r="I159" s="229"/>
    </row>
    <row r="160" spans="1:9" x14ac:dyDescent="0.3">
      <c r="A160" s="209"/>
      <c r="B160" s="210"/>
      <c r="C160" s="196"/>
      <c r="D160" s="210"/>
      <c r="E160" s="191" t="s">
        <v>1658</v>
      </c>
      <c r="F160" s="191" t="s">
        <v>2499</v>
      </c>
      <c r="G160" s="191" t="s">
        <v>138</v>
      </c>
      <c r="H160" s="191">
        <v>7</v>
      </c>
      <c r="I160" s="230" t="s">
        <v>137</v>
      </c>
    </row>
    <row r="161" spans="1:9" x14ac:dyDescent="0.3">
      <c r="A161" s="209"/>
      <c r="B161" s="210"/>
      <c r="C161" s="196"/>
      <c r="D161" s="210"/>
      <c r="E161" s="191" t="s">
        <v>1662</v>
      </c>
      <c r="F161" s="191" t="s">
        <v>2499</v>
      </c>
      <c r="G161" s="191" t="s">
        <v>1012</v>
      </c>
      <c r="H161" s="191">
        <v>137</v>
      </c>
      <c r="I161" s="230" t="s">
        <v>1011</v>
      </c>
    </row>
    <row r="162" spans="1:9" ht="15" thickBot="1" x14ac:dyDescent="0.35">
      <c r="A162" s="214"/>
      <c r="B162" s="217"/>
      <c r="C162" s="231"/>
      <c r="D162" s="217"/>
      <c r="E162" s="215" t="s">
        <v>1665</v>
      </c>
      <c r="F162" s="215" t="s">
        <v>2499</v>
      </c>
      <c r="G162" s="215" t="s">
        <v>491</v>
      </c>
      <c r="H162" s="215">
        <v>55</v>
      </c>
      <c r="I162" s="232" t="s">
        <v>490</v>
      </c>
    </row>
    <row r="163" spans="1:9" x14ac:dyDescent="0.3">
      <c r="A163" s="205" t="s">
        <v>1663</v>
      </c>
      <c r="B163" s="206" t="s">
        <v>207</v>
      </c>
      <c r="C163" s="228" t="s">
        <v>1649</v>
      </c>
      <c r="D163" s="206" t="s">
        <v>2319</v>
      </c>
      <c r="E163" s="207" t="s">
        <v>1648</v>
      </c>
      <c r="F163" s="207" t="s">
        <v>1654</v>
      </c>
      <c r="G163" s="207" t="s">
        <v>2498</v>
      </c>
      <c r="H163" s="207"/>
      <c r="I163" s="229"/>
    </row>
    <row r="164" spans="1:9" x14ac:dyDescent="0.3">
      <c r="A164" s="209"/>
      <c r="B164" s="210"/>
      <c r="C164" s="196"/>
      <c r="D164" s="210"/>
      <c r="E164" s="191" t="s">
        <v>1658</v>
      </c>
      <c r="F164" s="191" t="s">
        <v>2499</v>
      </c>
      <c r="G164" s="191" t="s">
        <v>483</v>
      </c>
      <c r="H164" s="191">
        <v>54</v>
      </c>
      <c r="I164" s="230" t="s">
        <v>482</v>
      </c>
    </row>
    <row r="165" spans="1:9" x14ac:dyDescent="0.3">
      <c r="A165" s="209"/>
      <c r="B165" s="210"/>
      <c r="C165" s="196"/>
      <c r="D165" s="210"/>
      <c r="E165" s="191" t="s">
        <v>1662</v>
      </c>
      <c r="F165" s="191" t="s">
        <v>2499</v>
      </c>
      <c r="G165" s="191" t="s">
        <v>202</v>
      </c>
      <c r="H165" s="191">
        <v>13</v>
      </c>
      <c r="I165" s="230" t="s">
        <v>201</v>
      </c>
    </row>
    <row r="166" spans="1:9" ht="15" thickBot="1" x14ac:dyDescent="0.35">
      <c r="A166" s="214"/>
      <c r="B166" s="217"/>
      <c r="C166" s="231"/>
      <c r="D166" s="217"/>
      <c r="E166" s="215" t="s">
        <v>1665</v>
      </c>
      <c r="F166" s="215" t="s">
        <v>2499</v>
      </c>
      <c r="G166" s="215" t="s">
        <v>290</v>
      </c>
      <c r="H166" s="215">
        <v>31</v>
      </c>
      <c r="I166" s="232" t="s">
        <v>289</v>
      </c>
    </row>
    <row r="167" spans="1:9" x14ac:dyDescent="0.3">
      <c r="A167" s="205" t="s">
        <v>1663</v>
      </c>
      <c r="B167" s="206" t="s">
        <v>195</v>
      </c>
      <c r="C167" s="228" t="s">
        <v>1649</v>
      </c>
      <c r="D167" s="206" t="s">
        <v>2302</v>
      </c>
      <c r="E167" s="207" t="s">
        <v>1648</v>
      </c>
      <c r="F167" s="207" t="s">
        <v>1654</v>
      </c>
      <c r="G167" s="207" t="s">
        <v>2498</v>
      </c>
      <c r="H167" s="207"/>
      <c r="I167" s="229"/>
    </row>
    <row r="168" spans="1:9" x14ac:dyDescent="0.3">
      <c r="A168" s="209"/>
      <c r="B168" s="210"/>
      <c r="C168" s="196"/>
      <c r="D168" s="210"/>
      <c r="E168" s="191" t="s">
        <v>1658</v>
      </c>
      <c r="F168" s="191" t="s">
        <v>2499</v>
      </c>
      <c r="G168" s="191" t="s">
        <v>193</v>
      </c>
      <c r="H168" s="191">
        <v>12</v>
      </c>
      <c r="I168" s="230" t="s">
        <v>192</v>
      </c>
    </row>
    <row r="169" spans="1:9" x14ac:dyDescent="0.3">
      <c r="A169" s="209"/>
      <c r="B169" s="210"/>
      <c r="C169" s="196"/>
      <c r="D169" s="210"/>
      <c r="E169" s="191" t="s">
        <v>1662</v>
      </c>
      <c r="F169" s="191" t="s">
        <v>2499</v>
      </c>
      <c r="G169" s="191" t="s">
        <v>475</v>
      </c>
      <c r="H169" s="191">
        <v>53</v>
      </c>
      <c r="I169" s="230" t="s">
        <v>474</v>
      </c>
    </row>
    <row r="170" spans="1:9" x14ac:dyDescent="0.3">
      <c r="A170" s="209"/>
      <c r="B170" s="210"/>
      <c r="C170" s="196"/>
      <c r="D170" s="210"/>
      <c r="E170" s="191" t="s">
        <v>1665</v>
      </c>
      <c r="F170" s="191" t="s">
        <v>2499</v>
      </c>
      <c r="G170" s="191" t="s">
        <v>1234</v>
      </c>
      <c r="H170" s="191"/>
      <c r="I170" s="230" t="s">
        <v>1233</v>
      </c>
    </row>
    <row r="171" spans="1:9" ht="15" thickBot="1" x14ac:dyDescent="0.35">
      <c r="A171" s="214"/>
      <c r="B171" s="217"/>
      <c r="C171" s="231"/>
      <c r="D171" s="217"/>
      <c r="E171" s="215" t="s">
        <v>1668</v>
      </c>
      <c r="F171" s="215" t="s">
        <v>2499</v>
      </c>
      <c r="G171" s="215" t="s">
        <v>1259</v>
      </c>
      <c r="H171" s="215"/>
      <c r="I171" s="232" t="s">
        <v>1258</v>
      </c>
    </row>
    <row r="172" spans="1:9" x14ac:dyDescent="0.3">
      <c r="A172" s="205" t="s">
        <v>1663</v>
      </c>
      <c r="B172" s="206" t="s">
        <v>166</v>
      </c>
      <c r="C172" s="228" t="s">
        <v>1649</v>
      </c>
      <c r="D172" s="206" t="s">
        <v>2072</v>
      </c>
      <c r="E172" s="207" t="s">
        <v>1648</v>
      </c>
      <c r="F172" s="207" t="s">
        <v>1654</v>
      </c>
      <c r="G172" s="207" t="s">
        <v>2498</v>
      </c>
      <c r="H172" s="207"/>
      <c r="I172" s="229"/>
    </row>
    <row r="173" spans="1:9" x14ac:dyDescent="0.3">
      <c r="A173" s="209"/>
      <c r="B173" s="210"/>
      <c r="C173" s="196"/>
      <c r="D173" s="210"/>
      <c r="E173" s="191" t="s">
        <v>1658</v>
      </c>
      <c r="F173" s="191" t="s">
        <v>2499</v>
      </c>
      <c r="G173" s="191" t="s">
        <v>509</v>
      </c>
      <c r="H173" s="191">
        <v>61</v>
      </c>
      <c r="I173" s="230" t="s">
        <v>508</v>
      </c>
    </row>
    <row r="174" spans="1:9" x14ac:dyDescent="0.3">
      <c r="A174" s="209"/>
      <c r="B174" s="210"/>
      <c r="C174" s="196"/>
      <c r="D174" s="210"/>
      <c r="E174" s="191" t="s">
        <v>1662</v>
      </c>
      <c r="F174" s="191" t="s">
        <v>2499</v>
      </c>
      <c r="G174" s="191" t="s">
        <v>888</v>
      </c>
      <c r="H174" s="191">
        <v>116</v>
      </c>
      <c r="I174" s="230" t="s">
        <v>887</v>
      </c>
    </row>
    <row r="175" spans="1:9" x14ac:dyDescent="0.3">
      <c r="A175" s="209"/>
      <c r="B175" s="210"/>
      <c r="C175" s="196"/>
      <c r="D175" s="210"/>
      <c r="E175" s="191" t="s">
        <v>1665</v>
      </c>
      <c r="F175" s="191" t="s">
        <v>2499</v>
      </c>
      <c r="G175" s="191" t="s">
        <v>320</v>
      </c>
      <c r="H175" s="191">
        <v>34</v>
      </c>
      <c r="I175" s="230" t="s">
        <v>319</v>
      </c>
    </row>
    <row r="176" spans="1:9" x14ac:dyDescent="0.3">
      <c r="A176" s="209"/>
      <c r="B176" s="210"/>
      <c r="C176" s="196"/>
      <c r="D176" s="210"/>
      <c r="E176" s="191" t="s">
        <v>1668</v>
      </c>
      <c r="F176" s="191" t="s">
        <v>2499</v>
      </c>
      <c r="G176" s="191" t="s">
        <v>162</v>
      </c>
      <c r="H176" s="191">
        <v>9</v>
      </c>
      <c r="I176" s="230" t="s">
        <v>161</v>
      </c>
    </row>
    <row r="177" spans="1:9" ht="15" thickBot="1" x14ac:dyDescent="0.35">
      <c r="A177" s="214"/>
      <c r="B177" s="217"/>
      <c r="C177" s="231"/>
      <c r="D177" s="217"/>
      <c r="E177" s="215" t="s">
        <v>1671</v>
      </c>
      <c r="F177" s="215" t="s">
        <v>1677</v>
      </c>
      <c r="G177" s="215" t="s">
        <v>2510</v>
      </c>
      <c r="H177" s="215"/>
      <c r="I177" s="232"/>
    </row>
    <row r="178" spans="1:9" x14ac:dyDescent="0.3">
      <c r="A178" s="205" t="s">
        <v>1663</v>
      </c>
      <c r="B178" s="206" t="s">
        <v>178</v>
      </c>
      <c r="C178" s="228" t="s">
        <v>1649</v>
      </c>
      <c r="D178" s="206" t="s">
        <v>2323</v>
      </c>
      <c r="E178" s="207" t="s">
        <v>1648</v>
      </c>
      <c r="F178" s="207" t="s">
        <v>1654</v>
      </c>
      <c r="G178" s="207" t="s">
        <v>2498</v>
      </c>
      <c r="H178" s="207"/>
      <c r="I178" s="229"/>
    </row>
    <row r="179" spans="1:9" x14ac:dyDescent="0.3">
      <c r="A179" s="209"/>
      <c r="B179" s="210"/>
      <c r="C179" s="196"/>
      <c r="D179" s="210"/>
      <c r="E179" s="191" t="s">
        <v>1658</v>
      </c>
      <c r="F179" s="191" t="s">
        <v>2499</v>
      </c>
      <c r="G179" s="191" t="s">
        <v>367</v>
      </c>
      <c r="H179" s="191">
        <v>41</v>
      </c>
      <c r="I179" s="230" t="s">
        <v>366</v>
      </c>
    </row>
    <row r="180" spans="1:9" ht="15" thickBot="1" x14ac:dyDescent="0.35">
      <c r="A180" s="214"/>
      <c r="B180" s="217"/>
      <c r="C180" s="231"/>
      <c r="D180" s="217"/>
      <c r="E180" s="215" t="s">
        <v>1662</v>
      </c>
      <c r="F180" s="215" t="s">
        <v>2499</v>
      </c>
      <c r="G180" s="215" t="s">
        <v>174</v>
      </c>
      <c r="H180" s="215">
        <v>10</v>
      </c>
      <c r="I180" s="232" t="s">
        <v>173</v>
      </c>
    </row>
    <row r="181" spans="1:9" x14ac:dyDescent="0.3">
      <c r="A181" s="205" t="s">
        <v>1663</v>
      </c>
      <c r="B181" s="206" t="s">
        <v>167</v>
      </c>
      <c r="C181" s="228" t="s">
        <v>1649</v>
      </c>
      <c r="D181" s="206" t="s">
        <v>2326</v>
      </c>
      <c r="E181" s="207" t="s">
        <v>1648</v>
      </c>
      <c r="F181" s="207" t="s">
        <v>1654</v>
      </c>
      <c r="G181" s="207" t="s">
        <v>2498</v>
      </c>
      <c r="H181" s="207"/>
      <c r="I181" s="229"/>
    </row>
    <row r="182" spans="1:9" x14ac:dyDescent="0.3">
      <c r="A182" s="209"/>
      <c r="B182" s="210"/>
      <c r="C182" s="196"/>
      <c r="D182" s="210"/>
      <c r="E182" s="191" t="s">
        <v>1658</v>
      </c>
      <c r="F182" s="191" t="s">
        <v>2499</v>
      </c>
      <c r="G182" s="191" t="s">
        <v>357</v>
      </c>
      <c r="H182" s="191">
        <v>40</v>
      </c>
      <c r="I182" s="230" t="s">
        <v>356</v>
      </c>
    </row>
    <row r="183" spans="1:9" ht="15" thickBot="1" x14ac:dyDescent="0.35">
      <c r="A183" s="214"/>
      <c r="B183" s="217"/>
      <c r="C183" s="231"/>
      <c r="D183" s="217"/>
      <c r="E183" s="215" t="s">
        <v>1662</v>
      </c>
      <c r="F183" s="215" t="s">
        <v>2499</v>
      </c>
      <c r="G183" s="215" t="s">
        <v>162</v>
      </c>
      <c r="H183" s="215">
        <v>9</v>
      </c>
      <c r="I183" s="232" t="s">
        <v>161</v>
      </c>
    </row>
    <row r="184" spans="1:9" x14ac:dyDescent="0.3">
      <c r="A184" s="205" t="s">
        <v>1663</v>
      </c>
      <c r="B184" s="206" t="s">
        <v>115</v>
      </c>
      <c r="C184" s="228" t="s">
        <v>1649</v>
      </c>
      <c r="D184" s="206" t="s">
        <v>2222</v>
      </c>
      <c r="E184" s="207" t="s">
        <v>1648</v>
      </c>
      <c r="F184" s="207" t="s">
        <v>1654</v>
      </c>
      <c r="G184" s="207" t="s">
        <v>2498</v>
      </c>
      <c r="H184" s="207"/>
      <c r="I184" s="229"/>
    </row>
    <row r="185" spans="1:9" x14ac:dyDescent="0.3">
      <c r="A185" s="209"/>
      <c r="B185" s="210"/>
      <c r="C185" s="196"/>
      <c r="D185" s="210"/>
      <c r="E185" s="191" t="s">
        <v>1658</v>
      </c>
      <c r="F185" s="191" t="s">
        <v>2499</v>
      </c>
      <c r="G185" s="191" t="s">
        <v>111</v>
      </c>
      <c r="H185" s="191">
        <v>5</v>
      </c>
      <c r="I185" s="230" t="s">
        <v>110</v>
      </c>
    </row>
    <row r="186" spans="1:9" x14ac:dyDescent="0.3">
      <c r="A186" s="209"/>
      <c r="B186" s="210"/>
      <c r="C186" s="196"/>
      <c r="D186" s="210"/>
      <c r="E186" s="191" t="s">
        <v>1662</v>
      </c>
      <c r="F186" s="191" t="s">
        <v>2499</v>
      </c>
      <c r="G186" s="191" t="s">
        <v>683</v>
      </c>
      <c r="H186" s="191">
        <v>83</v>
      </c>
      <c r="I186" s="230" t="s">
        <v>682</v>
      </c>
    </row>
    <row r="187" spans="1:9" ht="15" thickBot="1" x14ac:dyDescent="0.35">
      <c r="A187" s="214"/>
      <c r="B187" s="217"/>
      <c r="C187" s="231"/>
      <c r="D187" s="217"/>
      <c r="E187" s="215" t="s">
        <v>1665</v>
      </c>
      <c r="F187" s="215" t="s">
        <v>2499</v>
      </c>
      <c r="G187" s="215" t="s">
        <v>1239</v>
      </c>
      <c r="H187" s="215"/>
      <c r="I187" s="232" t="s">
        <v>1238</v>
      </c>
    </row>
    <row r="188" spans="1:9" x14ac:dyDescent="0.3">
      <c r="A188" s="205" t="s">
        <v>1663</v>
      </c>
      <c r="B188" s="206" t="s">
        <v>101</v>
      </c>
      <c r="C188" s="228" t="s">
        <v>1649</v>
      </c>
      <c r="D188" s="206" t="s">
        <v>2228</v>
      </c>
      <c r="E188" s="207" t="s">
        <v>1648</v>
      </c>
      <c r="F188" s="207" t="s">
        <v>1654</v>
      </c>
      <c r="G188" s="207" t="s">
        <v>2498</v>
      </c>
      <c r="H188" s="207"/>
      <c r="I188" s="229"/>
    </row>
    <row r="189" spans="1:9" x14ac:dyDescent="0.3">
      <c r="A189" s="209"/>
      <c r="B189" s="210"/>
      <c r="C189" s="196"/>
      <c r="D189" s="210"/>
      <c r="E189" s="191" t="s">
        <v>1658</v>
      </c>
      <c r="F189" s="191" t="s">
        <v>2499</v>
      </c>
      <c r="G189" s="191" t="s">
        <v>669</v>
      </c>
      <c r="H189" s="191">
        <v>81</v>
      </c>
      <c r="I189" s="230" t="s">
        <v>668</v>
      </c>
    </row>
    <row r="190" spans="1:9" ht="15" thickBot="1" x14ac:dyDescent="0.35">
      <c r="A190" s="214"/>
      <c r="B190" s="217"/>
      <c r="C190" s="231"/>
      <c r="D190" s="217"/>
      <c r="E190" s="215" t="s">
        <v>1662</v>
      </c>
      <c r="F190" s="215" t="s">
        <v>2499</v>
      </c>
      <c r="G190" s="215" t="s">
        <v>96</v>
      </c>
      <c r="H190" s="215">
        <v>4</v>
      </c>
      <c r="I190" s="232" t="s">
        <v>95</v>
      </c>
    </row>
    <row r="191" spans="1:9" x14ac:dyDescent="0.3">
      <c r="A191" s="205" t="s">
        <v>1663</v>
      </c>
      <c r="B191" s="206" t="s">
        <v>152</v>
      </c>
      <c r="C191" s="228" t="s">
        <v>1649</v>
      </c>
      <c r="D191" s="206" t="s">
        <v>2079</v>
      </c>
      <c r="E191" s="207" t="s">
        <v>1648</v>
      </c>
      <c r="F191" s="207" t="s">
        <v>1654</v>
      </c>
      <c r="G191" s="207" t="s">
        <v>2498</v>
      </c>
      <c r="H191" s="207"/>
      <c r="I191" s="229"/>
    </row>
    <row r="192" spans="1:9" x14ac:dyDescent="0.3">
      <c r="A192" s="209"/>
      <c r="B192" s="210"/>
      <c r="C192" s="196"/>
      <c r="D192" s="210"/>
      <c r="E192" s="191" t="s">
        <v>1658</v>
      </c>
      <c r="F192" s="191" t="s">
        <v>2499</v>
      </c>
      <c r="G192" s="191" t="s">
        <v>150</v>
      </c>
      <c r="H192" s="191">
        <v>8</v>
      </c>
      <c r="I192" s="230" t="s">
        <v>149</v>
      </c>
    </row>
    <row r="193" spans="1:9" x14ac:dyDescent="0.3">
      <c r="A193" s="209"/>
      <c r="B193" s="210"/>
      <c r="C193" s="196"/>
      <c r="D193" s="210"/>
      <c r="E193" s="191" t="s">
        <v>1662</v>
      </c>
      <c r="F193" s="191" t="s">
        <v>2499</v>
      </c>
      <c r="G193" s="191" t="s">
        <v>446</v>
      </c>
      <c r="H193" s="191">
        <v>50</v>
      </c>
      <c r="I193" s="230" t="s">
        <v>445</v>
      </c>
    </row>
    <row r="194" spans="1:9" x14ac:dyDescent="0.3">
      <c r="A194" s="209"/>
      <c r="B194" s="210"/>
      <c r="C194" s="196"/>
      <c r="D194" s="210"/>
      <c r="E194" s="191" t="s">
        <v>1665</v>
      </c>
      <c r="F194" s="191" t="s">
        <v>2499</v>
      </c>
      <c r="G194" s="191" t="s">
        <v>875</v>
      </c>
      <c r="H194" s="191">
        <v>114</v>
      </c>
      <c r="I194" s="230" t="s">
        <v>874</v>
      </c>
    </row>
    <row r="195" spans="1:9" x14ac:dyDescent="0.3">
      <c r="A195" s="209"/>
      <c r="B195" s="210"/>
      <c r="C195" s="196"/>
      <c r="D195" s="210"/>
      <c r="E195" s="191" t="s">
        <v>1668</v>
      </c>
      <c r="F195" s="191" t="s">
        <v>2499</v>
      </c>
      <c r="G195" s="191" t="s">
        <v>475</v>
      </c>
      <c r="H195" s="191">
        <v>53</v>
      </c>
      <c r="I195" s="230" t="s">
        <v>474</v>
      </c>
    </row>
    <row r="196" spans="1:9" ht="15" thickBot="1" x14ac:dyDescent="0.35">
      <c r="A196" s="214"/>
      <c r="B196" s="217"/>
      <c r="C196" s="231"/>
      <c r="D196" s="217"/>
      <c r="E196" s="215" t="s">
        <v>1671</v>
      </c>
      <c r="F196" s="215" t="s">
        <v>1677</v>
      </c>
      <c r="G196" s="215" t="s">
        <v>2511</v>
      </c>
      <c r="H196" s="215"/>
      <c r="I196" s="232"/>
    </row>
    <row r="197" spans="1:9" x14ac:dyDescent="0.3">
      <c r="A197" s="205" t="s">
        <v>1663</v>
      </c>
      <c r="B197" s="206" t="s">
        <v>141</v>
      </c>
      <c r="C197" s="228" t="s">
        <v>1649</v>
      </c>
      <c r="D197" s="206" t="s">
        <v>1972</v>
      </c>
      <c r="E197" s="207" t="s">
        <v>1648</v>
      </c>
      <c r="F197" s="207" t="s">
        <v>1654</v>
      </c>
      <c r="G197" s="207" t="s">
        <v>2498</v>
      </c>
      <c r="H197" s="207"/>
      <c r="I197" s="229"/>
    </row>
    <row r="198" spans="1:9" x14ac:dyDescent="0.3">
      <c r="A198" s="209"/>
      <c r="B198" s="210"/>
      <c r="C198" s="196"/>
      <c r="D198" s="210"/>
      <c r="E198" s="191" t="s">
        <v>1658</v>
      </c>
      <c r="F198" s="191" t="s">
        <v>2499</v>
      </c>
      <c r="G198" s="191" t="s">
        <v>869</v>
      </c>
      <c r="H198" s="191">
        <v>113</v>
      </c>
      <c r="I198" s="230" t="s">
        <v>868</v>
      </c>
    </row>
    <row r="199" spans="1:9" x14ac:dyDescent="0.3">
      <c r="A199" s="209"/>
      <c r="B199" s="210"/>
      <c r="C199" s="196"/>
      <c r="D199" s="210"/>
      <c r="E199" s="191" t="s">
        <v>1662</v>
      </c>
      <c r="F199" s="191" t="s">
        <v>2499</v>
      </c>
      <c r="G199" s="191" t="s">
        <v>138</v>
      </c>
      <c r="H199" s="191">
        <v>7</v>
      </c>
      <c r="I199" s="230" t="s">
        <v>137</v>
      </c>
    </row>
    <row r="200" spans="1:9" x14ac:dyDescent="0.3">
      <c r="A200" s="209"/>
      <c r="B200" s="210"/>
      <c r="C200" s="196"/>
      <c r="D200" s="210"/>
      <c r="E200" s="191" t="s">
        <v>1665</v>
      </c>
      <c r="F200" s="191" t="s">
        <v>2499</v>
      </c>
      <c r="G200" s="191" t="s">
        <v>438</v>
      </c>
      <c r="H200" s="191">
        <v>49</v>
      </c>
      <c r="I200" s="230" t="s">
        <v>437</v>
      </c>
    </row>
    <row r="201" spans="1:9" x14ac:dyDescent="0.3">
      <c r="A201" s="209"/>
      <c r="B201" s="210"/>
      <c r="C201" s="196"/>
      <c r="D201" s="210"/>
      <c r="E201" s="191" t="s">
        <v>1668</v>
      </c>
      <c r="F201" s="191" t="s">
        <v>2499</v>
      </c>
      <c r="G201" s="191" t="s">
        <v>775</v>
      </c>
      <c r="H201" s="191">
        <v>95</v>
      </c>
      <c r="I201" s="230" t="s">
        <v>774</v>
      </c>
    </row>
    <row r="202" spans="1:9" x14ac:dyDescent="0.3">
      <c r="A202" s="209"/>
      <c r="B202" s="210"/>
      <c r="C202" s="196"/>
      <c r="D202" s="210"/>
      <c r="E202" s="191" t="s">
        <v>1671</v>
      </c>
      <c r="F202" s="191" t="s">
        <v>2499</v>
      </c>
      <c r="G202" s="191" t="s">
        <v>1070</v>
      </c>
      <c r="H202" s="191">
        <v>147</v>
      </c>
      <c r="I202" s="230" t="s">
        <v>1069</v>
      </c>
    </row>
    <row r="203" spans="1:9" ht="15" thickBot="1" x14ac:dyDescent="0.35">
      <c r="A203" s="214"/>
      <c r="B203" s="217"/>
      <c r="C203" s="231"/>
      <c r="D203" s="217"/>
      <c r="E203" s="215" t="s">
        <v>1673</v>
      </c>
      <c r="F203" s="215" t="s">
        <v>1677</v>
      </c>
      <c r="G203" s="215" t="s">
        <v>2512</v>
      </c>
      <c r="H203" s="215"/>
      <c r="I203" s="232"/>
    </row>
    <row r="204" spans="1:9" x14ac:dyDescent="0.3">
      <c r="A204" s="205" t="s">
        <v>1663</v>
      </c>
      <c r="B204" s="206" t="s">
        <v>432</v>
      </c>
      <c r="C204" s="228" t="s">
        <v>1649</v>
      </c>
      <c r="D204" s="206" t="s">
        <v>2012</v>
      </c>
      <c r="E204" s="207" t="s">
        <v>1648</v>
      </c>
      <c r="F204" s="207" t="s">
        <v>1654</v>
      </c>
      <c r="G204" s="207" t="s">
        <v>2498</v>
      </c>
      <c r="H204" s="207"/>
      <c r="I204" s="229"/>
    </row>
    <row r="205" spans="1:9" x14ac:dyDescent="0.3">
      <c r="A205" s="209"/>
      <c r="B205" s="210"/>
      <c r="C205" s="196"/>
      <c r="D205" s="210"/>
      <c r="E205" s="191" t="s">
        <v>1658</v>
      </c>
      <c r="F205" s="191" t="s">
        <v>2499</v>
      </c>
      <c r="G205" s="191" t="s">
        <v>429</v>
      </c>
      <c r="H205" s="191">
        <v>48</v>
      </c>
      <c r="I205" s="230" t="s">
        <v>428</v>
      </c>
    </row>
    <row r="206" spans="1:9" x14ac:dyDescent="0.3">
      <c r="A206" s="209"/>
      <c r="B206" s="210"/>
      <c r="C206" s="196"/>
      <c r="D206" s="210"/>
      <c r="E206" s="191" t="s">
        <v>1662</v>
      </c>
      <c r="F206" s="191" t="s">
        <v>2499</v>
      </c>
      <c r="G206" s="191" t="s">
        <v>863</v>
      </c>
      <c r="H206" s="191">
        <v>112</v>
      </c>
      <c r="I206" s="230" t="s">
        <v>862</v>
      </c>
    </row>
    <row r="207" spans="1:9" ht="15" thickBot="1" x14ac:dyDescent="0.35">
      <c r="A207" s="214"/>
      <c r="B207" s="217"/>
      <c r="C207" s="231"/>
      <c r="D207" s="217"/>
      <c r="E207" s="215" t="s">
        <v>1665</v>
      </c>
      <c r="F207" s="215" t="s">
        <v>1677</v>
      </c>
      <c r="G207" s="215" t="s">
        <v>2513</v>
      </c>
      <c r="H207" s="215"/>
      <c r="I207" s="232"/>
    </row>
    <row r="208" spans="1:9" x14ac:dyDescent="0.3">
      <c r="A208" s="205" t="s">
        <v>1663</v>
      </c>
      <c r="B208" s="206" t="s">
        <v>424</v>
      </c>
      <c r="C208" s="228" t="s">
        <v>1649</v>
      </c>
      <c r="D208" s="206" t="s">
        <v>2020</v>
      </c>
      <c r="E208" s="207" t="s">
        <v>1648</v>
      </c>
      <c r="F208" s="207" t="s">
        <v>1654</v>
      </c>
      <c r="G208" s="207" t="s">
        <v>2498</v>
      </c>
      <c r="H208" s="207"/>
      <c r="I208" s="229"/>
    </row>
    <row r="209" spans="1:9" x14ac:dyDescent="0.3">
      <c r="A209" s="209"/>
      <c r="B209" s="210"/>
      <c r="C209" s="196"/>
      <c r="D209" s="210"/>
      <c r="E209" s="191" t="s">
        <v>1658</v>
      </c>
      <c r="F209" s="191" t="s">
        <v>2499</v>
      </c>
      <c r="G209" s="191" t="s">
        <v>421</v>
      </c>
      <c r="H209" s="191">
        <v>47</v>
      </c>
      <c r="I209" s="230" t="s">
        <v>420</v>
      </c>
    </row>
    <row r="210" spans="1:9" x14ac:dyDescent="0.3">
      <c r="A210" s="209"/>
      <c r="B210" s="210"/>
      <c r="C210" s="196"/>
      <c r="D210" s="210"/>
      <c r="E210" s="191" t="s">
        <v>1662</v>
      </c>
      <c r="F210" s="191" t="s">
        <v>2499</v>
      </c>
      <c r="G210" s="191" t="s">
        <v>850</v>
      </c>
      <c r="H210" s="191">
        <v>110</v>
      </c>
      <c r="I210" s="230" t="s">
        <v>849</v>
      </c>
    </row>
    <row r="211" spans="1:9" ht="15" thickBot="1" x14ac:dyDescent="0.35">
      <c r="A211" s="214"/>
      <c r="B211" s="217"/>
      <c r="C211" s="231"/>
      <c r="D211" s="217"/>
      <c r="E211" s="215" t="s">
        <v>1665</v>
      </c>
      <c r="F211" s="215" t="s">
        <v>1677</v>
      </c>
      <c r="G211" s="215" t="s">
        <v>2514</v>
      </c>
      <c r="H211" s="215"/>
      <c r="I211" s="232"/>
    </row>
    <row r="212" spans="1:9" x14ac:dyDescent="0.3">
      <c r="A212" s="205" t="s">
        <v>1663</v>
      </c>
      <c r="B212" s="206" t="s">
        <v>414</v>
      </c>
      <c r="C212" s="228" t="s">
        <v>1649</v>
      </c>
      <c r="D212" s="206" t="s">
        <v>1890</v>
      </c>
      <c r="E212" s="207" t="s">
        <v>1648</v>
      </c>
      <c r="F212" s="207" t="s">
        <v>1654</v>
      </c>
      <c r="G212" s="207" t="s">
        <v>2498</v>
      </c>
      <c r="H212" s="207"/>
      <c r="I212" s="229"/>
    </row>
    <row r="213" spans="1:9" x14ac:dyDescent="0.3">
      <c r="A213" s="209"/>
      <c r="B213" s="210"/>
      <c r="C213" s="196"/>
      <c r="D213" s="210"/>
      <c r="E213" s="191" t="s">
        <v>1658</v>
      </c>
      <c r="F213" s="191" t="s">
        <v>2499</v>
      </c>
      <c r="G213" s="191" t="s">
        <v>411</v>
      </c>
      <c r="H213" s="191">
        <v>46</v>
      </c>
      <c r="I213" s="230" t="s">
        <v>410</v>
      </c>
    </row>
    <row r="214" spans="1:9" x14ac:dyDescent="0.3">
      <c r="A214" s="209"/>
      <c r="B214" s="210"/>
      <c r="C214" s="196"/>
      <c r="D214" s="210"/>
      <c r="E214" s="191" t="s">
        <v>1662</v>
      </c>
      <c r="F214" s="191" t="s">
        <v>2499</v>
      </c>
      <c r="G214" s="191" t="s">
        <v>845</v>
      </c>
      <c r="H214" s="191">
        <v>109</v>
      </c>
      <c r="I214" s="230" t="s">
        <v>844</v>
      </c>
    </row>
    <row r="215" spans="1:9" x14ac:dyDescent="0.3">
      <c r="A215" s="209"/>
      <c r="B215" s="210"/>
      <c r="C215" s="196"/>
      <c r="D215" s="210"/>
      <c r="E215" s="191" t="s">
        <v>1665</v>
      </c>
      <c r="F215" s="191" t="s">
        <v>1677</v>
      </c>
      <c r="G215" s="191" t="s">
        <v>2515</v>
      </c>
      <c r="H215" s="191"/>
      <c r="I215" s="230"/>
    </row>
    <row r="216" spans="1:9" ht="15" thickBot="1" x14ac:dyDescent="0.35">
      <c r="A216" s="214"/>
      <c r="B216" s="217"/>
      <c r="C216" s="231"/>
      <c r="D216" s="217"/>
      <c r="E216" s="215" t="s">
        <v>1668</v>
      </c>
      <c r="F216" s="215" t="s">
        <v>2499</v>
      </c>
      <c r="G216" s="215" t="s">
        <v>751</v>
      </c>
      <c r="H216" s="215">
        <v>92</v>
      </c>
      <c r="I216" s="232" t="s">
        <v>750</v>
      </c>
    </row>
    <row r="217" spans="1:9" x14ac:dyDescent="0.3">
      <c r="A217" s="205" t="s">
        <v>1663</v>
      </c>
      <c r="B217" s="206" t="s">
        <v>770</v>
      </c>
      <c r="C217" s="228" t="s">
        <v>1649</v>
      </c>
      <c r="D217" s="206" t="s">
        <v>1978</v>
      </c>
      <c r="E217" s="207" t="s">
        <v>1648</v>
      </c>
      <c r="F217" s="207" t="s">
        <v>1654</v>
      </c>
      <c r="G217" s="207" t="s">
        <v>2498</v>
      </c>
      <c r="H217" s="207"/>
      <c r="I217" s="229"/>
    </row>
    <row r="218" spans="1:9" x14ac:dyDescent="0.3">
      <c r="A218" s="209"/>
      <c r="B218" s="210"/>
      <c r="C218" s="196"/>
      <c r="D218" s="210"/>
      <c r="E218" s="191" t="s">
        <v>1658</v>
      </c>
      <c r="F218" s="191" t="s">
        <v>2499</v>
      </c>
      <c r="G218" s="191" t="s">
        <v>1272</v>
      </c>
      <c r="H218" s="191"/>
      <c r="I218" s="230" t="s">
        <v>1271</v>
      </c>
    </row>
    <row r="219" spans="1:9" x14ac:dyDescent="0.3">
      <c r="A219" s="209"/>
      <c r="B219" s="210"/>
      <c r="C219" s="196"/>
      <c r="D219" s="210"/>
      <c r="E219" s="191" t="s">
        <v>1662</v>
      </c>
      <c r="F219" s="191" t="s">
        <v>2499</v>
      </c>
      <c r="G219" s="191" t="s">
        <v>836</v>
      </c>
      <c r="H219" s="191">
        <v>104</v>
      </c>
      <c r="I219" s="230" t="s">
        <v>835</v>
      </c>
    </row>
    <row r="220" spans="1:9" x14ac:dyDescent="0.3">
      <c r="A220" s="209"/>
      <c r="B220" s="210"/>
      <c r="C220" s="196"/>
      <c r="D220" s="210"/>
      <c r="E220" s="191" t="s">
        <v>1665</v>
      </c>
      <c r="F220" s="191" t="s">
        <v>2499</v>
      </c>
      <c r="G220" s="191" t="s">
        <v>767</v>
      </c>
      <c r="H220" s="191">
        <v>94</v>
      </c>
      <c r="I220" s="230" t="s">
        <v>766</v>
      </c>
    </row>
    <row r="221" spans="1:9" ht="15" thickBot="1" x14ac:dyDescent="0.35">
      <c r="A221" s="214"/>
      <c r="B221" s="217"/>
      <c r="C221" s="231"/>
      <c r="D221" s="217"/>
      <c r="E221" s="215" t="s">
        <v>1668</v>
      </c>
      <c r="F221" s="215" t="s">
        <v>1677</v>
      </c>
      <c r="G221" s="215" t="s">
        <v>2516</v>
      </c>
      <c r="H221" s="215"/>
      <c r="I221" s="232"/>
    </row>
    <row r="222" spans="1:9" x14ac:dyDescent="0.3">
      <c r="A222" s="205" t="s">
        <v>1663</v>
      </c>
      <c r="B222" s="206" t="s">
        <v>1157</v>
      </c>
      <c r="C222" s="228" t="s">
        <v>1649</v>
      </c>
      <c r="D222" s="206" t="s">
        <v>1989</v>
      </c>
      <c r="E222" s="207" t="s">
        <v>1648</v>
      </c>
      <c r="F222" s="207" t="s">
        <v>1654</v>
      </c>
      <c r="G222" s="207" t="s">
        <v>2498</v>
      </c>
      <c r="H222" s="207"/>
      <c r="I222" s="229"/>
    </row>
    <row r="223" spans="1:9" x14ac:dyDescent="0.3">
      <c r="A223" s="209"/>
      <c r="B223" s="210"/>
      <c r="C223" s="196"/>
      <c r="D223" s="210"/>
      <c r="E223" s="191" t="s">
        <v>1658</v>
      </c>
      <c r="F223" s="191" t="s">
        <v>2499</v>
      </c>
      <c r="G223" s="191" t="s">
        <v>1204</v>
      </c>
      <c r="H223" s="191"/>
      <c r="I223" s="230" t="s">
        <v>1203</v>
      </c>
    </row>
    <row r="224" spans="1:9" x14ac:dyDescent="0.3">
      <c r="A224" s="209"/>
      <c r="B224" s="210"/>
      <c r="C224" s="196"/>
      <c r="D224" s="210"/>
      <c r="E224" s="191" t="s">
        <v>1662</v>
      </c>
      <c r="F224" s="191" t="s">
        <v>2499</v>
      </c>
      <c r="G224" s="191" t="s">
        <v>1154</v>
      </c>
      <c r="H224" s="191">
        <v>166</v>
      </c>
      <c r="I224" s="230" t="s">
        <v>1153</v>
      </c>
    </row>
    <row r="225" spans="1:9" ht="15" thickBot="1" x14ac:dyDescent="0.35">
      <c r="A225" s="214"/>
      <c r="B225" s="217"/>
      <c r="C225" s="231"/>
      <c r="D225" s="217"/>
      <c r="E225" s="215" t="s">
        <v>1665</v>
      </c>
      <c r="F225" s="215" t="s">
        <v>2499</v>
      </c>
      <c r="G225" s="215" t="s">
        <v>1218</v>
      </c>
      <c r="H225" s="215"/>
      <c r="I225" s="232" t="s">
        <v>1217</v>
      </c>
    </row>
    <row r="226" spans="1:9" x14ac:dyDescent="0.3">
      <c r="A226" s="205" t="s">
        <v>1663</v>
      </c>
      <c r="B226" s="206" t="s">
        <v>631</v>
      </c>
      <c r="C226" s="228" t="s">
        <v>1649</v>
      </c>
      <c r="D226" s="206" t="s">
        <v>1706</v>
      </c>
      <c r="E226" s="207" t="s">
        <v>1648</v>
      </c>
      <c r="F226" s="207" t="s">
        <v>1654</v>
      </c>
      <c r="G226" s="207" t="s">
        <v>2498</v>
      </c>
      <c r="H226" s="207"/>
      <c r="I226" s="229"/>
    </row>
    <row r="227" spans="1:9" x14ac:dyDescent="0.3">
      <c r="A227" s="209"/>
      <c r="B227" s="210"/>
      <c r="C227" s="196"/>
      <c r="D227" s="210"/>
      <c r="E227" s="191" t="s">
        <v>1658</v>
      </c>
      <c r="F227" s="191" t="s">
        <v>2499</v>
      </c>
      <c r="G227" s="191" t="s">
        <v>999</v>
      </c>
      <c r="H227" s="191">
        <v>135</v>
      </c>
      <c r="I227" s="230" t="s">
        <v>998</v>
      </c>
    </row>
    <row r="228" spans="1:9" x14ac:dyDescent="0.3">
      <c r="A228" s="209"/>
      <c r="B228" s="210"/>
      <c r="C228" s="196"/>
      <c r="D228" s="210"/>
      <c r="E228" s="191" t="s">
        <v>1662</v>
      </c>
      <c r="F228" s="191" t="s">
        <v>2499</v>
      </c>
      <c r="G228" s="191" t="s">
        <v>628</v>
      </c>
      <c r="H228" s="191">
        <v>74</v>
      </c>
      <c r="I228" s="230" t="s">
        <v>627</v>
      </c>
    </row>
    <row r="229" spans="1:9" ht="15" thickBot="1" x14ac:dyDescent="0.35">
      <c r="A229" s="214"/>
      <c r="B229" s="217"/>
      <c r="C229" s="231"/>
      <c r="D229" s="217"/>
      <c r="E229" s="215" t="s">
        <v>1665</v>
      </c>
      <c r="F229" s="215" t="s">
        <v>1677</v>
      </c>
      <c r="G229" s="215" t="s">
        <v>2517</v>
      </c>
      <c r="H229" s="215"/>
      <c r="I229" s="232"/>
    </row>
    <row r="230" spans="1:9" x14ac:dyDescent="0.3">
      <c r="A230" s="205" t="s">
        <v>1672</v>
      </c>
      <c r="B230" s="206" t="s">
        <v>63</v>
      </c>
      <c r="C230" s="228" t="s">
        <v>1649</v>
      </c>
      <c r="D230" s="206" t="s">
        <v>1689</v>
      </c>
      <c r="E230" s="207" t="s">
        <v>1648</v>
      </c>
      <c r="F230" s="207" t="s">
        <v>1654</v>
      </c>
      <c r="G230" s="207" t="s">
        <v>2498</v>
      </c>
      <c r="H230" s="207"/>
      <c r="I230" s="229"/>
    </row>
    <row r="231" spans="1:9" x14ac:dyDescent="0.3">
      <c r="A231" s="209"/>
      <c r="B231" s="210"/>
      <c r="C231" s="196"/>
      <c r="D231" s="210"/>
      <c r="E231" s="191" t="s">
        <v>1658</v>
      </c>
      <c r="F231" s="191" t="s">
        <v>2499</v>
      </c>
      <c r="G231" s="191" t="s">
        <v>61</v>
      </c>
      <c r="H231" s="191">
        <v>1</v>
      </c>
      <c r="I231" s="230" t="s">
        <v>60</v>
      </c>
    </row>
    <row r="232" spans="1:9" x14ac:dyDescent="0.3">
      <c r="A232" s="209"/>
      <c r="B232" s="210"/>
      <c r="C232" s="196"/>
      <c r="D232" s="210"/>
      <c r="E232" s="191" t="s">
        <v>1662</v>
      </c>
      <c r="F232" s="191" t="s">
        <v>2499</v>
      </c>
      <c r="G232" s="191" t="s">
        <v>1243</v>
      </c>
      <c r="H232" s="191"/>
      <c r="I232" s="230" t="s">
        <v>1242</v>
      </c>
    </row>
    <row r="233" spans="1:9" x14ac:dyDescent="0.3">
      <c r="A233" s="209"/>
      <c r="B233" s="210"/>
      <c r="C233" s="196"/>
      <c r="D233" s="210"/>
      <c r="E233" s="191" t="s">
        <v>1665</v>
      </c>
      <c r="F233" s="191" t="s">
        <v>2499</v>
      </c>
      <c r="G233" s="191" t="s">
        <v>1012</v>
      </c>
      <c r="H233" s="191">
        <v>137</v>
      </c>
      <c r="I233" s="230" t="s">
        <v>1011</v>
      </c>
    </row>
    <row r="234" spans="1:9" x14ac:dyDescent="0.3">
      <c r="A234" s="209"/>
      <c r="B234" s="210"/>
      <c r="C234" s="196"/>
      <c r="D234" s="210"/>
      <c r="E234" s="191" t="s">
        <v>1668</v>
      </c>
      <c r="F234" s="191" t="s">
        <v>2499</v>
      </c>
      <c r="G234" s="191" t="s">
        <v>720</v>
      </c>
      <c r="H234" s="191">
        <v>88</v>
      </c>
      <c r="I234" s="230" t="s">
        <v>719</v>
      </c>
    </row>
    <row r="235" spans="1:9" x14ac:dyDescent="0.3">
      <c r="A235" s="209"/>
      <c r="B235" s="210"/>
      <c r="C235" s="196"/>
      <c r="D235" s="210"/>
      <c r="E235" s="191" t="s">
        <v>1671</v>
      </c>
      <c r="F235" s="191" t="s">
        <v>2499</v>
      </c>
      <c r="G235" s="191" t="s">
        <v>1309</v>
      </c>
      <c r="H235" s="191"/>
      <c r="I235" s="230" t="s">
        <v>1308</v>
      </c>
    </row>
    <row r="236" spans="1:9" ht="15" thickBot="1" x14ac:dyDescent="0.35">
      <c r="A236" s="214"/>
      <c r="B236" s="217"/>
      <c r="C236" s="231"/>
      <c r="D236" s="217"/>
      <c r="E236" s="215" t="s">
        <v>1673</v>
      </c>
      <c r="F236" s="215" t="s">
        <v>2499</v>
      </c>
      <c r="G236" s="215" t="s">
        <v>751</v>
      </c>
      <c r="H236" s="215">
        <v>92</v>
      </c>
      <c r="I236" s="232" t="s">
        <v>750</v>
      </c>
    </row>
    <row r="237" spans="1:9" x14ac:dyDescent="0.3">
      <c r="A237" s="205" t="s">
        <v>1672</v>
      </c>
      <c r="B237" s="206" t="s">
        <v>433</v>
      </c>
      <c r="C237" s="228" t="s">
        <v>1649</v>
      </c>
      <c r="D237" s="206" t="s">
        <v>1936</v>
      </c>
      <c r="E237" s="207" t="s">
        <v>1648</v>
      </c>
      <c r="F237" s="207" t="s">
        <v>1654</v>
      </c>
      <c r="G237" s="207" t="s">
        <v>2498</v>
      </c>
      <c r="H237" s="207"/>
      <c r="I237" s="229"/>
    </row>
    <row r="238" spans="1:9" x14ac:dyDescent="0.3">
      <c r="A238" s="209"/>
      <c r="B238" s="210"/>
      <c r="C238" s="196"/>
      <c r="D238" s="210"/>
      <c r="E238" s="191" t="s">
        <v>1658</v>
      </c>
      <c r="F238" s="191" t="s">
        <v>2499</v>
      </c>
      <c r="G238" s="191" t="s">
        <v>801</v>
      </c>
      <c r="H238" s="191">
        <v>99</v>
      </c>
      <c r="I238" s="230" t="s">
        <v>800</v>
      </c>
    </row>
    <row r="239" spans="1:9" x14ac:dyDescent="0.3">
      <c r="A239" s="209"/>
      <c r="B239" s="210"/>
      <c r="C239" s="196"/>
      <c r="D239" s="210"/>
      <c r="E239" s="191" t="s">
        <v>1662</v>
      </c>
      <c r="F239" s="191" t="s">
        <v>2499</v>
      </c>
      <c r="G239" s="191" t="s">
        <v>498</v>
      </c>
      <c r="H239" s="191">
        <v>56</v>
      </c>
      <c r="I239" s="230" t="s">
        <v>497</v>
      </c>
    </row>
    <row r="240" spans="1:9" x14ac:dyDescent="0.3">
      <c r="A240" s="209"/>
      <c r="B240" s="210"/>
      <c r="C240" s="196"/>
      <c r="D240" s="210"/>
      <c r="E240" s="191" t="s">
        <v>1665</v>
      </c>
      <c r="F240" s="191" t="s">
        <v>2499</v>
      </c>
      <c r="G240" s="191" t="s">
        <v>1200</v>
      </c>
      <c r="H240" s="191"/>
      <c r="I240" s="230" t="s">
        <v>1199</v>
      </c>
    </row>
    <row r="241" spans="1:9" x14ac:dyDescent="0.3">
      <c r="A241" s="209"/>
      <c r="B241" s="210"/>
      <c r="C241" s="196"/>
      <c r="D241" s="210"/>
      <c r="E241" s="191" t="s">
        <v>1668</v>
      </c>
      <c r="F241" s="191" t="s">
        <v>2499</v>
      </c>
      <c r="G241" s="191" t="s">
        <v>1353</v>
      </c>
      <c r="H241" s="191"/>
      <c r="I241" s="230" t="s">
        <v>1352</v>
      </c>
    </row>
    <row r="242" spans="1:9" x14ac:dyDescent="0.3">
      <c r="A242" s="209"/>
      <c r="B242" s="210"/>
      <c r="C242" s="196"/>
      <c r="D242" s="210"/>
      <c r="E242" s="191" t="s">
        <v>1671</v>
      </c>
      <c r="F242" s="191" t="s">
        <v>1677</v>
      </c>
      <c r="G242" s="191" t="s">
        <v>2518</v>
      </c>
      <c r="H242" s="191"/>
      <c r="I242" s="230"/>
    </row>
    <row r="243" spans="1:9" ht="15" thickBot="1" x14ac:dyDescent="0.35">
      <c r="A243" s="214"/>
      <c r="B243" s="217"/>
      <c r="C243" s="231"/>
      <c r="D243" s="217"/>
      <c r="E243" s="215" t="s">
        <v>1673</v>
      </c>
      <c r="F243" s="215" t="s">
        <v>2499</v>
      </c>
      <c r="G243" s="215" t="s">
        <v>429</v>
      </c>
      <c r="H243" s="215">
        <v>48</v>
      </c>
      <c r="I243" s="232" t="s">
        <v>428</v>
      </c>
    </row>
    <row r="244" spans="1:9" x14ac:dyDescent="0.3">
      <c r="A244" s="205" t="s">
        <v>1672</v>
      </c>
      <c r="B244" s="206" t="s">
        <v>278</v>
      </c>
      <c r="C244" s="228" t="s">
        <v>1649</v>
      </c>
      <c r="D244" s="206" t="s">
        <v>1782</v>
      </c>
      <c r="E244" s="207" t="s">
        <v>1648</v>
      </c>
      <c r="F244" s="207" t="s">
        <v>1654</v>
      </c>
      <c r="G244" s="207" t="s">
        <v>2498</v>
      </c>
      <c r="H244" s="207"/>
      <c r="I244" s="229"/>
    </row>
    <row r="245" spans="1:9" x14ac:dyDescent="0.3">
      <c r="A245" s="209"/>
      <c r="B245" s="210"/>
      <c r="C245" s="196"/>
      <c r="D245" s="210"/>
      <c r="E245" s="191" t="s">
        <v>1658</v>
      </c>
      <c r="F245" s="191" t="s">
        <v>2499</v>
      </c>
      <c r="G245" s="191" t="s">
        <v>809</v>
      </c>
      <c r="H245" s="191">
        <v>100</v>
      </c>
      <c r="I245" s="230" t="s">
        <v>808</v>
      </c>
    </row>
    <row r="246" spans="1:9" x14ac:dyDescent="0.3">
      <c r="A246" s="209"/>
      <c r="B246" s="210"/>
      <c r="C246" s="196"/>
      <c r="D246" s="210"/>
      <c r="E246" s="191" t="s">
        <v>1662</v>
      </c>
      <c r="F246" s="191" t="s">
        <v>2499</v>
      </c>
      <c r="G246" s="191" t="s">
        <v>276</v>
      </c>
      <c r="H246" s="191">
        <v>30</v>
      </c>
      <c r="I246" s="230" t="s">
        <v>275</v>
      </c>
    </row>
    <row r="247" spans="1:9" x14ac:dyDescent="0.3">
      <c r="A247" s="209"/>
      <c r="B247" s="210"/>
      <c r="C247" s="196"/>
      <c r="D247" s="210"/>
      <c r="E247" s="191" t="s">
        <v>1665</v>
      </c>
      <c r="F247" s="191" t="s">
        <v>2499</v>
      </c>
      <c r="G247" s="191" t="s">
        <v>1357</v>
      </c>
      <c r="H247" s="191"/>
      <c r="I247" s="230" t="s">
        <v>1356</v>
      </c>
    </row>
    <row r="248" spans="1:9" x14ac:dyDescent="0.3">
      <c r="A248" s="209"/>
      <c r="B248" s="210"/>
      <c r="C248" s="196"/>
      <c r="D248" s="210"/>
      <c r="E248" s="191" t="s">
        <v>1668</v>
      </c>
      <c r="F248" s="191" t="s">
        <v>1677</v>
      </c>
      <c r="G248" s="191" t="s">
        <v>2519</v>
      </c>
      <c r="H248" s="191"/>
      <c r="I248" s="230"/>
    </row>
    <row r="249" spans="1:9" ht="15" thickBot="1" x14ac:dyDescent="0.35">
      <c r="A249" s="214"/>
      <c r="B249" s="217"/>
      <c r="C249" s="231"/>
      <c r="D249" s="217"/>
      <c r="E249" s="215" t="s">
        <v>1671</v>
      </c>
      <c r="F249" s="215" t="s">
        <v>2499</v>
      </c>
      <c r="G249" s="215" t="s">
        <v>421</v>
      </c>
      <c r="H249" s="215">
        <v>47</v>
      </c>
      <c r="I249" s="232" t="s">
        <v>420</v>
      </c>
    </row>
    <row r="250" spans="1:9" x14ac:dyDescent="0.3">
      <c r="A250" s="205" t="s">
        <v>1672</v>
      </c>
      <c r="B250" s="206" t="s">
        <v>304</v>
      </c>
      <c r="C250" s="228" t="s">
        <v>1649</v>
      </c>
      <c r="D250" s="206" t="s">
        <v>1799</v>
      </c>
      <c r="E250" s="207" t="s">
        <v>1648</v>
      </c>
      <c r="F250" s="207" t="s">
        <v>1654</v>
      </c>
      <c r="G250" s="207" t="s">
        <v>2498</v>
      </c>
      <c r="H250" s="207"/>
      <c r="I250" s="229"/>
    </row>
    <row r="251" spans="1:9" x14ac:dyDescent="0.3">
      <c r="A251" s="209"/>
      <c r="B251" s="210"/>
      <c r="C251" s="196"/>
      <c r="D251" s="210"/>
      <c r="E251" s="191" t="s">
        <v>1658</v>
      </c>
      <c r="F251" s="191" t="s">
        <v>2499</v>
      </c>
      <c r="G251" s="191" t="s">
        <v>815</v>
      </c>
      <c r="H251" s="191">
        <v>101</v>
      </c>
      <c r="I251" s="230" t="s">
        <v>814</v>
      </c>
    </row>
    <row r="252" spans="1:9" x14ac:dyDescent="0.3">
      <c r="A252" s="209"/>
      <c r="B252" s="210"/>
      <c r="C252" s="196"/>
      <c r="D252" s="210"/>
      <c r="E252" s="191" t="s">
        <v>1662</v>
      </c>
      <c r="F252" s="191" t="s">
        <v>2499</v>
      </c>
      <c r="G252" s="191" t="s">
        <v>1182</v>
      </c>
      <c r="H252" s="191">
        <v>172</v>
      </c>
      <c r="I252" s="230" t="s">
        <v>1181</v>
      </c>
    </row>
    <row r="253" spans="1:9" x14ac:dyDescent="0.3">
      <c r="A253" s="209"/>
      <c r="B253" s="210"/>
      <c r="C253" s="196"/>
      <c r="D253" s="210"/>
      <c r="E253" s="191" t="s">
        <v>1665</v>
      </c>
      <c r="F253" s="191" t="s">
        <v>2499</v>
      </c>
      <c r="G253" s="191" t="s">
        <v>302</v>
      </c>
      <c r="H253" s="191">
        <v>32</v>
      </c>
      <c r="I253" s="230" t="s">
        <v>301</v>
      </c>
    </row>
    <row r="254" spans="1:9" x14ac:dyDescent="0.3">
      <c r="A254" s="209"/>
      <c r="B254" s="210"/>
      <c r="C254" s="196"/>
      <c r="D254" s="210"/>
      <c r="E254" s="191" t="s">
        <v>1668</v>
      </c>
      <c r="F254" s="191" t="s">
        <v>2499</v>
      </c>
      <c r="G254" s="191" t="s">
        <v>1361</v>
      </c>
      <c r="H254" s="191"/>
      <c r="I254" s="230" t="s">
        <v>1360</v>
      </c>
    </row>
    <row r="255" spans="1:9" x14ac:dyDescent="0.3">
      <c r="A255" s="209"/>
      <c r="B255" s="210"/>
      <c r="C255" s="196"/>
      <c r="D255" s="210"/>
      <c r="E255" s="191" t="s">
        <v>1671</v>
      </c>
      <c r="F255" s="191" t="s">
        <v>2499</v>
      </c>
      <c r="G255" s="191" t="s">
        <v>465</v>
      </c>
      <c r="H255" s="191">
        <v>52</v>
      </c>
      <c r="I255" s="230" t="s">
        <v>464</v>
      </c>
    </row>
    <row r="256" spans="1:9" ht="15" thickBot="1" x14ac:dyDescent="0.35">
      <c r="A256" s="214"/>
      <c r="B256" s="217"/>
      <c r="C256" s="231"/>
      <c r="D256" s="217"/>
      <c r="E256" s="215" t="s">
        <v>1673</v>
      </c>
      <c r="F256" s="215" t="s">
        <v>1677</v>
      </c>
      <c r="G256" s="215" t="s">
        <v>2520</v>
      </c>
      <c r="H256" s="215"/>
      <c r="I256" s="232"/>
    </row>
    <row r="257" spans="1:9" x14ac:dyDescent="0.3">
      <c r="A257" s="205" t="s">
        <v>1672</v>
      </c>
      <c r="B257" s="206" t="s">
        <v>311</v>
      </c>
      <c r="C257" s="228" t="s">
        <v>1649</v>
      </c>
      <c r="D257" s="206" t="s">
        <v>1769</v>
      </c>
      <c r="E257" s="207" t="s">
        <v>1648</v>
      </c>
      <c r="F257" s="207" t="s">
        <v>1654</v>
      </c>
      <c r="G257" s="207" t="s">
        <v>2498</v>
      </c>
      <c r="H257" s="207"/>
      <c r="I257" s="229"/>
    </row>
    <row r="258" spans="1:9" x14ac:dyDescent="0.3">
      <c r="A258" s="209"/>
      <c r="B258" s="210"/>
      <c r="C258" s="196"/>
      <c r="D258" s="210"/>
      <c r="E258" s="191" t="s">
        <v>1658</v>
      </c>
      <c r="F258" s="191" t="s">
        <v>2499</v>
      </c>
      <c r="G258" s="191" t="s">
        <v>822</v>
      </c>
      <c r="H258" s="191">
        <v>102</v>
      </c>
      <c r="I258" s="230" t="s">
        <v>821</v>
      </c>
    </row>
    <row r="259" spans="1:9" x14ac:dyDescent="0.3">
      <c r="A259" s="209"/>
      <c r="B259" s="210"/>
      <c r="C259" s="196"/>
      <c r="D259" s="210"/>
      <c r="E259" s="191" t="s">
        <v>1662</v>
      </c>
      <c r="F259" s="191" t="s">
        <v>2499</v>
      </c>
      <c r="G259" s="191" t="s">
        <v>308</v>
      </c>
      <c r="H259" s="191">
        <v>33</v>
      </c>
      <c r="I259" s="230" t="s">
        <v>307</v>
      </c>
    </row>
    <row r="260" spans="1:9" x14ac:dyDescent="0.3">
      <c r="A260" s="209"/>
      <c r="B260" s="210"/>
      <c r="C260" s="196"/>
      <c r="D260" s="210"/>
      <c r="E260" s="191" t="s">
        <v>1665</v>
      </c>
      <c r="F260" s="191" t="s">
        <v>2499</v>
      </c>
      <c r="G260" s="191" t="s">
        <v>1366</v>
      </c>
      <c r="H260" s="191"/>
      <c r="I260" s="230" t="s">
        <v>1365</v>
      </c>
    </row>
    <row r="261" spans="1:9" x14ac:dyDescent="0.3">
      <c r="A261" s="209"/>
      <c r="B261" s="210"/>
      <c r="C261" s="196"/>
      <c r="D261" s="210"/>
      <c r="E261" s="191" t="s">
        <v>1668</v>
      </c>
      <c r="F261" s="191" t="s">
        <v>1677</v>
      </c>
      <c r="G261" s="191" t="s">
        <v>2521</v>
      </c>
      <c r="H261" s="191"/>
      <c r="I261" s="230"/>
    </row>
    <row r="262" spans="1:9" ht="15" thickBot="1" x14ac:dyDescent="0.35">
      <c r="A262" s="214"/>
      <c r="B262" s="217"/>
      <c r="C262" s="231"/>
      <c r="D262" s="217"/>
      <c r="E262" s="215" t="s">
        <v>1671</v>
      </c>
      <c r="F262" s="215" t="s">
        <v>2499</v>
      </c>
      <c r="G262" s="215" t="s">
        <v>1272</v>
      </c>
      <c r="H262" s="215"/>
      <c r="I262" s="232" t="s">
        <v>1271</v>
      </c>
    </row>
    <row r="263" spans="1:9" x14ac:dyDescent="0.3">
      <c r="A263" s="205" t="s">
        <v>1672</v>
      </c>
      <c r="B263" s="206" t="s">
        <v>333</v>
      </c>
      <c r="C263" s="228" t="s">
        <v>1649</v>
      </c>
      <c r="D263" s="206" t="s">
        <v>1958</v>
      </c>
      <c r="E263" s="207" t="s">
        <v>1648</v>
      </c>
      <c r="F263" s="207" t="s">
        <v>1654</v>
      </c>
      <c r="G263" s="207" t="s">
        <v>2498</v>
      </c>
      <c r="H263" s="207"/>
      <c r="I263" s="229"/>
    </row>
    <row r="264" spans="1:9" x14ac:dyDescent="0.3">
      <c r="A264" s="209"/>
      <c r="B264" s="210"/>
      <c r="C264" s="196"/>
      <c r="D264" s="210"/>
      <c r="E264" s="191" t="s">
        <v>1658</v>
      </c>
      <c r="F264" s="191" t="s">
        <v>2499</v>
      </c>
      <c r="G264" s="191" t="s">
        <v>828</v>
      </c>
      <c r="H264" s="191">
        <v>103</v>
      </c>
      <c r="I264" s="230" t="s">
        <v>827</v>
      </c>
    </row>
    <row r="265" spans="1:9" x14ac:dyDescent="0.3">
      <c r="A265" s="209"/>
      <c r="B265" s="210"/>
      <c r="C265" s="196"/>
      <c r="D265" s="210"/>
      <c r="E265" s="191" t="s">
        <v>1662</v>
      </c>
      <c r="F265" s="191" t="s">
        <v>2499</v>
      </c>
      <c r="G265" s="191" t="s">
        <v>348</v>
      </c>
      <c r="H265" s="191">
        <v>39</v>
      </c>
      <c r="I265" s="230" t="s">
        <v>347</v>
      </c>
    </row>
    <row r="266" spans="1:9" x14ac:dyDescent="0.3">
      <c r="A266" s="209"/>
      <c r="B266" s="210"/>
      <c r="C266" s="196"/>
      <c r="D266" s="210"/>
      <c r="E266" s="191" t="s">
        <v>1665</v>
      </c>
      <c r="F266" s="191" t="s">
        <v>2499</v>
      </c>
      <c r="G266" s="191" t="s">
        <v>1374</v>
      </c>
      <c r="H266" s="191"/>
      <c r="I266" s="230" t="s">
        <v>1373</v>
      </c>
    </row>
    <row r="267" spans="1:9" x14ac:dyDescent="0.3">
      <c r="A267" s="209"/>
      <c r="B267" s="210"/>
      <c r="C267" s="196"/>
      <c r="D267" s="210"/>
      <c r="E267" s="191" t="s">
        <v>1668</v>
      </c>
      <c r="F267" s="191" t="s">
        <v>1677</v>
      </c>
      <c r="G267" s="191" t="s">
        <v>2522</v>
      </c>
      <c r="H267" s="191"/>
      <c r="I267" s="230"/>
    </row>
    <row r="268" spans="1:9" x14ac:dyDescent="0.3">
      <c r="A268" s="209"/>
      <c r="B268" s="210"/>
      <c r="C268" s="196"/>
      <c r="D268" s="210"/>
      <c r="E268" s="191" t="s">
        <v>1671</v>
      </c>
      <c r="F268" s="191" t="s">
        <v>2499</v>
      </c>
      <c r="G268" s="191" t="s">
        <v>1065</v>
      </c>
      <c r="H268" s="191">
        <v>146</v>
      </c>
      <c r="I268" s="230" t="s">
        <v>1064</v>
      </c>
    </row>
    <row r="269" spans="1:9" ht="15" thickBot="1" x14ac:dyDescent="0.35">
      <c r="A269" s="214"/>
      <c r="B269" s="217"/>
      <c r="C269" s="231"/>
      <c r="D269" s="217"/>
      <c r="E269" s="215" t="s">
        <v>1673</v>
      </c>
      <c r="F269" s="215" t="s">
        <v>2499</v>
      </c>
      <c r="G269" s="215" t="s">
        <v>330</v>
      </c>
      <c r="H269" s="215">
        <v>35</v>
      </c>
      <c r="I269" s="232" t="s">
        <v>329</v>
      </c>
    </row>
    <row r="270" spans="1:9" x14ac:dyDescent="0.3">
      <c r="A270" s="205" t="s">
        <v>1672</v>
      </c>
      <c r="B270" s="206" t="s">
        <v>324</v>
      </c>
      <c r="C270" s="228" t="s">
        <v>1649</v>
      </c>
      <c r="D270" s="206" t="s">
        <v>2027</v>
      </c>
      <c r="E270" s="207" t="s">
        <v>1648</v>
      </c>
      <c r="F270" s="207" t="s">
        <v>1654</v>
      </c>
      <c r="G270" s="207" t="s">
        <v>2498</v>
      </c>
      <c r="H270" s="207"/>
      <c r="I270" s="229"/>
    </row>
    <row r="271" spans="1:9" x14ac:dyDescent="0.3">
      <c r="A271" s="209"/>
      <c r="B271" s="210"/>
      <c r="C271" s="196"/>
      <c r="D271" s="210"/>
      <c r="E271" s="191" t="s">
        <v>1658</v>
      </c>
      <c r="F271" s="191" t="s">
        <v>2499</v>
      </c>
      <c r="G271" s="191" t="s">
        <v>1222</v>
      </c>
      <c r="H271" s="191"/>
      <c r="I271" s="230" t="s">
        <v>1221</v>
      </c>
    </row>
    <row r="272" spans="1:9" x14ac:dyDescent="0.3">
      <c r="A272" s="209"/>
      <c r="B272" s="210"/>
      <c r="C272" s="196"/>
      <c r="D272" s="210"/>
      <c r="E272" s="191" t="s">
        <v>1662</v>
      </c>
      <c r="F272" s="191" t="s">
        <v>2499</v>
      </c>
      <c r="G272" s="191" t="s">
        <v>377</v>
      </c>
      <c r="H272" s="191">
        <v>42</v>
      </c>
      <c r="I272" s="230" t="s">
        <v>376</v>
      </c>
    </row>
    <row r="273" spans="1:9" x14ac:dyDescent="0.3">
      <c r="A273" s="209"/>
      <c r="B273" s="210"/>
      <c r="C273" s="196"/>
      <c r="D273" s="210"/>
      <c r="E273" s="191" t="s">
        <v>1665</v>
      </c>
      <c r="F273" s="191" t="s">
        <v>2499</v>
      </c>
      <c r="G273" s="191" t="s">
        <v>384</v>
      </c>
      <c r="H273" s="191">
        <v>43</v>
      </c>
      <c r="I273" s="230" t="s">
        <v>383</v>
      </c>
    </row>
    <row r="274" spans="1:9" x14ac:dyDescent="0.3">
      <c r="A274" s="209"/>
      <c r="B274" s="210"/>
      <c r="C274" s="196"/>
      <c r="D274" s="210"/>
      <c r="E274" s="191" t="s">
        <v>1668</v>
      </c>
      <c r="F274" s="191" t="s">
        <v>2499</v>
      </c>
      <c r="G274" s="191" t="s">
        <v>1378</v>
      </c>
      <c r="H274" s="191"/>
      <c r="I274" s="230" t="s">
        <v>1377</v>
      </c>
    </row>
    <row r="275" spans="1:9" x14ac:dyDescent="0.3">
      <c r="A275" s="209"/>
      <c r="B275" s="210"/>
      <c r="C275" s="196"/>
      <c r="D275" s="210"/>
      <c r="E275" s="191" t="s">
        <v>1671</v>
      </c>
      <c r="F275" s="191" t="s">
        <v>1677</v>
      </c>
      <c r="G275" s="191" t="s">
        <v>2523</v>
      </c>
      <c r="H275" s="191"/>
      <c r="I275" s="230"/>
    </row>
    <row r="276" spans="1:9" x14ac:dyDescent="0.3">
      <c r="A276" s="209"/>
      <c r="B276" s="210"/>
      <c r="C276" s="196"/>
      <c r="D276" s="210"/>
      <c r="E276" s="191" t="s">
        <v>1673</v>
      </c>
      <c r="F276" s="191" t="s">
        <v>2499</v>
      </c>
      <c r="G276" s="191" t="s">
        <v>988</v>
      </c>
      <c r="H276" s="191">
        <v>133</v>
      </c>
      <c r="I276" s="230" t="s">
        <v>987</v>
      </c>
    </row>
    <row r="277" spans="1:9" ht="15" thickBot="1" x14ac:dyDescent="0.35">
      <c r="A277" s="214"/>
      <c r="B277" s="217"/>
      <c r="C277" s="231"/>
      <c r="D277" s="217"/>
      <c r="E277" s="215" t="s">
        <v>1676</v>
      </c>
      <c r="F277" s="215" t="s">
        <v>2499</v>
      </c>
      <c r="G277" s="215" t="s">
        <v>320</v>
      </c>
      <c r="H277" s="215">
        <v>34</v>
      </c>
      <c r="I277" s="232" t="s">
        <v>319</v>
      </c>
    </row>
    <row r="278" spans="1:9" x14ac:dyDescent="0.3">
      <c r="A278" s="205" t="s">
        <v>1672</v>
      </c>
      <c r="B278" s="206" t="s">
        <v>66</v>
      </c>
      <c r="C278" s="228" t="s">
        <v>1649</v>
      </c>
      <c r="D278" s="206" t="s">
        <v>1894</v>
      </c>
      <c r="E278" s="207" t="s">
        <v>1648</v>
      </c>
      <c r="F278" s="207" t="s">
        <v>1654</v>
      </c>
      <c r="G278" s="207" t="s">
        <v>2498</v>
      </c>
      <c r="H278" s="207"/>
      <c r="I278" s="229"/>
    </row>
    <row r="279" spans="1:9" x14ac:dyDescent="0.3">
      <c r="A279" s="209"/>
      <c r="B279" s="210"/>
      <c r="C279" s="196"/>
      <c r="D279" s="210"/>
      <c r="E279" s="191" t="s">
        <v>1658</v>
      </c>
      <c r="F279" s="191" t="s">
        <v>2499</v>
      </c>
      <c r="G279" s="191" t="s">
        <v>61</v>
      </c>
      <c r="H279" s="191">
        <v>1</v>
      </c>
      <c r="I279" s="230" t="s">
        <v>60</v>
      </c>
    </row>
    <row r="280" spans="1:9" x14ac:dyDescent="0.3">
      <c r="A280" s="209"/>
      <c r="B280" s="210"/>
      <c r="C280" s="196"/>
      <c r="D280" s="210"/>
      <c r="E280" s="191" t="s">
        <v>1662</v>
      </c>
      <c r="F280" s="191" t="s">
        <v>2499</v>
      </c>
      <c r="G280" s="191" t="s">
        <v>1226</v>
      </c>
      <c r="H280" s="191"/>
      <c r="I280" s="230" t="s">
        <v>1225</v>
      </c>
    </row>
    <row r="281" spans="1:9" x14ac:dyDescent="0.3">
      <c r="A281" s="209"/>
      <c r="B281" s="210"/>
      <c r="C281" s="196"/>
      <c r="D281" s="210"/>
      <c r="E281" s="191" t="s">
        <v>1665</v>
      </c>
      <c r="F281" s="191" t="s">
        <v>2499</v>
      </c>
      <c r="G281" s="191" t="s">
        <v>393</v>
      </c>
      <c r="H281" s="191">
        <v>44</v>
      </c>
      <c r="I281" s="230" t="s">
        <v>392</v>
      </c>
    </row>
    <row r="282" spans="1:9" x14ac:dyDescent="0.3">
      <c r="A282" s="209"/>
      <c r="B282" s="210"/>
      <c r="C282" s="196"/>
      <c r="D282" s="210"/>
      <c r="E282" s="191" t="s">
        <v>1668</v>
      </c>
      <c r="F282" s="191" t="s">
        <v>2499</v>
      </c>
      <c r="G282" s="191" t="s">
        <v>1406</v>
      </c>
      <c r="H282" s="191"/>
      <c r="I282" s="230" t="s">
        <v>1405</v>
      </c>
    </row>
    <row r="283" spans="1:9" ht="15" thickBot="1" x14ac:dyDescent="0.35">
      <c r="A283" s="214"/>
      <c r="B283" s="217"/>
      <c r="C283" s="231"/>
      <c r="D283" s="217"/>
      <c r="E283" s="215" t="s">
        <v>1671</v>
      </c>
      <c r="F283" s="215" t="s">
        <v>2499</v>
      </c>
      <c r="G283" s="215" t="s">
        <v>969</v>
      </c>
      <c r="H283" s="215">
        <v>130</v>
      </c>
      <c r="I283" s="232" t="s">
        <v>968</v>
      </c>
    </row>
    <row r="284" spans="1:9" x14ac:dyDescent="0.3">
      <c r="A284" s="205" t="s">
        <v>1672</v>
      </c>
      <c r="B284" s="206" t="s">
        <v>403</v>
      </c>
      <c r="C284" s="228" t="s">
        <v>1649</v>
      </c>
      <c r="D284" s="206" t="s">
        <v>2044</v>
      </c>
      <c r="E284" s="207" t="s">
        <v>1648</v>
      </c>
      <c r="F284" s="207" t="s">
        <v>1654</v>
      </c>
      <c r="G284" s="207" t="s">
        <v>2498</v>
      </c>
      <c r="H284" s="207"/>
      <c r="I284" s="229"/>
    </row>
    <row r="285" spans="1:9" x14ac:dyDescent="0.3">
      <c r="A285" s="209"/>
      <c r="B285" s="210"/>
      <c r="C285" s="196"/>
      <c r="D285" s="210"/>
      <c r="E285" s="191" t="s">
        <v>1658</v>
      </c>
      <c r="F285" s="191" t="s">
        <v>2499</v>
      </c>
      <c r="G285" s="191" t="s">
        <v>856</v>
      </c>
      <c r="H285" s="191">
        <v>111</v>
      </c>
      <c r="I285" s="230" t="s">
        <v>855</v>
      </c>
    </row>
    <row r="286" spans="1:9" x14ac:dyDescent="0.3">
      <c r="A286" s="209"/>
      <c r="B286" s="210"/>
      <c r="C286" s="196"/>
      <c r="D286" s="210"/>
      <c r="E286" s="191" t="s">
        <v>1662</v>
      </c>
      <c r="F286" s="191" t="s">
        <v>2499</v>
      </c>
      <c r="G286" s="191" t="s">
        <v>401</v>
      </c>
      <c r="H286" s="191">
        <v>45</v>
      </c>
      <c r="I286" s="230" t="s">
        <v>400</v>
      </c>
    </row>
    <row r="287" spans="1:9" x14ac:dyDescent="0.3">
      <c r="A287" s="209"/>
      <c r="B287" s="210"/>
      <c r="C287" s="196"/>
      <c r="D287" s="210"/>
      <c r="E287" s="191" t="s">
        <v>1665</v>
      </c>
      <c r="F287" s="191" t="s">
        <v>2499</v>
      </c>
      <c r="G287" s="191" t="s">
        <v>1410</v>
      </c>
      <c r="H287" s="191"/>
      <c r="I287" s="230" t="s">
        <v>1409</v>
      </c>
    </row>
    <row r="288" spans="1:9" ht="15" thickBot="1" x14ac:dyDescent="0.35">
      <c r="A288" s="214"/>
      <c r="B288" s="217"/>
      <c r="C288" s="231"/>
      <c r="D288" s="217"/>
      <c r="E288" s="215" t="s">
        <v>1668</v>
      </c>
      <c r="F288" s="215" t="s">
        <v>2499</v>
      </c>
      <c r="G288" s="215" t="s">
        <v>963</v>
      </c>
      <c r="H288" s="215">
        <v>129</v>
      </c>
      <c r="I288" s="232" t="s">
        <v>962</v>
      </c>
    </row>
    <row r="289" spans="1:9" x14ac:dyDescent="0.3">
      <c r="A289" s="205" t="s">
        <v>1672</v>
      </c>
      <c r="B289" s="206" t="s">
        <v>565</v>
      </c>
      <c r="C289" s="228" t="s">
        <v>1649</v>
      </c>
      <c r="D289" s="206" t="s">
        <v>2052</v>
      </c>
      <c r="E289" s="207" t="s">
        <v>1648</v>
      </c>
      <c r="F289" s="207" t="s">
        <v>1654</v>
      </c>
      <c r="G289" s="207" t="s">
        <v>2498</v>
      </c>
      <c r="H289" s="207"/>
      <c r="I289" s="229"/>
    </row>
    <row r="290" spans="1:9" x14ac:dyDescent="0.3">
      <c r="A290" s="209"/>
      <c r="B290" s="210"/>
      <c r="C290" s="196"/>
      <c r="D290" s="210"/>
      <c r="E290" s="191" t="s">
        <v>1658</v>
      </c>
      <c r="F290" s="191" t="s">
        <v>2499</v>
      </c>
      <c r="G290" s="191" t="s">
        <v>881</v>
      </c>
      <c r="H290" s="191">
        <v>115</v>
      </c>
      <c r="I290" s="230" t="s">
        <v>880</v>
      </c>
    </row>
    <row r="291" spans="1:9" x14ac:dyDescent="0.3">
      <c r="A291" s="209"/>
      <c r="B291" s="210"/>
      <c r="C291" s="196"/>
      <c r="D291" s="210"/>
      <c r="E291" s="191" t="s">
        <v>1662</v>
      </c>
      <c r="F291" s="191" t="s">
        <v>2499</v>
      </c>
      <c r="G291" s="191" t="s">
        <v>562</v>
      </c>
      <c r="H291" s="191">
        <v>67</v>
      </c>
      <c r="I291" s="230" t="s">
        <v>561</v>
      </c>
    </row>
    <row r="292" spans="1:9" x14ac:dyDescent="0.3">
      <c r="A292" s="209"/>
      <c r="B292" s="210"/>
      <c r="C292" s="196"/>
      <c r="D292" s="210"/>
      <c r="E292" s="191" t="s">
        <v>1665</v>
      </c>
      <c r="F292" s="191" t="s">
        <v>2499</v>
      </c>
      <c r="G292" s="191" t="s">
        <v>1457</v>
      </c>
      <c r="H292" s="191"/>
      <c r="I292" s="230" t="s">
        <v>1456</v>
      </c>
    </row>
    <row r="293" spans="1:9" ht="15" thickBot="1" x14ac:dyDescent="0.35">
      <c r="A293" s="214"/>
      <c r="B293" s="217"/>
      <c r="C293" s="231"/>
      <c r="D293" s="217"/>
      <c r="E293" s="215" t="s">
        <v>1668</v>
      </c>
      <c r="F293" s="215" t="s">
        <v>2499</v>
      </c>
      <c r="G293" s="215" t="s">
        <v>954</v>
      </c>
      <c r="H293" s="215">
        <v>126</v>
      </c>
      <c r="I293" s="232" t="s">
        <v>953</v>
      </c>
    </row>
    <row r="294" spans="1:9" x14ac:dyDescent="0.3">
      <c r="A294" s="205" t="s">
        <v>1672</v>
      </c>
      <c r="B294" s="206" t="s">
        <v>587</v>
      </c>
      <c r="C294" s="228" t="s">
        <v>1649</v>
      </c>
      <c r="D294" s="206" t="s">
        <v>1721</v>
      </c>
      <c r="E294" s="207" t="s">
        <v>1648</v>
      </c>
      <c r="F294" s="207" t="s">
        <v>1654</v>
      </c>
      <c r="G294" s="207" t="s">
        <v>2498</v>
      </c>
      <c r="H294" s="207"/>
      <c r="I294" s="229"/>
    </row>
    <row r="295" spans="1:9" x14ac:dyDescent="0.3">
      <c r="A295" s="209"/>
      <c r="B295" s="210"/>
      <c r="C295" s="196"/>
      <c r="D295" s="210"/>
      <c r="E295" s="191" t="s">
        <v>1658</v>
      </c>
      <c r="F295" s="191" t="s">
        <v>2499</v>
      </c>
      <c r="G295" s="191" t="s">
        <v>900</v>
      </c>
      <c r="H295" s="191">
        <v>118</v>
      </c>
      <c r="I295" s="230" t="s">
        <v>899</v>
      </c>
    </row>
    <row r="296" spans="1:9" x14ac:dyDescent="0.3">
      <c r="A296" s="209"/>
      <c r="B296" s="210"/>
      <c r="C296" s="196"/>
      <c r="D296" s="210"/>
      <c r="E296" s="191" t="s">
        <v>1662</v>
      </c>
      <c r="F296" s="191" t="s">
        <v>2499</v>
      </c>
      <c r="G296" s="191" t="s">
        <v>584</v>
      </c>
      <c r="H296" s="191">
        <v>69</v>
      </c>
      <c r="I296" s="230" t="s">
        <v>583</v>
      </c>
    </row>
    <row r="297" spans="1:9" x14ac:dyDescent="0.3">
      <c r="A297" s="209"/>
      <c r="B297" s="210"/>
      <c r="C297" s="196"/>
      <c r="D297" s="210"/>
      <c r="E297" s="191" t="s">
        <v>1665</v>
      </c>
      <c r="F297" s="191" t="s">
        <v>2499</v>
      </c>
      <c r="G297" s="191" t="s">
        <v>1510</v>
      </c>
      <c r="H297" s="191"/>
      <c r="I297" s="230" t="s">
        <v>1509</v>
      </c>
    </row>
    <row r="298" spans="1:9" ht="15" thickBot="1" x14ac:dyDescent="0.35">
      <c r="A298" s="214"/>
      <c r="B298" s="217"/>
      <c r="C298" s="231"/>
      <c r="D298" s="217"/>
      <c r="E298" s="215" t="s">
        <v>1668</v>
      </c>
      <c r="F298" s="215" t="s">
        <v>2499</v>
      </c>
      <c r="G298" s="215" t="s">
        <v>942</v>
      </c>
      <c r="H298" s="215">
        <v>124</v>
      </c>
      <c r="I298" s="232" t="s">
        <v>941</v>
      </c>
    </row>
    <row r="299" spans="1:9" x14ac:dyDescent="0.3">
      <c r="A299" s="205" t="s">
        <v>1672</v>
      </c>
      <c r="B299" s="206" t="s">
        <v>77</v>
      </c>
      <c r="C299" s="228" t="s">
        <v>1649</v>
      </c>
      <c r="D299" s="206" t="s">
        <v>1832</v>
      </c>
      <c r="E299" s="207" t="s">
        <v>1648</v>
      </c>
      <c r="F299" s="207" t="s">
        <v>1654</v>
      </c>
      <c r="G299" s="207" t="s">
        <v>2498</v>
      </c>
      <c r="H299" s="207"/>
      <c r="I299" s="229"/>
    </row>
    <row r="300" spans="1:9" x14ac:dyDescent="0.3">
      <c r="A300" s="209"/>
      <c r="B300" s="210"/>
      <c r="C300" s="196"/>
      <c r="D300" s="210"/>
      <c r="E300" s="191" t="s">
        <v>1658</v>
      </c>
      <c r="F300" s="191" t="s">
        <v>2499</v>
      </c>
      <c r="G300" s="191" t="s">
        <v>75</v>
      </c>
      <c r="H300" s="191">
        <v>2</v>
      </c>
      <c r="I300" s="230" t="s">
        <v>74</v>
      </c>
    </row>
    <row r="301" spans="1:9" x14ac:dyDescent="0.3">
      <c r="A301" s="209"/>
      <c r="B301" s="210"/>
      <c r="C301" s="196"/>
      <c r="D301" s="210"/>
      <c r="E301" s="191" t="s">
        <v>1662</v>
      </c>
      <c r="F301" s="191" t="s">
        <v>2499</v>
      </c>
      <c r="G301" s="191" t="s">
        <v>1084</v>
      </c>
      <c r="H301" s="191">
        <v>153</v>
      </c>
      <c r="I301" s="230" t="s">
        <v>1083</v>
      </c>
    </row>
    <row r="302" spans="1:9" x14ac:dyDescent="0.3">
      <c r="A302" s="209"/>
      <c r="B302" s="210"/>
      <c r="C302" s="196"/>
      <c r="D302" s="210"/>
      <c r="E302" s="191" t="s">
        <v>1665</v>
      </c>
      <c r="F302" s="191" t="s">
        <v>2499</v>
      </c>
      <c r="G302" s="191" t="s">
        <v>1122</v>
      </c>
      <c r="H302" s="191">
        <v>160</v>
      </c>
      <c r="I302" s="230" t="s">
        <v>1121</v>
      </c>
    </row>
    <row r="303" spans="1:9" x14ac:dyDescent="0.3">
      <c r="A303" s="209"/>
      <c r="B303" s="210"/>
      <c r="C303" s="196"/>
      <c r="D303" s="210"/>
      <c r="E303" s="191" t="s">
        <v>1668</v>
      </c>
      <c r="F303" s="191" t="s">
        <v>2499</v>
      </c>
      <c r="G303" s="191" t="s">
        <v>728</v>
      </c>
      <c r="H303" s="191">
        <v>89</v>
      </c>
      <c r="I303" s="230" t="s">
        <v>727</v>
      </c>
    </row>
    <row r="304" spans="1:9" x14ac:dyDescent="0.3">
      <c r="A304" s="209"/>
      <c r="B304" s="210"/>
      <c r="C304" s="196"/>
      <c r="D304" s="210"/>
      <c r="E304" s="191" t="s">
        <v>1671</v>
      </c>
      <c r="F304" s="191" t="s">
        <v>2499</v>
      </c>
      <c r="G304" s="191" t="s">
        <v>1313</v>
      </c>
      <c r="H304" s="191"/>
      <c r="I304" s="230" t="s">
        <v>1312</v>
      </c>
    </row>
    <row r="305" spans="1:9" x14ac:dyDescent="0.3">
      <c r="A305" s="209"/>
      <c r="B305" s="210"/>
      <c r="C305" s="196"/>
      <c r="D305" s="210"/>
      <c r="E305" s="191" t="s">
        <v>1673</v>
      </c>
      <c r="F305" s="191" t="s">
        <v>1677</v>
      </c>
      <c r="G305" s="191" t="s">
        <v>2524</v>
      </c>
      <c r="H305" s="191"/>
      <c r="I305" s="230"/>
    </row>
    <row r="306" spans="1:9" ht="15" thickBot="1" x14ac:dyDescent="0.35">
      <c r="A306" s="214"/>
      <c r="B306" s="217"/>
      <c r="C306" s="231"/>
      <c r="D306" s="217"/>
      <c r="E306" s="215" t="s">
        <v>1676</v>
      </c>
      <c r="F306" s="215" t="s">
        <v>2499</v>
      </c>
      <c r="G306" s="215" t="s">
        <v>736</v>
      </c>
      <c r="H306" s="215">
        <v>90</v>
      </c>
      <c r="I306" s="232" t="s">
        <v>735</v>
      </c>
    </row>
    <row r="307" spans="1:9" x14ac:dyDescent="0.3">
      <c r="A307" s="205" t="s">
        <v>1672</v>
      </c>
      <c r="B307" s="206" t="s">
        <v>598</v>
      </c>
      <c r="C307" s="228" t="s">
        <v>1649</v>
      </c>
      <c r="D307" s="206" t="s">
        <v>1735</v>
      </c>
      <c r="E307" s="207" t="s">
        <v>1648</v>
      </c>
      <c r="F307" s="207" t="s">
        <v>1654</v>
      </c>
      <c r="G307" s="207" t="s">
        <v>2498</v>
      </c>
      <c r="H307" s="207"/>
      <c r="I307" s="229"/>
    </row>
    <row r="308" spans="1:9" x14ac:dyDescent="0.3">
      <c r="A308" s="209"/>
      <c r="B308" s="210"/>
      <c r="C308" s="196"/>
      <c r="D308" s="210"/>
      <c r="E308" s="191" t="s">
        <v>1658</v>
      </c>
      <c r="F308" s="191" t="s">
        <v>2499</v>
      </c>
      <c r="G308" s="191" t="s">
        <v>928</v>
      </c>
      <c r="H308" s="191">
        <v>122</v>
      </c>
      <c r="I308" s="230" t="s">
        <v>927</v>
      </c>
    </row>
    <row r="309" spans="1:9" x14ac:dyDescent="0.3">
      <c r="A309" s="209"/>
      <c r="B309" s="210"/>
      <c r="C309" s="196"/>
      <c r="D309" s="210"/>
      <c r="E309" s="191" t="s">
        <v>1662</v>
      </c>
      <c r="F309" s="191" t="s">
        <v>2499</v>
      </c>
      <c r="G309" s="191" t="s">
        <v>595</v>
      </c>
      <c r="H309" s="191">
        <v>70</v>
      </c>
      <c r="I309" s="230" t="s">
        <v>594</v>
      </c>
    </row>
    <row r="310" spans="1:9" x14ac:dyDescent="0.3">
      <c r="A310" s="209"/>
      <c r="B310" s="210"/>
      <c r="C310" s="196"/>
      <c r="D310" s="210"/>
      <c r="E310" s="191" t="s">
        <v>1665</v>
      </c>
      <c r="F310" s="191" t="s">
        <v>2499</v>
      </c>
      <c r="G310" s="191" t="s">
        <v>1522</v>
      </c>
      <c r="H310" s="191"/>
      <c r="I310" s="230" t="s">
        <v>1521</v>
      </c>
    </row>
    <row r="311" spans="1:9" ht="15" thickBot="1" x14ac:dyDescent="0.35">
      <c r="A311" s="214"/>
      <c r="B311" s="217"/>
      <c r="C311" s="231"/>
      <c r="D311" s="217"/>
      <c r="E311" s="215" t="s">
        <v>1668</v>
      </c>
      <c r="F311" s="215" t="s">
        <v>2499</v>
      </c>
      <c r="G311" s="215" t="s">
        <v>936</v>
      </c>
      <c r="H311" s="215">
        <v>123</v>
      </c>
      <c r="I311" s="232" t="s">
        <v>935</v>
      </c>
    </row>
    <row r="312" spans="1:9" x14ac:dyDescent="0.3">
      <c r="A312" s="205" t="s">
        <v>1672</v>
      </c>
      <c r="B312" s="206" t="s">
        <v>615</v>
      </c>
      <c r="C312" s="228" t="s">
        <v>1649</v>
      </c>
      <c r="D312" s="206" t="s">
        <v>2139</v>
      </c>
      <c r="E312" s="207" t="s">
        <v>1648</v>
      </c>
      <c r="F312" s="207" t="s">
        <v>1654</v>
      </c>
      <c r="G312" s="207" t="s">
        <v>2498</v>
      </c>
      <c r="H312" s="207"/>
      <c r="I312" s="229"/>
    </row>
    <row r="313" spans="1:9" x14ac:dyDescent="0.3">
      <c r="A313" s="209"/>
      <c r="B313" s="210"/>
      <c r="C313" s="196"/>
      <c r="D313" s="210"/>
      <c r="E313" s="191" t="s">
        <v>1658</v>
      </c>
      <c r="F313" s="191" t="s">
        <v>2499</v>
      </c>
      <c r="G313" s="191" t="s">
        <v>947</v>
      </c>
      <c r="H313" s="191">
        <v>125</v>
      </c>
      <c r="I313" s="230" t="s">
        <v>946</v>
      </c>
    </row>
    <row r="314" spans="1:9" x14ac:dyDescent="0.3">
      <c r="A314" s="209"/>
      <c r="B314" s="210"/>
      <c r="C314" s="196"/>
      <c r="D314" s="210"/>
      <c r="E314" s="191" t="s">
        <v>1662</v>
      </c>
      <c r="F314" s="191" t="s">
        <v>2499</v>
      </c>
      <c r="G314" s="191" t="s">
        <v>612</v>
      </c>
      <c r="H314" s="191">
        <v>72</v>
      </c>
      <c r="I314" s="230" t="s">
        <v>611</v>
      </c>
    </row>
    <row r="315" spans="1:9" x14ac:dyDescent="0.3">
      <c r="A315" s="209"/>
      <c r="B315" s="210"/>
      <c r="C315" s="196"/>
      <c r="D315" s="210"/>
      <c r="E315" s="191" t="s">
        <v>1665</v>
      </c>
      <c r="F315" s="191" t="s">
        <v>2499</v>
      </c>
      <c r="G315" s="191" t="s">
        <v>1526</v>
      </c>
      <c r="H315" s="191"/>
      <c r="I315" s="230" t="s">
        <v>1525</v>
      </c>
    </row>
    <row r="316" spans="1:9" ht="15" thickBot="1" x14ac:dyDescent="0.35">
      <c r="A316" s="214"/>
      <c r="B316" s="217"/>
      <c r="C316" s="231"/>
      <c r="D316" s="217"/>
      <c r="E316" s="215" t="s">
        <v>1668</v>
      </c>
      <c r="F316" s="215" t="s">
        <v>2499</v>
      </c>
      <c r="G316" s="215" t="s">
        <v>920</v>
      </c>
      <c r="H316" s="215">
        <v>121</v>
      </c>
      <c r="I316" s="232" t="s">
        <v>919</v>
      </c>
    </row>
    <row r="317" spans="1:9" x14ac:dyDescent="0.3">
      <c r="A317" s="205" t="s">
        <v>1672</v>
      </c>
      <c r="B317" s="206" t="s">
        <v>622</v>
      </c>
      <c r="C317" s="228" t="s">
        <v>1649</v>
      </c>
      <c r="D317" s="206" t="s">
        <v>2143</v>
      </c>
      <c r="E317" s="207" t="s">
        <v>1648</v>
      </c>
      <c r="F317" s="207" t="s">
        <v>1654</v>
      </c>
      <c r="G317" s="207" t="s">
        <v>2498</v>
      </c>
      <c r="H317" s="207"/>
      <c r="I317" s="229"/>
    </row>
    <row r="318" spans="1:9" x14ac:dyDescent="0.3">
      <c r="A318" s="209"/>
      <c r="B318" s="210"/>
      <c r="C318" s="196"/>
      <c r="D318" s="210"/>
      <c r="E318" s="191" t="s">
        <v>1658</v>
      </c>
      <c r="F318" s="191" t="s">
        <v>2499</v>
      </c>
      <c r="G318" s="191" t="s">
        <v>1230</v>
      </c>
      <c r="H318" s="191"/>
      <c r="I318" s="230" t="s">
        <v>1229</v>
      </c>
    </row>
    <row r="319" spans="1:9" x14ac:dyDescent="0.3">
      <c r="A319" s="209"/>
      <c r="B319" s="210"/>
      <c r="C319" s="196"/>
      <c r="D319" s="210"/>
      <c r="E319" s="191" t="s">
        <v>1662</v>
      </c>
      <c r="F319" s="191" t="s">
        <v>2499</v>
      </c>
      <c r="G319" s="191" t="s">
        <v>620</v>
      </c>
      <c r="H319" s="191">
        <v>73</v>
      </c>
      <c r="I319" s="230" t="s">
        <v>619</v>
      </c>
    </row>
    <row r="320" spans="1:9" x14ac:dyDescent="0.3">
      <c r="A320" s="209"/>
      <c r="B320" s="210"/>
      <c r="C320" s="196"/>
      <c r="D320" s="210"/>
      <c r="E320" s="191" t="s">
        <v>1665</v>
      </c>
      <c r="F320" s="191" t="s">
        <v>2499</v>
      </c>
      <c r="G320" s="191" t="s">
        <v>1530</v>
      </c>
      <c r="H320" s="191"/>
      <c r="I320" s="230" t="s">
        <v>1529</v>
      </c>
    </row>
    <row r="321" spans="1:9" ht="15" thickBot="1" x14ac:dyDescent="0.35">
      <c r="A321" s="214"/>
      <c r="B321" s="217"/>
      <c r="C321" s="231"/>
      <c r="D321" s="217"/>
      <c r="E321" s="215" t="s">
        <v>1668</v>
      </c>
      <c r="F321" s="215" t="s">
        <v>2499</v>
      </c>
      <c r="G321" s="215" t="s">
        <v>913</v>
      </c>
      <c r="H321" s="215">
        <v>120</v>
      </c>
      <c r="I321" s="232" t="s">
        <v>912</v>
      </c>
    </row>
    <row r="322" spans="1:9" x14ac:dyDescent="0.3">
      <c r="A322" s="205" t="s">
        <v>1672</v>
      </c>
      <c r="B322" s="206" t="s">
        <v>644</v>
      </c>
      <c r="C322" s="228" t="s">
        <v>1649</v>
      </c>
      <c r="D322" s="206" t="s">
        <v>2148</v>
      </c>
      <c r="E322" s="207" t="s">
        <v>1648</v>
      </c>
      <c r="F322" s="207" t="s">
        <v>1654</v>
      </c>
      <c r="G322" s="207" t="s">
        <v>2498</v>
      </c>
      <c r="H322" s="207"/>
      <c r="I322" s="229"/>
    </row>
    <row r="323" spans="1:9" x14ac:dyDescent="0.3">
      <c r="A323" s="209"/>
      <c r="B323" s="210"/>
      <c r="C323" s="196"/>
      <c r="D323" s="210"/>
      <c r="E323" s="191" t="s">
        <v>1658</v>
      </c>
      <c r="F323" s="191" t="s">
        <v>2499</v>
      </c>
      <c r="G323" s="191" t="s">
        <v>975</v>
      </c>
      <c r="H323" s="191">
        <v>131</v>
      </c>
      <c r="I323" s="230" t="s">
        <v>974</v>
      </c>
    </row>
    <row r="324" spans="1:9" x14ac:dyDescent="0.3">
      <c r="A324" s="209"/>
      <c r="B324" s="210"/>
      <c r="C324" s="196"/>
      <c r="D324" s="210"/>
      <c r="E324" s="191" t="s">
        <v>1662</v>
      </c>
      <c r="F324" s="191" t="s">
        <v>2499</v>
      </c>
      <c r="G324" s="191" t="s">
        <v>642</v>
      </c>
      <c r="H324" s="191">
        <v>75</v>
      </c>
      <c r="I324" s="230" t="s">
        <v>641</v>
      </c>
    </row>
    <row r="325" spans="1:9" x14ac:dyDescent="0.3">
      <c r="A325" s="209"/>
      <c r="B325" s="210"/>
      <c r="C325" s="196"/>
      <c r="D325" s="210"/>
      <c r="E325" s="191" t="s">
        <v>1665</v>
      </c>
      <c r="F325" s="191" t="s">
        <v>2499</v>
      </c>
      <c r="G325" s="191" t="s">
        <v>1534</v>
      </c>
      <c r="H325" s="191"/>
      <c r="I325" s="230" t="s">
        <v>1533</v>
      </c>
    </row>
    <row r="326" spans="1:9" ht="15" thickBot="1" x14ac:dyDescent="0.35">
      <c r="A326" s="214"/>
      <c r="B326" s="217"/>
      <c r="C326" s="231"/>
      <c r="D326" s="217"/>
      <c r="E326" s="215" t="s">
        <v>1668</v>
      </c>
      <c r="F326" s="215" t="s">
        <v>2499</v>
      </c>
      <c r="G326" s="215" t="s">
        <v>907</v>
      </c>
      <c r="H326" s="215">
        <v>119</v>
      </c>
      <c r="I326" s="232" t="s">
        <v>906</v>
      </c>
    </row>
    <row r="327" spans="1:9" x14ac:dyDescent="0.3">
      <c r="A327" s="205" t="s">
        <v>1672</v>
      </c>
      <c r="B327" s="206" t="s">
        <v>88</v>
      </c>
      <c r="C327" s="228" t="s">
        <v>1649</v>
      </c>
      <c r="D327" s="206" t="s">
        <v>1842</v>
      </c>
      <c r="E327" s="207" t="s">
        <v>1648</v>
      </c>
      <c r="F327" s="207" t="s">
        <v>1654</v>
      </c>
      <c r="G327" s="207" t="s">
        <v>2498</v>
      </c>
      <c r="H327" s="207"/>
      <c r="I327" s="229"/>
    </row>
    <row r="328" spans="1:9" x14ac:dyDescent="0.3">
      <c r="A328" s="209"/>
      <c r="B328" s="210"/>
      <c r="C328" s="196"/>
      <c r="D328" s="210"/>
      <c r="E328" s="191" t="s">
        <v>1658</v>
      </c>
      <c r="F328" s="191" t="s">
        <v>2499</v>
      </c>
      <c r="G328" s="191" t="s">
        <v>683</v>
      </c>
      <c r="H328" s="191">
        <v>83</v>
      </c>
      <c r="I328" s="230" t="s">
        <v>682</v>
      </c>
    </row>
    <row r="329" spans="1:9" x14ac:dyDescent="0.3">
      <c r="A329" s="209"/>
      <c r="B329" s="210"/>
      <c r="C329" s="196"/>
      <c r="D329" s="210"/>
      <c r="E329" s="191" t="s">
        <v>1662</v>
      </c>
      <c r="F329" s="191" t="s">
        <v>2499</v>
      </c>
      <c r="G329" s="191" t="s">
        <v>86</v>
      </c>
      <c r="H329" s="191">
        <v>3</v>
      </c>
      <c r="I329" s="230" t="s">
        <v>85</v>
      </c>
    </row>
    <row r="330" spans="1:9" x14ac:dyDescent="0.3">
      <c r="A330" s="209"/>
      <c r="B330" s="210"/>
      <c r="C330" s="196"/>
      <c r="D330" s="210"/>
      <c r="E330" s="191" t="s">
        <v>1665</v>
      </c>
      <c r="F330" s="191" t="s">
        <v>2499</v>
      </c>
      <c r="G330" s="191" t="s">
        <v>1089</v>
      </c>
      <c r="H330" s="191">
        <v>154</v>
      </c>
      <c r="I330" s="230" t="s">
        <v>1088</v>
      </c>
    </row>
    <row r="331" spans="1:9" x14ac:dyDescent="0.3">
      <c r="A331" s="209"/>
      <c r="B331" s="210"/>
      <c r="C331" s="196"/>
      <c r="D331" s="210"/>
      <c r="E331" s="191" t="s">
        <v>1668</v>
      </c>
      <c r="F331" s="191" t="s">
        <v>2499</v>
      </c>
      <c r="G331" s="191" t="s">
        <v>1115</v>
      </c>
      <c r="H331" s="191">
        <v>159</v>
      </c>
      <c r="I331" s="230" t="s">
        <v>1114</v>
      </c>
    </row>
    <row r="332" spans="1:9" x14ac:dyDescent="0.3">
      <c r="A332" s="209"/>
      <c r="B332" s="210"/>
      <c r="C332" s="196"/>
      <c r="D332" s="210"/>
      <c r="E332" s="191" t="s">
        <v>1671</v>
      </c>
      <c r="F332" s="191" t="s">
        <v>2499</v>
      </c>
      <c r="G332" s="191" t="s">
        <v>1317</v>
      </c>
      <c r="H332" s="191"/>
      <c r="I332" s="230" t="s">
        <v>1316</v>
      </c>
    </row>
    <row r="333" spans="1:9" ht="15" thickBot="1" x14ac:dyDescent="0.35">
      <c r="A333" s="214"/>
      <c r="B333" s="217"/>
      <c r="C333" s="231"/>
      <c r="D333" s="217"/>
      <c r="E333" s="215" t="s">
        <v>1673</v>
      </c>
      <c r="F333" s="215" t="s">
        <v>1677</v>
      </c>
      <c r="G333" s="215" t="s">
        <v>2525</v>
      </c>
      <c r="H333" s="215"/>
      <c r="I333" s="232"/>
    </row>
    <row r="334" spans="1:9" x14ac:dyDescent="0.3">
      <c r="A334" s="205" t="s">
        <v>1672</v>
      </c>
      <c r="B334" s="206" t="s">
        <v>129</v>
      </c>
      <c r="C334" s="228" t="s">
        <v>1649</v>
      </c>
      <c r="D334" s="206" t="s">
        <v>1852</v>
      </c>
      <c r="E334" s="207" t="s">
        <v>1648</v>
      </c>
      <c r="F334" s="207" t="s">
        <v>1654</v>
      </c>
      <c r="G334" s="207" t="s">
        <v>2498</v>
      </c>
      <c r="H334" s="207"/>
      <c r="I334" s="229"/>
    </row>
    <row r="335" spans="1:9" x14ac:dyDescent="0.3">
      <c r="A335" s="209"/>
      <c r="B335" s="210"/>
      <c r="C335" s="196"/>
      <c r="D335" s="210"/>
      <c r="E335" s="191" t="s">
        <v>1658</v>
      </c>
      <c r="F335" s="191" t="s">
        <v>2499</v>
      </c>
      <c r="G335" s="191" t="s">
        <v>126</v>
      </c>
      <c r="H335" s="191">
        <v>6</v>
      </c>
      <c r="I335" s="230" t="s">
        <v>125</v>
      </c>
    </row>
    <row r="336" spans="1:9" x14ac:dyDescent="0.3">
      <c r="A336" s="209"/>
      <c r="B336" s="210"/>
      <c r="C336" s="196"/>
      <c r="D336" s="210"/>
      <c r="E336" s="191" t="s">
        <v>1662</v>
      </c>
      <c r="F336" s="191" t="s">
        <v>2499</v>
      </c>
      <c r="G336" s="191" t="s">
        <v>1100</v>
      </c>
      <c r="H336" s="191">
        <v>156</v>
      </c>
      <c r="I336" s="230" t="s">
        <v>1099</v>
      </c>
    </row>
    <row r="337" spans="1:9" x14ac:dyDescent="0.3">
      <c r="A337" s="209"/>
      <c r="B337" s="210"/>
      <c r="C337" s="196"/>
      <c r="D337" s="210"/>
      <c r="E337" s="191" t="s">
        <v>1665</v>
      </c>
      <c r="F337" s="191" t="s">
        <v>2499</v>
      </c>
      <c r="G337" s="191" t="s">
        <v>745</v>
      </c>
      <c r="H337" s="191">
        <v>91</v>
      </c>
      <c r="I337" s="230" t="s">
        <v>744</v>
      </c>
    </row>
    <row r="338" spans="1:9" x14ac:dyDescent="0.3">
      <c r="A338" s="209"/>
      <c r="B338" s="210"/>
      <c r="C338" s="196"/>
      <c r="D338" s="210"/>
      <c r="E338" s="191" t="s">
        <v>1668</v>
      </c>
      <c r="F338" s="191" t="s">
        <v>2499</v>
      </c>
      <c r="G338" s="191" t="s">
        <v>1094</v>
      </c>
      <c r="H338" s="191">
        <v>155</v>
      </c>
      <c r="I338" s="230" t="s">
        <v>1093</v>
      </c>
    </row>
    <row r="339" spans="1:9" x14ac:dyDescent="0.3">
      <c r="A339" s="209"/>
      <c r="B339" s="210"/>
      <c r="C339" s="196"/>
      <c r="D339" s="210"/>
      <c r="E339" s="191" t="s">
        <v>1671</v>
      </c>
      <c r="F339" s="191" t="s">
        <v>2499</v>
      </c>
      <c r="G339" s="191" t="s">
        <v>1321</v>
      </c>
      <c r="H339" s="191"/>
      <c r="I339" s="230" t="s">
        <v>1320</v>
      </c>
    </row>
    <row r="340" spans="1:9" x14ac:dyDescent="0.3">
      <c r="A340" s="209"/>
      <c r="B340" s="210"/>
      <c r="C340" s="196"/>
      <c r="D340" s="210"/>
      <c r="E340" s="191" t="s">
        <v>1673</v>
      </c>
      <c r="F340" s="191" t="s">
        <v>1677</v>
      </c>
      <c r="G340" s="191" t="s">
        <v>2526</v>
      </c>
      <c r="H340" s="191"/>
      <c r="I340" s="230"/>
    </row>
    <row r="341" spans="1:9" ht="15" thickBot="1" x14ac:dyDescent="0.35">
      <c r="A341" s="214"/>
      <c r="B341" s="217"/>
      <c r="C341" s="231"/>
      <c r="D341" s="217"/>
      <c r="E341" s="215" t="s">
        <v>1676</v>
      </c>
      <c r="F341" s="215" t="s">
        <v>2499</v>
      </c>
      <c r="G341" s="215" t="s">
        <v>669</v>
      </c>
      <c r="H341" s="215">
        <v>81</v>
      </c>
      <c r="I341" s="232" t="s">
        <v>668</v>
      </c>
    </row>
    <row r="342" spans="1:9" x14ac:dyDescent="0.3">
      <c r="A342" s="205" t="s">
        <v>1672</v>
      </c>
      <c r="B342" s="206" t="s">
        <v>206</v>
      </c>
      <c r="C342" s="228" t="s">
        <v>1649</v>
      </c>
      <c r="D342" s="206" t="s">
        <v>1859</v>
      </c>
      <c r="E342" s="207" t="s">
        <v>1648</v>
      </c>
      <c r="F342" s="207" t="s">
        <v>1654</v>
      </c>
      <c r="G342" s="207" t="s">
        <v>2498</v>
      </c>
      <c r="H342" s="207"/>
      <c r="I342" s="229"/>
    </row>
    <row r="343" spans="1:9" x14ac:dyDescent="0.3">
      <c r="A343" s="209"/>
      <c r="B343" s="210"/>
      <c r="C343" s="196"/>
      <c r="D343" s="210"/>
      <c r="E343" s="191" t="s">
        <v>1658</v>
      </c>
      <c r="F343" s="191" t="s">
        <v>2499</v>
      </c>
      <c r="G343" s="191" t="s">
        <v>1187</v>
      </c>
      <c r="H343" s="191"/>
      <c r="I343" s="230" t="s">
        <v>1186</v>
      </c>
    </row>
    <row r="344" spans="1:9" x14ac:dyDescent="0.3">
      <c r="A344" s="209"/>
      <c r="B344" s="210"/>
      <c r="C344" s="196"/>
      <c r="D344" s="210"/>
      <c r="E344" s="191" t="s">
        <v>1662</v>
      </c>
      <c r="F344" s="191" t="s">
        <v>2499</v>
      </c>
      <c r="G344" s="191" t="s">
        <v>760</v>
      </c>
      <c r="H344" s="191">
        <v>93</v>
      </c>
      <c r="I344" s="230" t="s">
        <v>759</v>
      </c>
    </row>
    <row r="345" spans="1:9" x14ac:dyDescent="0.3">
      <c r="A345" s="209"/>
      <c r="B345" s="210"/>
      <c r="C345" s="196"/>
      <c r="D345" s="210"/>
      <c r="E345" s="191" t="s">
        <v>1665</v>
      </c>
      <c r="F345" s="191" t="s">
        <v>2499</v>
      </c>
      <c r="G345" s="191" t="s">
        <v>1105</v>
      </c>
      <c r="H345" s="191">
        <v>157</v>
      </c>
      <c r="I345" s="230" t="s">
        <v>1104</v>
      </c>
    </row>
    <row r="346" spans="1:9" x14ac:dyDescent="0.3">
      <c r="A346" s="209"/>
      <c r="B346" s="210"/>
      <c r="C346" s="196"/>
      <c r="D346" s="210"/>
      <c r="E346" s="191" t="s">
        <v>1668</v>
      </c>
      <c r="F346" s="191" t="s">
        <v>2499</v>
      </c>
      <c r="G346" s="191" t="s">
        <v>202</v>
      </c>
      <c r="H346" s="191">
        <v>13</v>
      </c>
      <c r="I346" s="230" t="s">
        <v>201</v>
      </c>
    </row>
    <row r="347" spans="1:9" x14ac:dyDescent="0.3">
      <c r="A347" s="209"/>
      <c r="B347" s="210"/>
      <c r="C347" s="196"/>
      <c r="D347" s="210"/>
      <c r="E347" s="191" t="s">
        <v>1671</v>
      </c>
      <c r="F347" s="191" t="s">
        <v>2499</v>
      </c>
      <c r="G347" s="191" t="s">
        <v>1329</v>
      </c>
      <c r="H347" s="191"/>
      <c r="I347" s="230" t="s">
        <v>1328</v>
      </c>
    </row>
    <row r="348" spans="1:9" x14ac:dyDescent="0.3">
      <c r="A348" s="209"/>
      <c r="B348" s="210"/>
      <c r="C348" s="196"/>
      <c r="D348" s="210"/>
      <c r="E348" s="191" t="s">
        <v>1673</v>
      </c>
      <c r="F348" s="191" t="s">
        <v>1677</v>
      </c>
      <c r="G348" s="191" t="s">
        <v>2527</v>
      </c>
      <c r="H348" s="191"/>
      <c r="I348" s="230"/>
    </row>
    <row r="349" spans="1:9" x14ac:dyDescent="0.3">
      <c r="A349" s="209"/>
      <c r="B349" s="210"/>
      <c r="C349" s="196"/>
      <c r="D349" s="210"/>
      <c r="E349" s="191" t="s">
        <v>1676</v>
      </c>
      <c r="F349" s="191" t="s">
        <v>2499</v>
      </c>
      <c r="G349" s="191" t="s">
        <v>1079</v>
      </c>
      <c r="H349" s="191">
        <v>152</v>
      </c>
      <c r="I349" s="230" t="s">
        <v>1078</v>
      </c>
    </row>
    <row r="350" spans="1:9" ht="15" thickBot="1" x14ac:dyDescent="0.35">
      <c r="A350" s="214"/>
      <c r="B350" s="217"/>
      <c r="C350" s="231"/>
      <c r="D350" s="217"/>
      <c r="E350" s="215" t="s">
        <v>1754</v>
      </c>
      <c r="F350" s="215" t="s">
        <v>2499</v>
      </c>
      <c r="G350" s="215" t="s">
        <v>602</v>
      </c>
      <c r="H350" s="215">
        <v>71</v>
      </c>
      <c r="I350" s="232" t="s">
        <v>601</v>
      </c>
    </row>
    <row r="351" spans="1:9" x14ac:dyDescent="0.3">
      <c r="A351" s="205" t="s">
        <v>1672</v>
      </c>
      <c r="B351" s="206" t="s">
        <v>188</v>
      </c>
      <c r="C351" s="228" t="s">
        <v>1649</v>
      </c>
      <c r="D351" s="206" t="s">
        <v>1979</v>
      </c>
      <c r="E351" s="207" t="s">
        <v>1648</v>
      </c>
      <c r="F351" s="207" t="s">
        <v>1654</v>
      </c>
      <c r="G351" s="207" t="s">
        <v>2498</v>
      </c>
      <c r="H351" s="207"/>
      <c r="I351" s="229"/>
    </row>
    <row r="352" spans="1:9" x14ac:dyDescent="0.3">
      <c r="A352" s="209"/>
      <c r="B352" s="210"/>
      <c r="C352" s="196"/>
      <c r="D352" s="210"/>
      <c r="E352" s="191" t="s">
        <v>1658</v>
      </c>
      <c r="F352" s="191" t="s">
        <v>2499</v>
      </c>
      <c r="G352" s="191" t="s">
        <v>767</v>
      </c>
      <c r="H352" s="191">
        <v>94</v>
      </c>
      <c r="I352" s="230" t="s">
        <v>766</v>
      </c>
    </row>
    <row r="353" spans="1:9" x14ac:dyDescent="0.3">
      <c r="A353" s="209"/>
      <c r="B353" s="210"/>
      <c r="C353" s="196"/>
      <c r="D353" s="210"/>
      <c r="E353" s="191" t="s">
        <v>1662</v>
      </c>
      <c r="F353" s="191" t="s">
        <v>2499</v>
      </c>
      <c r="G353" s="191" t="s">
        <v>1110</v>
      </c>
      <c r="H353" s="191">
        <v>158</v>
      </c>
      <c r="I353" s="230" t="s">
        <v>1109</v>
      </c>
    </row>
    <row r="354" spans="1:9" x14ac:dyDescent="0.3">
      <c r="A354" s="209"/>
      <c r="B354" s="210"/>
      <c r="C354" s="196"/>
      <c r="D354" s="210"/>
      <c r="E354" s="191" t="s">
        <v>1665</v>
      </c>
      <c r="F354" s="191" t="s">
        <v>2499</v>
      </c>
      <c r="G354" s="191" t="s">
        <v>186</v>
      </c>
      <c r="H354" s="191">
        <v>11</v>
      </c>
      <c r="I354" s="230" t="s">
        <v>185</v>
      </c>
    </row>
    <row r="355" spans="1:9" x14ac:dyDescent="0.3">
      <c r="A355" s="209"/>
      <c r="B355" s="210"/>
      <c r="C355" s="196"/>
      <c r="D355" s="210"/>
      <c r="E355" s="191" t="s">
        <v>1668</v>
      </c>
      <c r="F355" s="191" t="s">
        <v>2499</v>
      </c>
      <c r="G355" s="191" t="s">
        <v>193</v>
      </c>
      <c r="H355" s="191">
        <v>12</v>
      </c>
      <c r="I355" s="230" t="s">
        <v>192</v>
      </c>
    </row>
    <row r="356" spans="1:9" x14ac:dyDescent="0.3">
      <c r="A356" s="209"/>
      <c r="B356" s="210"/>
      <c r="C356" s="196"/>
      <c r="D356" s="210"/>
      <c r="E356" s="191" t="s">
        <v>1671</v>
      </c>
      <c r="F356" s="191" t="s">
        <v>2499</v>
      </c>
      <c r="G356" s="191" t="s">
        <v>262</v>
      </c>
      <c r="H356" s="191">
        <v>29</v>
      </c>
      <c r="I356" s="230" t="s">
        <v>261</v>
      </c>
    </row>
    <row r="357" spans="1:9" x14ac:dyDescent="0.3">
      <c r="A357" s="209"/>
      <c r="B357" s="210"/>
      <c r="C357" s="196"/>
      <c r="D357" s="210"/>
      <c r="E357" s="191" t="s">
        <v>1673</v>
      </c>
      <c r="F357" s="191" t="s">
        <v>2499</v>
      </c>
      <c r="G357" s="191" t="s">
        <v>1333</v>
      </c>
      <c r="H357" s="191"/>
      <c r="I357" s="230" t="s">
        <v>1332</v>
      </c>
    </row>
    <row r="358" spans="1:9" ht="15" thickBot="1" x14ac:dyDescent="0.35">
      <c r="A358" s="214"/>
      <c r="B358" s="217"/>
      <c r="C358" s="231"/>
      <c r="D358" s="217"/>
      <c r="E358" s="215" t="s">
        <v>1676</v>
      </c>
      <c r="F358" s="215" t="s">
        <v>1677</v>
      </c>
      <c r="G358" s="215" t="s">
        <v>2528</v>
      </c>
      <c r="H358" s="215"/>
      <c r="I358" s="232"/>
    </row>
    <row r="359" spans="1:9" x14ac:dyDescent="0.3">
      <c r="A359" s="205" t="s">
        <v>1672</v>
      </c>
      <c r="B359" s="206" t="s">
        <v>778</v>
      </c>
      <c r="C359" s="228" t="s">
        <v>1649</v>
      </c>
      <c r="D359" s="206" t="s">
        <v>1915</v>
      </c>
      <c r="E359" s="207" t="s">
        <v>1648</v>
      </c>
      <c r="F359" s="207" t="s">
        <v>1654</v>
      </c>
      <c r="G359" s="207" t="s">
        <v>2498</v>
      </c>
      <c r="H359" s="207"/>
      <c r="I359" s="229"/>
    </row>
    <row r="360" spans="1:9" x14ac:dyDescent="0.3">
      <c r="A360" s="209"/>
      <c r="B360" s="210"/>
      <c r="C360" s="196"/>
      <c r="D360" s="210"/>
      <c r="E360" s="191" t="s">
        <v>1658</v>
      </c>
      <c r="F360" s="191" t="s">
        <v>2499</v>
      </c>
      <c r="G360" s="191" t="s">
        <v>775</v>
      </c>
      <c r="H360" s="191">
        <v>95</v>
      </c>
      <c r="I360" s="230" t="s">
        <v>774</v>
      </c>
    </row>
    <row r="361" spans="1:9" x14ac:dyDescent="0.3">
      <c r="A361" s="209"/>
      <c r="B361" s="210"/>
      <c r="C361" s="196"/>
      <c r="D361" s="210"/>
      <c r="E361" s="191" t="s">
        <v>1662</v>
      </c>
      <c r="F361" s="191" t="s">
        <v>2499</v>
      </c>
      <c r="G361" s="191" t="s">
        <v>1191</v>
      </c>
      <c r="H361" s="191"/>
      <c r="I361" s="230" t="s">
        <v>1190</v>
      </c>
    </row>
    <row r="362" spans="1:9" x14ac:dyDescent="0.3">
      <c r="A362" s="209"/>
      <c r="B362" s="210"/>
      <c r="C362" s="196"/>
      <c r="D362" s="210"/>
      <c r="E362" s="191" t="s">
        <v>1665</v>
      </c>
      <c r="F362" s="191" t="s">
        <v>2499</v>
      </c>
      <c r="G362" s="191" t="s">
        <v>1142</v>
      </c>
      <c r="H362" s="191">
        <v>164</v>
      </c>
      <c r="I362" s="230" t="s">
        <v>1141</v>
      </c>
    </row>
    <row r="363" spans="1:9" x14ac:dyDescent="0.3">
      <c r="A363" s="209"/>
      <c r="B363" s="210"/>
      <c r="C363" s="196"/>
      <c r="D363" s="210"/>
      <c r="E363" s="191" t="s">
        <v>1668</v>
      </c>
      <c r="F363" s="191" t="s">
        <v>2499</v>
      </c>
      <c r="G363" s="191" t="s">
        <v>1037</v>
      </c>
      <c r="H363" s="191">
        <v>141</v>
      </c>
      <c r="I363" s="230" t="s">
        <v>1036</v>
      </c>
    </row>
    <row r="364" spans="1:9" x14ac:dyDescent="0.3">
      <c r="A364" s="209"/>
      <c r="B364" s="210"/>
      <c r="C364" s="196"/>
      <c r="D364" s="210"/>
      <c r="E364" s="191" t="s">
        <v>1671</v>
      </c>
      <c r="F364" s="191" t="s">
        <v>2499</v>
      </c>
      <c r="G364" s="191" t="s">
        <v>1337</v>
      </c>
      <c r="H364" s="191"/>
      <c r="I364" s="230" t="s">
        <v>1336</v>
      </c>
    </row>
    <row r="365" spans="1:9" ht="15" thickBot="1" x14ac:dyDescent="0.35">
      <c r="A365" s="214"/>
      <c r="B365" s="217"/>
      <c r="C365" s="231"/>
      <c r="D365" s="217"/>
      <c r="E365" s="215" t="s">
        <v>1673</v>
      </c>
      <c r="F365" s="215" t="s">
        <v>1677</v>
      </c>
      <c r="G365" s="215" t="s">
        <v>2529</v>
      </c>
      <c r="H365" s="215"/>
      <c r="I365" s="232"/>
    </row>
    <row r="366" spans="1:9" x14ac:dyDescent="0.3">
      <c r="A366" s="205" t="s">
        <v>1672</v>
      </c>
      <c r="B366" s="206" t="s">
        <v>217</v>
      </c>
      <c r="C366" s="228" t="s">
        <v>1649</v>
      </c>
      <c r="D366" s="206" t="s">
        <v>1921</v>
      </c>
      <c r="E366" s="207" t="s">
        <v>1648</v>
      </c>
      <c r="F366" s="207" t="s">
        <v>1654</v>
      </c>
      <c r="G366" s="207" t="s">
        <v>2498</v>
      </c>
      <c r="H366" s="207"/>
      <c r="I366" s="229"/>
    </row>
    <row r="367" spans="1:9" x14ac:dyDescent="0.3">
      <c r="A367" s="209"/>
      <c r="B367" s="210"/>
      <c r="C367" s="196"/>
      <c r="D367" s="210"/>
      <c r="E367" s="191" t="s">
        <v>1658</v>
      </c>
      <c r="F367" s="191" t="s">
        <v>2499</v>
      </c>
      <c r="G367" s="191" t="s">
        <v>1247</v>
      </c>
      <c r="H367" s="191"/>
      <c r="I367" s="230" t="s">
        <v>1246</v>
      </c>
    </row>
    <row r="368" spans="1:9" x14ac:dyDescent="0.3">
      <c r="A368" s="209"/>
      <c r="B368" s="210"/>
      <c r="C368" s="196"/>
      <c r="D368" s="210"/>
      <c r="E368" s="191" t="s">
        <v>1662</v>
      </c>
      <c r="F368" s="191" t="s">
        <v>2499</v>
      </c>
      <c r="G368" s="191" t="s">
        <v>214</v>
      </c>
      <c r="H368" s="191">
        <v>14</v>
      </c>
      <c r="I368" s="230" t="s">
        <v>213</v>
      </c>
    </row>
    <row r="369" spans="1:9" x14ac:dyDescent="0.3">
      <c r="A369" s="209"/>
      <c r="B369" s="210"/>
      <c r="C369" s="196"/>
      <c r="D369" s="210"/>
      <c r="E369" s="191" t="s">
        <v>1665</v>
      </c>
      <c r="F369" s="191" t="s">
        <v>2499</v>
      </c>
      <c r="G369" s="191" t="s">
        <v>783</v>
      </c>
      <c r="H369" s="191">
        <v>96</v>
      </c>
      <c r="I369" s="230" t="s">
        <v>782</v>
      </c>
    </row>
    <row r="370" spans="1:9" x14ac:dyDescent="0.3">
      <c r="A370" s="209"/>
      <c r="B370" s="210"/>
      <c r="C370" s="196"/>
      <c r="D370" s="210"/>
      <c r="E370" s="191" t="s">
        <v>1668</v>
      </c>
      <c r="F370" s="191" t="s">
        <v>2499</v>
      </c>
      <c r="G370" s="191" t="s">
        <v>1031</v>
      </c>
      <c r="H370" s="191">
        <v>140</v>
      </c>
      <c r="I370" s="230" t="s">
        <v>1030</v>
      </c>
    </row>
    <row r="371" spans="1:9" x14ac:dyDescent="0.3">
      <c r="A371" s="209"/>
      <c r="B371" s="210"/>
      <c r="C371" s="196"/>
      <c r="D371" s="210"/>
      <c r="E371" s="191" t="s">
        <v>1671</v>
      </c>
      <c r="F371" s="191" t="s">
        <v>2499</v>
      </c>
      <c r="G371" s="191" t="s">
        <v>1341</v>
      </c>
      <c r="H371" s="191"/>
      <c r="I371" s="230" t="s">
        <v>1340</v>
      </c>
    </row>
    <row r="372" spans="1:9" x14ac:dyDescent="0.3">
      <c r="A372" s="209"/>
      <c r="B372" s="210"/>
      <c r="C372" s="196"/>
      <c r="D372" s="210"/>
      <c r="E372" s="191" t="s">
        <v>1673</v>
      </c>
      <c r="F372" s="191" t="s">
        <v>1677</v>
      </c>
      <c r="G372" s="191" t="s">
        <v>2530</v>
      </c>
      <c r="H372" s="191"/>
      <c r="I372" s="230"/>
    </row>
    <row r="373" spans="1:9" ht="15" thickBot="1" x14ac:dyDescent="0.35">
      <c r="A373" s="214"/>
      <c r="B373" s="217"/>
      <c r="C373" s="231"/>
      <c r="D373" s="217"/>
      <c r="E373" s="215" t="s">
        <v>1676</v>
      </c>
      <c r="F373" s="215" t="s">
        <v>2499</v>
      </c>
      <c r="G373" s="215" t="s">
        <v>850</v>
      </c>
      <c r="H373" s="215">
        <v>110</v>
      </c>
      <c r="I373" s="232" t="s">
        <v>849</v>
      </c>
    </row>
    <row r="374" spans="1:9" x14ac:dyDescent="0.3">
      <c r="A374" s="205" t="s">
        <v>1672</v>
      </c>
      <c r="B374" s="206" t="s">
        <v>224</v>
      </c>
      <c r="C374" s="228" t="s">
        <v>1649</v>
      </c>
      <c r="D374" s="206" t="s">
        <v>1926</v>
      </c>
      <c r="E374" s="207" t="s">
        <v>1648</v>
      </c>
      <c r="F374" s="207" t="s">
        <v>1654</v>
      </c>
      <c r="G374" s="207" t="s">
        <v>2498</v>
      </c>
      <c r="H374" s="207"/>
      <c r="I374" s="229"/>
    </row>
    <row r="375" spans="1:9" x14ac:dyDescent="0.3">
      <c r="A375" s="209"/>
      <c r="B375" s="210"/>
      <c r="C375" s="196"/>
      <c r="D375" s="210"/>
      <c r="E375" s="191" t="s">
        <v>1658</v>
      </c>
      <c r="F375" s="191" t="s">
        <v>2499</v>
      </c>
      <c r="G375" s="191" t="s">
        <v>789</v>
      </c>
      <c r="H375" s="191">
        <v>97</v>
      </c>
      <c r="I375" s="230" t="s">
        <v>788</v>
      </c>
    </row>
    <row r="376" spans="1:9" x14ac:dyDescent="0.3">
      <c r="A376" s="209"/>
      <c r="B376" s="210"/>
      <c r="C376" s="196"/>
      <c r="D376" s="210"/>
      <c r="E376" s="191" t="s">
        <v>1662</v>
      </c>
      <c r="F376" s="191" t="s">
        <v>2499</v>
      </c>
      <c r="G376" s="191" t="s">
        <v>221</v>
      </c>
      <c r="H376" s="191">
        <v>15</v>
      </c>
      <c r="I376" s="230" t="s">
        <v>220</v>
      </c>
    </row>
    <row r="377" spans="1:9" x14ac:dyDescent="0.3">
      <c r="A377" s="209"/>
      <c r="B377" s="210"/>
      <c r="C377" s="196"/>
      <c r="D377" s="210"/>
      <c r="E377" s="191" t="s">
        <v>1665</v>
      </c>
      <c r="F377" s="191" t="s">
        <v>2499</v>
      </c>
      <c r="G377" s="191" t="s">
        <v>1345</v>
      </c>
      <c r="H377" s="191"/>
      <c r="I377" s="230" t="s">
        <v>1344</v>
      </c>
    </row>
    <row r="378" spans="1:9" ht="15" thickBot="1" x14ac:dyDescent="0.35">
      <c r="A378" s="214"/>
      <c r="B378" s="217"/>
      <c r="C378" s="231"/>
      <c r="D378" s="217"/>
      <c r="E378" s="215" t="s">
        <v>1668</v>
      </c>
      <c r="F378" s="215" t="s">
        <v>2499</v>
      </c>
      <c r="G378" s="215" t="s">
        <v>1070</v>
      </c>
      <c r="H378" s="215">
        <v>147</v>
      </c>
      <c r="I378" s="232" t="s">
        <v>1069</v>
      </c>
    </row>
    <row r="379" spans="1:9" x14ac:dyDescent="0.3">
      <c r="A379" s="205" t="s">
        <v>1672</v>
      </c>
      <c r="B379" s="206" t="s">
        <v>554</v>
      </c>
      <c r="C379" s="228" t="s">
        <v>1649</v>
      </c>
      <c r="D379" s="206" t="s">
        <v>1931</v>
      </c>
      <c r="E379" s="207" t="s">
        <v>1648</v>
      </c>
      <c r="F379" s="207" t="s">
        <v>1654</v>
      </c>
      <c r="G379" s="207" t="s">
        <v>2498</v>
      </c>
      <c r="H379" s="207"/>
      <c r="I379" s="229"/>
    </row>
    <row r="380" spans="1:9" x14ac:dyDescent="0.3">
      <c r="A380" s="209"/>
      <c r="B380" s="210"/>
      <c r="C380" s="196"/>
      <c r="D380" s="210"/>
      <c r="E380" s="191" t="s">
        <v>1658</v>
      </c>
      <c r="F380" s="191" t="s">
        <v>2499</v>
      </c>
      <c r="G380" s="191" t="s">
        <v>795</v>
      </c>
      <c r="H380" s="191">
        <v>98</v>
      </c>
      <c r="I380" s="230" t="s">
        <v>794</v>
      </c>
    </row>
    <row r="381" spans="1:9" x14ac:dyDescent="0.3">
      <c r="A381" s="209"/>
      <c r="B381" s="210"/>
      <c r="C381" s="196"/>
      <c r="D381" s="210"/>
      <c r="E381" s="191" t="s">
        <v>1662</v>
      </c>
      <c r="F381" s="191" t="s">
        <v>2499</v>
      </c>
      <c r="G381" s="191" t="s">
        <v>1195</v>
      </c>
      <c r="H381" s="191"/>
      <c r="I381" s="230" t="s">
        <v>1194</v>
      </c>
    </row>
    <row r="382" spans="1:9" x14ac:dyDescent="0.3">
      <c r="A382" s="209"/>
      <c r="B382" s="210"/>
      <c r="C382" s="196"/>
      <c r="D382" s="210"/>
      <c r="E382" s="191" t="s">
        <v>1665</v>
      </c>
      <c r="F382" s="191" t="s">
        <v>2499</v>
      </c>
      <c r="G382" s="191" t="s">
        <v>1349</v>
      </c>
      <c r="H382" s="191"/>
      <c r="I382" s="230" t="s">
        <v>1348</v>
      </c>
    </row>
    <row r="383" spans="1:9" x14ac:dyDescent="0.3">
      <c r="A383" s="209"/>
      <c r="B383" s="210"/>
      <c r="C383" s="196"/>
      <c r="D383" s="210"/>
      <c r="E383" s="191" t="s">
        <v>1668</v>
      </c>
      <c r="F383" s="191" t="s">
        <v>1677</v>
      </c>
      <c r="G383" s="191" t="s">
        <v>2531</v>
      </c>
      <c r="H383" s="191"/>
      <c r="I383" s="230"/>
    </row>
    <row r="384" spans="1:9" ht="15" thickBot="1" x14ac:dyDescent="0.35">
      <c r="A384" s="214"/>
      <c r="B384" s="217"/>
      <c r="C384" s="231"/>
      <c r="D384" s="217"/>
      <c r="E384" s="215" t="s">
        <v>1671</v>
      </c>
      <c r="F384" s="215" t="s">
        <v>2499</v>
      </c>
      <c r="G384" s="215" t="s">
        <v>552</v>
      </c>
      <c r="H384" s="215">
        <v>66</v>
      </c>
      <c r="I384" s="232" t="s">
        <v>551</v>
      </c>
    </row>
    <row r="385" spans="1:9" x14ac:dyDescent="0.3">
      <c r="A385" s="205" t="s">
        <v>1791</v>
      </c>
      <c r="B385" s="206" t="s">
        <v>67</v>
      </c>
      <c r="C385" s="228" t="s">
        <v>1649</v>
      </c>
      <c r="D385" s="206" t="s">
        <v>1895</v>
      </c>
      <c r="E385" s="207" t="s">
        <v>1648</v>
      </c>
      <c r="F385" s="207" t="s">
        <v>1654</v>
      </c>
      <c r="G385" s="207" t="s">
        <v>2498</v>
      </c>
      <c r="H385" s="207"/>
      <c r="I385" s="229"/>
    </row>
    <row r="386" spans="1:9" x14ac:dyDescent="0.3">
      <c r="A386" s="209"/>
      <c r="B386" s="210"/>
      <c r="C386" s="196"/>
      <c r="D386" s="210"/>
      <c r="E386" s="191" t="s">
        <v>1658</v>
      </c>
      <c r="F386" s="191" t="s">
        <v>2499</v>
      </c>
      <c r="G386" s="191" t="s">
        <v>1277</v>
      </c>
      <c r="H386" s="191"/>
      <c r="I386" s="230" t="s">
        <v>1276</v>
      </c>
    </row>
    <row r="387" spans="1:9" x14ac:dyDescent="0.3">
      <c r="A387" s="209"/>
      <c r="B387" s="210"/>
      <c r="C387" s="196"/>
      <c r="D387" s="210"/>
      <c r="E387" s="191" t="s">
        <v>1662</v>
      </c>
      <c r="F387" s="191" t="s">
        <v>2499</v>
      </c>
      <c r="G387" s="191" t="s">
        <v>61</v>
      </c>
      <c r="H387" s="191">
        <v>1</v>
      </c>
      <c r="I387" s="230" t="s">
        <v>60</v>
      </c>
    </row>
    <row r="388" spans="1:9" x14ac:dyDescent="0.3">
      <c r="A388" s="209"/>
      <c r="B388" s="210"/>
      <c r="C388" s="196"/>
      <c r="D388" s="210"/>
      <c r="E388" s="191" t="s">
        <v>1665</v>
      </c>
      <c r="F388" s="191" t="s">
        <v>2499</v>
      </c>
      <c r="G388" s="191" t="s">
        <v>856</v>
      </c>
      <c r="H388" s="191">
        <v>111</v>
      </c>
      <c r="I388" s="230" t="s">
        <v>855</v>
      </c>
    </row>
    <row r="389" spans="1:9" x14ac:dyDescent="0.3">
      <c r="A389" s="209"/>
      <c r="B389" s="210"/>
      <c r="C389" s="196"/>
      <c r="D389" s="210"/>
      <c r="E389" s="191" t="s">
        <v>1668</v>
      </c>
      <c r="F389" s="191" t="s">
        <v>2499</v>
      </c>
      <c r="G389" s="191" t="s">
        <v>994</v>
      </c>
      <c r="H389" s="191">
        <v>134</v>
      </c>
      <c r="I389" s="230" t="s">
        <v>993</v>
      </c>
    </row>
    <row r="390" spans="1:9" ht="15" thickBot="1" x14ac:dyDescent="0.35">
      <c r="A390" s="214"/>
      <c r="B390" s="217"/>
      <c r="C390" s="231"/>
      <c r="D390" s="217"/>
      <c r="E390" s="215" t="s">
        <v>1671</v>
      </c>
      <c r="F390" s="215" t="s">
        <v>2499</v>
      </c>
      <c r="G390" s="215" t="s">
        <v>720</v>
      </c>
      <c r="H390" s="215">
        <v>88</v>
      </c>
      <c r="I390" s="232" t="s">
        <v>719</v>
      </c>
    </row>
    <row r="391" spans="1:9" x14ac:dyDescent="0.3">
      <c r="A391" s="205" t="s">
        <v>1791</v>
      </c>
      <c r="B391" s="206" t="s">
        <v>653</v>
      </c>
      <c r="C391" s="228" t="s">
        <v>1649</v>
      </c>
      <c r="D391" s="206" t="s">
        <v>1937</v>
      </c>
      <c r="E391" s="207" t="s">
        <v>1648</v>
      </c>
      <c r="F391" s="207" t="s">
        <v>1654</v>
      </c>
      <c r="G391" s="207" t="s">
        <v>2498</v>
      </c>
      <c r="H391" s="207"/>
      <c r="I391" s="229"/>
    </row>
    <row r="392" spans="1:9" x14ac:dyDescent="0.3">
      <c r="A392" s="209"/>
      <c r="B392" s="210"/>
      <c r="C392" s="196"/>
      <c r="D392" s="210"/>
      <c r="E392" s="191" t="s">
        <v>1658</v>
      </c>
      <c r="F392" s="191" t="s">
        <v>2499</v>
      </c>
      <c r="G392" s="191" t="s">
        <v>1285</v>
      </c>
      <c r="H392" s="191"/>
      <c r="I392" s="230" t="s">
        <v>1284</v>
      </c>
    </row>
    <row r="393" spans="1:9" x14ac:dyDescent="0.3">
      <c r="A393" s="209"/>
      <c r="B393" s="210"/>
      <c r="C393" s="196"/>
      <c r="D393" s="210"/>
      <c r="E393" s="191" t="s">
        <v>1662</v>
      </c>
      <c r="F393" s="191" t="s">
        <v>2499</v>
      </c>
      <c r="G393" s="191" t="s">
        <v>1200</v>
      </c>
      <c r="H393" s="191"/>
      <c r="I393" s="230" t="s">
        <v>1199</v>
      </c>
    </row>
    <row r="394" spans="1:9" ht="15" thickBot="1" x14ac:dyDescent="0.35">
      <c r="A394" s="214"/>
      <c r="B394" s="217"/>
      <c r="C394" s="231"/>
      <c r="D394" s="217"/>
      <c r="E394" s="215" t="s">
        <v>1665</v>
      </c>
      <c r="F394" s="215" t="s">
        <v>2499</v>
      </c>
      <c r="G394" s="215" t="s">
        <v>649</v>
      </c>
      <c r="H394" s="215">
        <v>76</v>
      </c>
      <c r="I394" s="232" t="s">
        <v>648</v>
      </c>
    </row>
    <row r="395" spans="1:9" x14ac:dyDescent="0.3">
      <c r="A395" s="205" t="s">
        <v>1791</v>
      </c>
      <c r="B395" s="206" t="s">
        <v>280</v>
      </c>
      <c r="C395" s="228" t="s">
        <v>1649</v>
      </c>
      <c r="D395" s="206" t="s">
        <v>1943</v>
      </c>
      <c r="E395" s="207" t="s">
        <v>1648</v>
      </c>
      <c r="F395" s="207" t="s">
        <v>1654</v>
      </c>
      <c r="G395" s="207" t="s">
        <v>2498</v>
      </c>
      <c r="H395" s="207"/>
      <c r="I395" s="229"/>
    </row>
    <row r="396" spans="1:9" x14ac:dyDescent="0.3">
      <c r="A396" s="209"/>
      <c r="B396" s="210"/>
      <c r="C396" s="196"/>
      <c r="D396" s="210"/>
      <c r="E396" s="191" t="s">
        <v>1658</v>
      </c>
      <c r="F396" s="191" t="s">
        <v>2499</v>
      </c>
      <c r="G396" s="191" t="s">
        <v>1289</v>
      </c>
      <c r="H396" s="191"/>
      <c r="I396" s="230" t="s">
        <v>1288</v>
      </c>
    </row>
    <row r="397" spans="1:9" x14ac:dyDescent="0.3">
      <c r="A397" s="209"/>
      <c r="B397" s="210"/>
      <c r="C397" s="196"/>
      <c r="D397" s="210"/>
      <c r="E397" s="191" t="s">
        <v>1662</v>
      </c>
      <c r="F397" s="191" t="s">
        <v>2499</v>
      </c>
      <c r="G397" s="191" t="s">
        <v>276</v>
      </c>
      <c r="H397" s="191">
        <v>30</v>
      </c>
      <c r="I397" s="230" t="s">
        <v>275</v>
      </c>
    </row>
    <row r="398" spans="1:9" ht="15" thickBot="1" x14ac:dyDescent="0.35">
      <c r="A398" s="214"/>
      <c r="B398" s="217"/>
      <c r="C398" s="231"/>
      <c r="D398" s="217"/>
      <c r="E398" s="215" t="s">
        <v>1665</v>
      </c>
      <c r="F398" s="215" t="s">
        <v>2499</v>
      </c>
      <c r="G398" s="215" t="s">
        <v>661</v>
      </c>
      <c r="H398" s="215">
        <v>80</v>
      </c>
      <c r="I398" s="232" t="s">
        <v>660</v>
      </c>
    </row>
    <row r="399" spans="1:9" x14ac:dyDescent="0.3">
      <c r="A399" s="205" t="s">
        <v>1791</v>
      </c>
      <c r="B399" s="206" t="s">
        <v>305</v>
      </c>
      <c r="C399" s="228" t="s">
        <v>1649</v>
      </c>
      <c r="D399" s="206" t="s">
        <v>1950</v>
      </c>
      <c r="E399" s="207" t="s">
        <v>1648</v>
      </c>
      <c r="F399" s="207" t="s">
        <v>1654</v>
      </c>
      <c r="G399" s="207" t="s">
        <v>2498</v>
      </c>
      <c r="H399" s="207"/>
      <c r="I399" s="229"/>
    </row>
    <row r="400" spans="1:9" x14ac:dyDescent="0.3">
      <c r="A400" s="209"/>
      <c r="B400" s="210"/>
      <c r="C400" s="196"/>
      <c r="D400" s="210"/>
      <c r="E400" s="191" t="s">
        <v>1658</v>
      </c>
      <c r="F400" s="191" t="s">
        <v>2499</v>
      </c>
      <c r="G400" s="191" t="s">
        <v>302</v>
      </c>
      <c r="H400" s="191">
        <v>32</v>
      </c>
      <c r="I400" s="230" t="s">
        <v>301</v>
      </c>
    </row>
    <row r="401" spans="1:9" x14ac:dyDescent="0.3">
      <c r="A401" s="209"/>
      <c r="B401" s="210"/>
      <c r="C401" s="196"/>
      <c r="D401" s="210"/>
      <c r="E401" s="191" t="s">
        <v>1662</v>
      </c>
      <c r="F401" s="191" t="s">
        <v>2499</v>
      </c>
      <c r="G401" s="191" t="s">
        <v>1293</v>
      </c>
      <c r="H401" s="191"/>
      <c r="I401" s="230" t="s">
        <v>1292</v>
      </c>
    </row>
    <row r="402" spans="1:9" ht="15" thickBot="1" x14ac:dyDescent="0.35">
      <c r="A402" s="214"/>
      <c r="B402" s="217"/>
      <c r="C402" s="231"/>
      <c r="D402" s="217"/>
      <c r="E402" s="215" t="s">
        <v>1665</v>
      </c>
      <c r="F402" s="215" t="s">
        <v>2499</v>
      </c>
      <c r="G402" s="215" t="s">
        <v>677</v>
      </c>
      <c r="H402" s="215">
        <v>82</v>
      </c>
      <c r="I402" s="232" t="s">
        <v>676</v>
      </c>
    </row>
    <row r="403" spans="1:9" x14ac:dyDescent="0.3">
      <c r="A403" s="205" t="s">
        <v>1791</v>
      </c>
      <c r="B403" s="206" t="s">
        <v>313</v>
      </c>
      <c r="C403" s="228" t="s">
        <v>1649</v>
      </c>
      <c r="D403" s="206" t="s">
        <v>1953</v>
      </c>
      <c r="E403" s="207" t="s">
        <v>1648</v>
      </c>
      <c r="F403" s="207" t="s">
        <v>1654</v>
      </c>
      <c r="G403" s="207" t="s">
        <v>2498</v>
      </c>
      <c r="H403" s="207"/>
      <c r="I403" s="229"/>
    </row>
    <row r="404" spans="1:9" x14ac:dyDescent="0.3">
      <c r="A404" s="209"/>
      <c r="B404" s="210"/>
      <c r="C404" s="196"/>
      <c r="D404" s="210"/>
      <c r="E404" s="191" t="s">
        <v>1658</v>
      </c>
      <c r="F404" s="191" t="s">
        <v>2499</v>
      </c>
      <c r="G404" s="191" t="s">
        <v>1297</v>
      </c>
      <c r="H404" s="191"/>
      <c r="I404" s="230" t="s">
        <v>1296</v>
      </c>
    </row>
    <row r="405" spans="1:9" x14ac:dyDescent="0.3">
      <c r="A405" s="209"/>
      <c r="B405" s="210"/>
      <c r="C405" s="196"/>
      <c r="D405" s="210"/>
      <c r="E405" s="191" t="s">
        <v>1662</v>
      </c>
      <c r="F405" s="191" t="s">
        <v>2499</v>
      </c>
      <c r="G405" s="191" t="s">
        <v>308</v>
      </c>
      <c r="H405" s="191">
        <v>33</v>
      </c>
      <c r="I405" s="230" t="s">
        <v>307</v>
      </c>
    </row>
    <row r="406" spans="1:9" ht="15" thickBot="1" x14ac:dyDescent="0.35">
      <c r="A406" s="214"/>
      <c r="B406" s="217"/>
      <c r="C406" s="231"/>
      <c r="D406" s="217"/>
      <c r="E406" s="215" t="s">
        <v>1665</v>
      </c>
      <c r="F406" s="215" t="s">
        <v>2499</v>
      </c>
      <c r="G406" s="215" t="s">
        <v>692</v>
      </c>
      <c r="H406" s="215">
        <v>84</v>
      </c>
      <c r="I406" s="232" t="s">
        <v>691</v>
      </c>
    </row>
    <row r="407" spans="1:9" x14ac:dyDescent="0.3">
      <c r="A407" s="205" t="s">
        <v>1791</v>
      </c>
      <c r="B407" s="206" t="s">
        <v>380</v>
      </c>
      <c r="C407" s="228" t="s">
        <v>1649</v>
      </c>
      <c r="D407" s="206" t="s">
        <v>2102</v>
      </c>
      <c r="E407" s="207" t="s">
        <v>1648</v>
      </c>
      <c r="F407" s="207" t="s">
        <v>1654</v>
      </c>
      <c r="G407" s="207" t="s">
        <v>2498</v>
      </c>
      <c r="H407" s="207"/>
      <c r="I407" s="229"/>
    </row>
    <row r="408" spans="1:9" x14ac:dyDescent="0.3">
      <c r="A408" s="209"/>
      <c r="B408" s="210"/>
      <c r="C408" s="196"/>
      <c r="D408" s="210"/>
      <c r="E408" s="191" t="s">
        <v>1658</v>
      </c>
      <c r="F408" s="191" t="s">
        <v>2499</v>
      </c>
      <c r="G408" s="191" t="s">
        <v>1301</v>
      </c>
      <c r="H408" s="191"/>
      <c r="I408" s="230" t="s">
        <v>1300</v>
      </c>
    </row>
    <row r="409" spans="1:9" x14ac:dyDescent="0.3">
      <c r="A409" s="209"/>
      <c r="B409" s="210"/>
      <c r="C409" s="196"/>
      <c r="D409" s="210"/>
      <c r="E409" s="191" t="s">
        <v>1662</v>
      </c>
      <c r="F409" s="191" t="s">
        <v>2499</v>
      </c>
      <c r="G409" s="191" t="s">
        <v>377</v>
      </c>
      <c r="H409" s="191">
        <v>42</v>
      </c>
      <c r="I409" s="230" t="s">
        <v>376</v>
      </c>
    </row>
    <row r="410" spans="1:9" ht="15" thickBot="1" x14ac:dyDescent="0.35">
      <c r="A410" s="214"/>
      <c r="B410" s="217"/>
      <c r="C410" s="231"/>
      <c r="D410" s="217"/>
      <c r="E410" s="215" t="s">
        <v>1665</v>
      </c>
      <c r="F410" s="215" t="s">
        <v>2499</v>
      </c>
      <c r="G410" s="215" t="s">
        <v>698</v>
      </c>
      <c r="H410" s="215">
        <v>85</v>
      </c>
      <c r="I410" s="232" t="s">
        <v>697</v>
      </c>
    </row>
    <row r="411" spans="1:9" x14ac:dyDescent="0.3">
      <c r="A411" s="205" t="s">
        <v>1791</v>
      </c>
      <c r="B411" s="206" t="s">
        <v>387</v>
      </c>
      <c r="C411" s="228" t="s">
        <v>1649</v>
      </c>
      <c r="D411" s="206" t="s">
        <v>2108</v>
      </c>
      <c r="E411" s="207" t="s">
        <v>1648</v>
      </c>
      <c r="F411" s="207" t="s">
        <v>1654</v>
      </c>
      <c r="G411" s="207" t="s">
        <v>2498</v>
      </c>
      <c r="H411" s="207"/>
      <c r="I411" s="229"/>
    </row>
    <row r="412" spans="1:9" x14ac:dyDescent="0.3">
      <c r="A412" s="209"/>
      <c r="B412" s="210"/>
      <c r="C412" s="196"/>
      <c r="D412" s="210"/>
      <c r="E412" s="191" t="s">
        <v>1658</v>
      </c>
      <c r="F412" s="191" t="s">
        <v>2499</v>
      </c>
      <c r="G412" s="191" t="s">
        <v>1305</v>
      </c>
      <c r="H412" s="191"/>
      <c r="I412" s="230" t="s">
        <v>1304</v>
      </c>
    </row>
    <row r="413" spans="1:9" x14ac:dyDescent="0.3">
      <c r="A413" s="209"/>
      <c r="B413" s="210"/>
      <c r="C413" s="196"/>
      <c r="D413" s="210"/>
      <c r="E413" s="191" t="s">
        <v>1662</v>
      </c>
      <c r="F413" s="191" t="s">
        <v>1654</v>
      </c>
      <c r="G413" s="191" t="s">
        <v>2498</v>
      </c>
      <c r="H413" s="191"/>
      <c r="I413" s="230"/>
    </row>
    <row r="414" spans="1:9" x14ac:dyDescent="0.3">
      <c r="A414" s="209"/>
      <c r="B414" s="210"/>
      <c r="C414" s="196"/>
      <c r="D414" s="210"/>
      <c r="E414" s="191" t="s">
        <v>1665</v>
      </c>
      <c r="F414" s="191" t="s">
        <v>2499</v>
      </c>
      <c r="G414" s="191" t="s">
        <v>384</v>
      </c>
      <c r="H414" s="191">
        <v>43</v>
      </c>
      <c r="I414" s="230" t="s">
        <v>383</v>
      </c>
    </row>
    <row r="415" spans="1:9" x14ac:dyDescent="0.3">
      <c r="A415" s="209"/>
      <c r="B415" s="210"/>
      <c r="C415" s="196"/>
      <c r="D415" s="210"/>
      <c r="E415" s="191" t="s">
        <v>1668</v>
      </c>
      <c r="F415" s="191" t="s">
        <v>2499</v>
      </c>
      <c r="G415" s="191" t="s">
        <v>1434</v>
      </c>
      <c r="H415" s="191"/>
      <c r="I415" s="230" t="s">
        <v>1433</v>
      </c>
    </row>
    <row r="416" spans="1:9" ht="15" thickBot="1" x14ac:dyDescent="0.35">
      <c r="A416" s="214"/>
      <c r="B416" s="217"/>
      <c r="C416" s="231"/>
      <c r="D416" s="217"/>
      <c r="E416" s="215" t="s">
        <v>1671</v>
      </c>
      <c r="F416" s="215" t="s">
        <v>2499</v>
      </c>
      <c r="G416" s="215" t="s">
        <v>706</v>
      </c>
      <c r="H416" s="215">
        <v>86</v>
      </c>
      <c r="I416" s="232" t="s">
        <v>705</v>
      </c>
    </row>
    <row r="417" spans="1:9" x14ac:dyDescent="0.3">
      <c r="A417" s="205" t="s">
        <v>1791</v>
      </c>
      <c r="B417" s="206" t="s">
        <v>396</v>
      </c>
      <c r="C417" s="228" t="s">
        <v>1649</v>
      </c>
      <c r="D417" s="206" t="s">
        <v>2112</v>
      </c>
      <c r="E417" s="207" t="s">
        <v>1648</v>
      </c>
      <c r="F417" s="207" t="s">
        <v>1654</v>
      </c>
      <c r="G417" s="207" t="s">
        <v>2498</v>
      </c>
      <c r="H417" s="207"/>
      <c r="I417" s="229"/>
    </row>
    <row r="418" spans="1:9" x14ac:dyDescent="0.3">
      <c r="A418" s="209"/>
      <c r="B418" s="210"/>
      <c r="C418" s="196"/>
      <c r="D418" s="210"/>
      <c r="E418" s="191" t="s">
        <v>1658</v>
      </c>
      <c r="F418" s="191" t="s">
        <v>2499</v>
      </c>
      <c r="G418" s="191" t="s">
        <v>1438</v>
      </c>
      <c r="H418" s="191"/>
      <c r="I418" s="230" t="s">
        <v>1437</v>
      </c>
    </row>
    <row r="419" spans="1:9" x14ac:dyDescent="0.3">
      <c r="A419" s="209"/>
      <c r="B419" s="210"/>
      <c r="C419" s="196"/>
      <c r="D419" s="210"/>
      <c r="E419" s="191" t="s">
        <v>1662</v>
      </c>
      <c r="F419" s="191" t="s">
        <v>2499</v>
      </c>
      <c r="G419" s="191" t="s">
        <v>393</v>
      </c>
      <c r="H419" s="191">
        <v>44</v>
      </c>
      <c r="I419" s="230" t="s">
        <v>392</v>
      </c>
    </row>
    <row r="420" spans="1:9" x14ac:dyDescent="0.3">
      <c r="A420" s="209"/>
      <c r="B420" s="210"/>
      <c r="C420" s="196"/>
      <c r="D420" s="210"/>
      <c r="E420" s="191" t="s">
        <v>1665</v>
      </c>
      <c r="F420" s="191" t="s">
        <v>2499</v>
      </c>
      <c r="G420" s="191" t="s">
        <v>1020</v>
      </c>
      <c r="H420" s="191">
        <v>138</v>
      </c>
      <c r="I420" s="230" t="s">
        <v>1019</v>
      </c>
    </row>
    <row r="421" spans="1:9" ht="15" thickBot="1" x14ac:dyDescent="0.35">
      <c r="A421" s="214"/>
      <c r="B421" s="217"/>
      <c r="C421" s="231"/>
      <c r="D421" s="217"/>
      <c r="E421" s="215" t="s">
        <v>1668</v>
      </c>
      <c r="F421" s="215" t="s">
        <v>2499</v>
      </c>
      <c r="G421" s="215" t="s">
        <v>1309</v>
      </c>
      <c r="H421" s="215"/>
      <c r="I421" s="232" t="s">
        <v>1308</v>
      </c>
    </row>
    <row r="422" spans="1:9" x14ac:dyDescent="0.3">
      <c r="A422" s="205" t="s">
        <v>1791</v>
      </c>
      <c r="B422" s="206" t="s">
        <v>405</v>
      </c>
      <c r="C422" s="228" t="s">
        <v>1649</v>
      </c>
      <c r="D422" s="206" t="s">
        <v>2116</v>
      </c>
      <c r="E422" s="207" t="s">
        <v>1648</v>
      </c>
      <c r="F422" s="207" t="s">
        <v>1654</v>
      </c>
      <c r="G422" s="207" t="s">
        <v>2498</v>
      </c>
      <c r="H422" s="207"/>
      <c r="I422" s="229"/>
    </row>
    <row r="423" spans="1:9" x14ac:dyDescent="0.3">
      <c r="A423" s="209"/>
      <c r="B423" s="210"/>
      <c r="C423" s="196"/>
      <c r="D423" s="210"/>
      <c r="E423" s="191" t="s">
        <v>1658</v>
      </c>
      <c r="F423" s="191" t="s">
        <v>2499</v>
      </c>
      <c r="G423" s="191" t="s">
        <v>1442</v>
      </c>
      <c r="H423" s="191"/>
      <c r="I423" s="230" t="s">
        <v>1441</v>
      </c>
    </row>
    <row r="424" spans="1:9" x14ac:dyDescent="0.3">
      <c r="A424" s="209"/>
      <c r="B424" s="210"/>
      <c r="C424" s="196"/>
      <c r="D424" s="210"/>
      <c r="E424" s="191" t="s">
        <v>1662</v>
      </c>
      <c r="F424" s="191" t="s">
        <v>2499</v>
      </c>
      <c r="G424" s="191" t="s">
        <v>401</v>
      </c>
      <c r="H424" s="191">
        <v>45</v>
      </c>
      <c r="I424" s="230" t="s">
        <v>400</v>
      </c>
    </row>
    <row r="425" spans="1:9" x14ac:dyDescent="0.3">
      <c r="A425" s="209"/>
      <c r="B425" s="210"/>
      <c r="C425" s="196"/>
      <c r="D425" s="210"/>
      <c r="E425" s="191" t="s">
        <v>1665</v>
      </c>
      <c r="F425" s="191" t="s">
        <v>2499</v>
      </c>
      <c r="G425" s="191" t="s">
        <v>1313</v>
      </c>
      <c r="H425" s="191"/>
      <c r="I425" s="230" t="s">
        <v>1312</v>
      </c>
    </row>
    <row r="426" spans="1:9" ht="15" thickBot="1" x14ac:dyDescent="0.35">
      <c r="A426" s="214"/>
      <c r="B426" s="217"/>
      <c r="C426" s="231"/>
      <c r="D426" s="217"/>
      <c r="E426" s="215" t="s">
        <v>1668</v>
      </c>
      <c r="F426" s="215" t="s">
        <v>2499</v>
      </c>
      <c r="G426" s="215" t="s">
        <v>1054</v>
      </c>
      <c r="H426" s="215">
        <v>144</v>
      </c>
      <c r="I426" s="232" t="s">
        <v>1053</v>
      </c>
    </row>
    <row r="427" spans="1:9" x14ac:dyDescent="0.3">
      <c r="A427" s="205" t="s">
        <v>1791</v>
      </c>
      <c r="B427" s="206" t="s">
        <v>566</v>
      </c>
      <c r="C427" s="228" t="s">
        <v>1649</v>
      </c>
      <c r="D427" s="206" t="s">
        <v>1860</v>
      </c>
      <c r="E427" s="207" t="s">
        <v>1648</v>
      </c>
      <c r="F427" s="207" t="s">
        <v>1654</v>
      </c>
      <c r="G427" s="207" t="s">
        <v>2498</v>
      </c>
      <c r="H427" s="207"/>
      <c r="I427" s="229"/>
    </row>
    <row r="428" spans="1:9" x14ac:dyDescent="0.3">
      <c r="A428" s="209"/>
      <c r="B428" s="210"/>
      <c r="C428" s="196"/>
      <c r="D428" s="210"/>
      <c r="E428" s="191" t="s">
        <v>1658</v>
      </c>
      <c r="F428" s="191" t="s">
        <v>2499</v>
      </c>
      <c r="G428" s="191" t="s">
        <v>1447</v>
      </c>
      <c r="H428" s="191"/>
      <c r="I428" s="230" t="s">
        <v>1446</v>
      </c>
    </row>
    <row r="429" spans="1:9" x14ac:dyDescent="0.3">
      <c r="A429" s="209"/>
      <c r="B429" s="210"/>
      <c r="C429" s="196"/>
      <c r="D429" s="210"/>
      <c r="E429" s="191" t="s">
        <v>1662</v>
      </c>
      <c r="F429" s="191" t="s">
        <v>2499</v>
      </c>
      <c r="G429" s="191" t="s">
        <v>562</v>
      </c>
      <c r="H429" s="191">
        <v>67</v>
      </c>
      <c r="I429" s="230" t="s">
        <v>561</v>
      </c>
    </row>
    <row r="430" spans="1:9" x14ac:dyDescent="0.3">
      <c r="A430" s="209"/>
      <c r="B430" s="210"/>
      <c r="C430" s="196"/>
      <c r="D430" s="210"/>
      <c r="E430" s="191" t="s">
        <v>1665</v>
      </c>
      <c r="F430" s="191" t="s">
        <v>2499</v>
      </c>
      <c r="G430" s="191" t="s">
        <v>1317</v>
      </c>
      <c r="H430" s="191"/>
      <c r="I430" s="230" t="s">
        <v>1316</v>
      </c>
    </row>
    <row r="431" spans="1:9" ht="15" thickBot="1" x14ac:dyDescent="0.35">
      <c r="A431" s="214"/>
      <c r="B431" s="217"/>
      <c r="C431" s="231"/>
      <c r="D431" s="217"/>
      <c r="E431" s="215" t="s">
        <v>1668</v>
      </c>
      <c r="F431" s="215" t="s">
        <v>2499</v>
      </c>
      <c r="G431" s="215" t="s">
        <v>1079</v>
      </c>
      <c r="H431" s="215">
        <v>152</v>
      </c>
      <c r="I431" s="232" t="s">
        <v>1078</v>
      </c>
    </row>
    <row r="432" spans="1:9" x14ac:dyDescent="0.3">
      <c r="A432" s="205" t="s">
        <v>1791</v>
      </c>
      <c r="B432" s="206" t="s">
        <v>588</v>
      </c>
      <c r="C432" s="228" t="s">
        <v>1649</v>
      </c>
      <c r="D432" s="206" t="s">
        <v>2126</v>
      </c>
      <c r="E432" s="207" t="s">
        <v>1648</v>
      </c>
      <c r="F432" s="207" t="s">
        <v>1654</v>
      </c>
      <c r="G432" s="207" t="s">
        <v>2498</v>
      </c>
      <c r="H432" s="207"/>
      <c r="I432" s="229"/>
    </row>
    <row r="433" spans="1:9" x14ac:dyDescent="0.3">
      <c r="A433" s="209"/>
      <c r="B433" s="210"/>
      <c r="C433" s="196"/>
      <c r="D433" s="210"/>
      <c r="E433" s="191" t="s">
        <v>1658</v>
      </c>
      <c r="F433" s="191" t="s">
        <v>2499</v>
      </c>
      <c r="G433" s="191" t="s">
        <v>1452</v>
      </c>
      <c r="H433" s="191"/>
      <c r="I433" s="230" t="s">
        <v>1451</v>
      </c>
    </row>
    <row r="434" spans="1:9" x14ac:dyDescent="0.3">
      <c r="A434" s="209"/>
      <c r="B434" s="210"/>
      <c r="C434" s="196"/>
      <c r="D434" s="210"/>
      <c r="E434" s="191" t="s">
        <v>1662</v>
      </c>
      <c r="F434" s="191" t="s">
        <v>2499</v>
      </c>
      <c r="G434" s="191" t="s">
        <v>584</v>
      </c>
      <c r="H434" s="191">
        <v>69</v>
      </c>
      <c r="I434" s="230" t="s">
        <v>583</v>
      </c>
    </row>
    <row r="435" spans="1:9" x14ac:dyDescent="0.3">
      <c r="A435" s="209"/>
      <c r="B435" s="210"/>
      <c r="C435" s="196"/>
      <c r="D435" s="210"/>
      <c r="E435" s="191" t="s">
        <v>1665</v>
      </c>
      <c r="F435" s="191" t="s">
        <v>2499</v>
      </c>
      <c r="G435" s="191" t="s">
        <v>1321</v>
      </c>
      <c r="H435" s="191"/>
      <c r="I435" s="230" t="s">
        <v>1320</v>
      </c>
    </row>
    <row r="436" spans="1:9" ht="15" thickBot="1" x14ac:dyDescent="0.35">
      <c r="A436" s="214"/>
      <c r="B436" s="217"/>
      <c r="C436" s="231"/>
      <c r="D436" s="217"/>
      <c r="E436" s="215" t="s">
        <v>1668</v>
      </c>
      <c r="F436" s="215" t="s">
        <v>2499</v>
      </c>
      <c r="G436" s="215" t="s">
        <v>1084</v>
      </c>
      <c r="H436" s="215">
        <v>153</v>
      </c>
      <c r="I436" s="232" t="s">
        <v>1083</v>
      </c>
    </row>
    <row r="437" spans="1:9" x14ac:dyDescent="0.3">
      <c r="A437" s="205" t="s">
        <v>1791</v>
      </c>
      <c r="B437" s="206" t="s">
        <v>79</v>
      </c>
      <c r="C437" s="228" t="s">
        <v>1649</v>
      </c>
      <c r="D437" s="206" t="s">
        <v>1901</v>
      </c>
      <c r="E437" s="207" t="s">
        <v>1648</v>
      </c>
      <c r="F437" s="207" t="s">
        <v>1654</v>
      </c>
      <c r="G437" s="207" t="s">
        <v>2498</v>
      </c>
      <c r="H437" s="207"/>
      <c r="I437" s="229"/>
    </row>
    <row r="438" spans="1:9" x14ac:dyDescent="0.3">
      <c r="A438" s="209"/>
      <c r="B438" s="210"/>
      <c r="C438" s="196"/>
      <c r="D438" s="210"/>
      <c r="E438" s="191" t="s">
        <v>1658</v>
      </c>
      <c r="F438" s="191" t="s">
        <v>2499</v>
      </c>
      <c r="G438" s="191" t="s">
        <v>1281</v>
      </c>
      <c r="H438" s="191"/>
      <c r="I438" s="230" t="s">
        <v>1280</v>
      </c>
    </row>
    <row r="439" spans="1:9" x14ac:dyDescent="0.3">
      <c r="A439" s="209"/>
      <c r="B439" s="210"/>
      <c r="C439" s="196"/>
      <c r="D439" s="210"/>
      <c r="E439" s="191" t="s">
        <v>1662</v>
      </c>
      <c r="F439" s="191" t="s">
        <v>2499</v>
      </c>
      <c r="G439" s="191" t="s">
        <v>75</v>
      </c>
      <c r="H439" s="191">
        <v>2</v>
      </c>
      <c r="I439" s="230" t="s">
        <v>74</v>
      </c>
    </row>
    <row r="440" spans="1:9" ht="15" thickBot="1" x14ac:dyDescent="0.35">
      <c r="A440" s="214"/>
      <c r="B440" s="217"/>
      <c r="C440" s="231"/>
      <c r="D440" s="217"/>
      <c r="E440" s="215" t="s">
        <v>1665</v>
      </c>
      <c r="F440" s="215" t="s">
        <v>2499</v>
      </c>
      <c r="G440" s="215" t="s">
        <v>728</v>
      </c>
      <c r="H440" s="215">
        <v>89</v>
      </c>
      <c r="I440" s="232" t="s">
        <v>727</v>
      </c>
    </row>
    <row r="441" spans="1:9" x14ac:dyDescent="0.3">
      <c r="A441" s="205" t="s">
        <v>1791</v>
      </c>
      <c r="B441" s="206" t="s">
        <v>599</v>
      </c>
      <c r="C441" s="228" t="s">
        <v>1649</v>
      </c>
      <c r="D441" s="206" t="s">
        <v>2135</v>
      </c>
      <c r="E441" s="207" t="s">
        <v>1648</v>
      </c>
      <c r="F441" s="207" t="s">
        <v>1654</v>
      </c>
      <c r="G441" s="207" t="s">
        <v>2498</v>
      </c>
      <c r="H441" s="207"/>
      <c r="I441" s="229"/>
    </row>
    <row r="442" spans="1:9" x14ac:dyDescent="0.3">
      <c r="A442" s="209"/>
      <c r="B442" s="210"/>
      <c r="C442" s="196"/>
      <c r="D442" s="210"/>
      <c r="E442" s="191" t="s">
        <v>1658</v>
      </c>
      <c r="F442" s="191" t="s">
        <v>2499</v>
      </c>
      <c r="G442" s="191" t="s">
        <v>1461</v>
      </c>
      <c r="H442" s="191"/>
      <c r="I442" s="230" t="s">
        <v>1460</v>
      </c>
    </row>
    <row r="443" spans="1:9" x14ac:dyDescent="0.3">
      <c r="A443" s="209"/>
      <c r="B443" s="210"/>
      <c r="C443" s="196"/>
      <c r="D443" s="210"/>
      <c r="E443" s="191" t="s">
        <v>1662</v>
      </c>
      <c r="F443" s="191" t="s">
        <v>2499</v>
      </c>
      <c r="G443" s="191" t="s">
        <v>595</v>
      </c>
      <c r="H443" s="191">
        <v>70</v>
      </c>
      <c r="I443" s="230" t="s">
        <v>594</v>
      </c>
    </row>
    <row r="444" spans="1:9" x14ac:dyDescent="0.3">
      <c r="A444" s="209"/>
      <c r="B444" s="210"/>
      <c r="C444" s="196"/>
      <c r="D444" s="210"/>
      <c r="E444" s="191" t="s">
        <v>1665</v>
      </c>
      <c r="F444" s="191" t="s">
        <v>2499</v>
      </c>
      <c r="G444" s="191" t="s">
        <v>1329</v>
      </c>
      <c r="H444" s="191"/>
      <c r="I444" s="230" t="s">
        <v>1328</v>
      </c>
    </row>
    <row r="445" spans="1:9" ht="15" thickBot="1" x14ac:dyDescent="0.35">
      <c r="A445" s="214"/>
      <c r="B445" s="217"/>
      <c r="C445" s="231"/>
      <c r="D445" s="217"/>
      <c r="E445" s="215" t="s">
        <v>1668</v>
      </c>
      <c r="F445" s="215" t="s">
        <v>2499</v>
      </c>
      <c r="G445" s="215" t="s">
        <v>1089</v>
      </c>
      <c r="H445" s="215">
        <v>154</v>
      </c>
      <c r="I445" s="232" t="s">
        <v>1088</v>
      </c>
    </row>
    <row r="446" spans="1:9" x14ac:dyDescent="0.3">
      <c r="A446" s="205" t="s">
        <v>1791</v>
      </c>
      <c r="B446" s="206" t="s">
        <v>616</v>
      </c>
      <c r="C446" s="228" t="s">
        <v>1649</v>
      </c>
      <c r="D446" s="206" t="s">
        <v>2140</v>
      </c>
      <c r="E446" s="207" t="s">
        <v>1648</v>
      </c>
      <c r="F446" s="207" t="s">
        <v>1654</v>
      </c>
      <c r="G446" s="207" t="s">
        <v>2498</v>
      </c>
      <c r="H446" s="207"/>
      <c r="I446" s="229"/>
    </row>
    <row r="447" spans="1:9" x14ac:dyDescent="0.3">
      <c r="A447" s="209"/>
      <c r="B447" s="210"/>
      <c r="C447" s="196"/>
      <c r="D447" s="210"/>
      <c r="E447" s="191" t="s">
        <v>1658</v>
      </c>
      <c r="F447" s="191" t="s">
        <v>2499</v>
      </c>
      <c r="G447" s="191" t="s">
        <v>1466</v>
      </c>
      <c r="H447" s="191"/>
      <c r="I447" s="230" t="s">
        <v>1465</v>
      </c>
    </row>
    <row r="448" spans="1:9" x14ac:dyDescent="0.3">
      <c r="A448" s="209"/>
      <c r="B448" s="210"/>
      <c r="C448" s="196"/>
      <c r="D448" s="210"/>
      <c r="E448" s="191" t="s">
        <v>1662</v>
      </c>
      <c r="F448" s="191" t="s">
        <v>2499</v>
      </c>
      <c r="G448" s="191" t="s">
        <v>612</v>
      </c>
      <c r="H448" s="191">
        <v>72</v>
      </c>
      <c r="I448" s="230" t="s">
        <v>611</v>
      </c>
    </row>
    <row r="449" spans="1:9" x14ac:dyDescent="0.3">
      <c r="A449" s="209"/>
      <c r="B449" s="210"/>
      <c r="C449" s="196"/>
      <c r="D449" s="210"/>
      <c r="E449" s="191" t="s">
        <v>1665</v>
      </c>
      <c r="F449" s="191" t="s">
        <v>2499</v>
      </c>
      <c r="G449" s="191" t="s">
        <v>1333</v>
      </c>
      <c r="H449" s="191"/>
      <c r="I449" s="230" t="s">
        <v>1332</v>
      </c>
    </row>
    <row r="450" spans="1:9" ht="15" thickBot="1" x14ac:dyDescent="0.35">
      <c r="A450" s="214"/>
      <c r="B450" s="217"/>
      <c r="C450" s="231"/>
      <c r="D450" s="217"/>
      <c r="E450" s="215" t="s">
        <v>1668</v>
      </c>
      <c r="F450" s="215" t="s">
        <v>2499</v>
      </c>
      <c r="G450" s="215" t="s">
        <v>1100</v>
      </c>
      <c r="H450" s="215">
        <v>156</v>
      </c>
      <c r="I450" s="232" t="s">
        <v>1099</v>
      </c>
    </row>
    <row r="451" spans="1:9" x14ac:dyDescent="0.3">
      <c r="A451" s="205" t="s">
        <v>1791</v>
      </c>
      <c r="B451" s="206" t="s">
        <v>623</v>
      </c>
      <c r="C451" s="228" t="s">
        <v>1649</v>
      </c>
      <c r="D451" s="206" t="s">
        <v>2144</v>
      </c>
      <c r="E451" s="207" t="s">
        <v>1648</v>
      </c>
      <c r="F451" s="207" t="s">
        <v>1654</v>
      </c>
      <c r="G451" s="207" t="s">
        <v>2498</v>
      </c>
      <c r="H451" s="207"/>
      <c r="I451" s="229"/>
    </row>
    <row r="452" spans="1:9" x14ac:dyDescent="0.3">
      <c r="A452" s="209"/>
      <c r="B452" s="210"/>
      <c r="C452" s="196"/>
      <c r="D452" s="210"/>
      <c r="E452" s="191" t="s">
        <v>1658</v>
      </c>
      <c r="F452" s="191" t="s">
        <v>2499</v>
      </c>
      <c r="G452" s="191" t="s">
        <v>1471</v>
      </c>
      <c r="H452" s="191"/>
      <c r="I452" s="230" t="s">
        <v>1470</v>
      </c>
    </row>
    <row r="453" spans="1:9" x14ac:dyDescent="0.3">
      <c r="A453" s="209"/>
      <c r="B453" s="210"/>
      <c r="C453" s="196"/>
      <c r="D453" s="210"/>
      <c r="E453" s="191" t="s">
        <v>1662</v>
      </c>
      <c r="F453" s="191" t="s">
        <v>2499</v>
      </c>
      <c r="G453" s="191" t="s">
        <v>620</v>
      </c>
      <c r="H453" s="191">
        <v>73</v>
      </c>
      <c r="I453" s="230" t="s">
        <v>619</v>
      </c>
    </row>
    <row r="454" spans="1:9" x14ac:dyDescent="0.3">
      <c r="A454" s="209"/>
      <c r="B454" s="210"/>
      <c r="C454" s="196"/>
      <c r="D454" s="210"/>
      <c r="E454" s="191" t="s">
        <v>1665</v>
      </c>
      <c r="F454" s="191" t="s">
        <v>2499</v>
      </c>
      <c r="G454" s="191" t="s">
        <v>900</v>
      </c>
      <c r="H454" s="191">
        <v>118</v>
      </c>
      <c r="I454" s="230" t="s">
        <v>899</v>
      </c>
    </row>
    <row r="455" spans="1:9" x14ac:dyDescent="0.3">
      <c r="A455" s="209"/>
      <c r="B455" s="210"/>
      <c r="C455" s="196"/>
      <c r="D455" s="210"/>
      <c r="E455" s="191" t="s">
        <v>1668</v>
      </c>
      <c r="F455" s="191" t="s">
        <v>2499</v>
      </c>
      <c r="G455" s="191" t="s">
        <v>1026</v>
      </c>
      <c r="H455" s="191">
        <v>139</v>
      </c>
      <c r="I455" s="230" t="s">
        <v>1025</v>
      </c>
    </row>
    <row r="456" spans="1:9" ht="15" thickBot="1" x14ac:dyDescent="0.35">
      <c r="A456" s="214"/>
      <c r="B456" s="217"/>
      <c r="C456" s="231"/>
      <c r="D456" s="217"/>
      <c r="E456" s="215" t="s">
        <v>1671</v>
      </c>
      <c r="F456" s="215" t="s">
        <v>2499</v>
      </c>
      <c r="G456" s="215" t="s">
        <v>1337</v>
      </c>
      <c r="H456" s="215"/>
      <c r="I456" s="232" t="s">
        <v>1336</v>
      </c>
    </row>
    <row r="457" spans="1:9" x14ac:dyDescent="0.3">
      <c r="A457" s="205" t="s">
        <v>1791</v>
      </c>
      <c r="B457" s="206" t="s">
        <v>645</v>
      </c>
      <c r="C457" s="228" t="s">
        <v>1649</v>
      </c>
      <c r="D457" s="206" t="s">
        <v>2149</v>
      </c>
      <c r="E457" s="207" t="s">
        <v>1648</v>
      </c>
      <c r="F457" s="207" t="s">
        <v>1654</v>
      </c>
      <c r="G457" s="207" t="s">
        <v>2498</v>
      </c>
      <c r="H457" s="207"/>
      <c r="I457" s="229"/>
    </row>
    <row r="458" spans="1:9" x14ac:dyDescent="0.3">
      <c r="A458" s="209"/>
      <c r="B458" s="210"/>
      <c r="C458" s="196"/>
      <c r="D458" s="210"/>
      <c r="E458" s="191" t="s">
        <v>1658</v>
      </c>
      <c r="F458" s="191" t="s">
        <v>2499</v>
      </c>
      <c r="G458" s="191" t="s">
        <v>1476</v>
      </c>
      <c r="H458" s="191"/>
      <c r="I458" s="230" t="s">
        <v>1475</v>
      </c>
    </row>
    <row r="459" spans="1:9" x14ac:dyDescent="0.3">
      <c r="A459" s="209"/>
      <c r="B459" s="210"/>
      <c r="C459" s="196"/>
      <c r="D459" s="210"/>
      <c r="E459" s="191" t="s">
        <v>1662</v>
      </c>
      <c r="F459" s="191" t="s">
        <v>2499</v>
      </c>
      <c r="G459" s="191" t="s">
        <v>642</v>
      </c>
      <c r="H459" s="191">
        <v>75</v>
      </c>
      <c r="I459" s="230" t="s">
        <v>641</v>
      </c>
    </row>
    <row r="460" spans="1:9" x14ac:dyDescent="0.3">
      <c r="A460" s="209"/>
      <c r="B460" s="210"/>
      <c r="C460" s="196"/>
      <c r="D460" s="210"/>
      <c r="E460" s="191" t="s">
        <v>1665</v>
      </c>
      <c r="F460" s="191" t="s">
        <v>2499</v>
      </c>
      <c r="G460" s="191" t="s">
        <v>928</v>
      </c>
      <c r="H460" s="191">
        <v>122</v>
      </c>
      <c r="I460" s="230" t="s">
        <v>927</v>
      </c>
    </row>
    <row r="461" spans="1:9" x14ac:dyDescent="0.3">
      <c r="A461" s="209"/>
      <c r="B461" s="210"/>
      <c r="C461" s="196"/>
      <c r="D461" s="210"/>
      <c r="E461" s="191" t="s">
        <v>1668</v>
      </c>
      <c r="F461" s="191" t="s">
        <v>2499</v>
      </c>
      <c r="G461" s="191" t="s">
        <v>1042</v>
      </c>
      <c r="H461" s="191">
        <v>142</v>
      </c>
      <c r="I461" s="230" t="s">
        <v>1041</v>
      </c>
    </row>
    <row r="462" spans="1:9" ht="15" thickBot="1" x14ac:dyDescent="0.35">
      <c r="A462" s="214"/>
      <c r="B462" s="217"/>
      <c r="C462" s="231"/>
      <c r="D462" s="217"/>
      <c r="E462" s="215" t="s">
        <v>1671</v>
      </c>
      <c r="F462" s="215" t="s">
        <v>2499</v>
      </c>
      <c r="G462" s="215" t="s">
        <v>1341</v>
      </c>
      <c r="H462" s="215"/>
      <c r="I462" s="232" t="s">
        <v>1340</v>
      </c>
    </row>
    <row r="463" spans="1:9" x14ac:dyDescent="0.3">
      <c r="A463" s="205" t="s">
        <v>1791</v>
      </c>
      <c r="B463" s="206" t="s">
        <v>90</v>
      </c>
      <c r="C463" s="228" t="s">
        <v>1649</v>
      </c>
      <c r="D463" s="206" t="s">
        <v>1907</v>
      </c>
      <c r="E463" s="207" t="s">
        <v>1648</v>
      </c>
      <c r="F463" s="207" t="s">
        <v>1654</v>
      </c>
      <c r="G463" s="207" t="s">
        <v>2498</v>
      </c>
      <c r="H463" s="207"/>
      <c r="I463" s="229"/>
    </row>
    <row r="464" spans="1:9" x14ac:dyDescent="0.3">
      <c r="A464" s="209"/>
      <c r="B464" s="210"/>
      <c r="C464" s="196"/>
      <c r="D464" s="210"/>
      <c r="E464" s="191" t="s">
        <v>1658</v>
      </c>
      <c r="F464" s="191" t="s">
        <v>2499</v>
      </c>
      <c r="G464" s="191" t="s">
        <v>1325</v>
      </c>
      <c r="H464" s="191"/>
      <c r="I464" s="230" t="s">
        <v>1324</v>
      </c>
    </row>
    <row r="465" spans="1:9" x14ac:dyDescent="0.3">
      <c r="A465" s="209"/>
      <c r="B465" s="210"/>
      <c r="C465" s="196"/>
      <c r="D465" s="210"/>
      <c r="E465" s="191" t="s">
        <v>1662</v>
      </c>
      <c r="F465" s="191" t="s">
        <v>2499</v>
      </c>
      <c r="G465" s="191" t="s">
        <v>86</v>
      </c>
      <c r="H465" s="191">
        <v>3</v>
      </c>
      <c r="I465" s="230" t="s">
        <v>85</v>
      </c>
    </row>
    <row r="466" spans="1:9" ht="15" thickBot="1" x14ac:dyDescent="0.35">
      <c r="A466" s="214"/>
      <c r="B466" s="217"/>
      <c r="C466" s="231"/>
      <c r="D466" s="217"/>
      <c r="E466" s="215" t="s">
        <v>1665</v>
      </c>
      <c r="F466" s="215" t="s">
        <v>2499</v>
      </c>
      <c r="G466" s="215" t="s">
        <v>745</v>
      </c>
      <c r="H466" s="215">
        <v>91</v>
      </c>
      <c r="I466" s="232" t="s">
        <v>744</v>
      </c>
    </row>
    <row r="467" spans="1:9" x14ac:dyDescent="0.3">
      <c r="A467" s="205" t="s">
        <v>1791</v>
      </c>
      <c r="B467" s="206" t="s">
        <v>132</v>
      </c>
      <c r="C467" s="228" t="s">
        <v>1649</v>
      </c>
      <c r="D467" s="206" t="s">
        <v>1910</v>
      </c>
      <c r="E467" s="207" t="s">
        <v>1648</v>
      </c>
      <c r="F467" s="207" t="s">
        <v>1654</v>
      </c>
      <c r="G467" s="207" t="s">
        <v>2498</v>
      </c>
      <c r="H467" s="207"/>
      <c r="I467" s="229"/>
    </row>
    <row r="468" spans="1:9" x14ac:dyDescent="0.3">
      <c r="A468" s="209"/>
      <c r="B468" s="210"/>
      <c r="C468" s="196"/>
      <c r="D468" s="210"/>
      <c r="E468" s="191" t="s">
        <v>1658</v>
      </c>
      <c r="F468" s="191" t="s">
        <v>2499</v>
      </c>
      <c r="G468" s="191" t="s">
        <v>1370</v>
      </c>
      <c r="H468" s="191"/>
      <c r="I468" s="230" t="s">
        <v>1369</v>
      </c>
    </row>
    <row r="469" spans="1:9" x14ac:dyDescent="0.3">
      <c r="A469" s="209"/>
      <c r="B469" s="210"/>
      <c r="C469" s="196"/>
      <c r="D469" s="210"/>
      <c r="E469" s="191" t="s">
        <v>1662</v>
      </c>
      <c r="F469" s="191" t="s">
        <v>2499</v>
      </c>
      <c r="G469" s="191" t="s">
        <v>126</v>
      </c>
      <c r="H469" s="191">
        <v>6</v>
      </c>
      <c r="I469" s="230" t="s">
        <v>125</v>
      </c>
    </row>
    <row r="470" spans="1:9" ht="15" thickBot="1" x14ac:dyDescent="0.35">
      <c r="A470" s="214"/>
      <c r="B470" s="217"/>
      <c r="C470" s="231"/>
      <c r="D470" s="217"/>
      <c r="E470" s="215" t="s">
        <v>1665</v>
      </c>
      <c r="F470" s="215" t="s">
        <v>2499</v>
      </c>
      <c r="G470" s="215" t="s">
        <v>760</v>
      </c>
      <c r="H470" s="215">
        <v>93</v>
      </c>
      <c r="I470" s="232" t="s">
        <v>759</v>
      </c>
    </row>
    <row r="471" spans="1:9" x14ac:dyDescent="0.3">
      <c r="A471" s="205" t="s">
        <v>1791</v>
      </c>
      <c r="B471" s="206" t="s">
        <v>804</v>
      </c>
      <c r="C471" s="228" t="s">
        <v>1649</v>
      </c>
      <c r="D471" s="206" t="s">
        <v>2276</v>
      </c>
      <c r="E471" s="207" t="s">
        <v>1648</v>
      </c>
      <c r="F471" s="207" t="s">
        <v>1654</v>
      </c>
      <c r="G471" s="207" t="s">
        <v>2498</v>
      </c>
      <c r="H471" s="207"/>
      <c r="I471" s="229"/>
    </row>
    <row r="472" spans="1:9" x14ac:dyDescent="0.3">
      <c r="A472" s="209"/>
      <c r="B472" s="210"/>
      <c r="C472" s="196"/>
      <c r="D472" s="210"/>
      <c r="E472" s="191" t="s">
        <v>1658</v>
      </c>
      <c r="F472" s="191" t="s">
        <v>2499</v>
      </c>
      <c r="G472" s="191" t="s">
        <v>1382</v>
      </c>
      <c r="H472" s="191"/>
      <c r="I472" s="230" t="s">
        <v>1381</v>
      </c>
    </row>
    <row r="473" spans="1:9" x14ac:dyDescent="0.3">
      <c r="A473" s="209"/>
      <c r="B473" s="210"/>
      <c r="C473" s="196"/>
      <c r="D473" s="210"/>
      <c r="E473" s="191" t="s">
        <v>1662</v>
      </c>
      <c r="F473" s="191" t="s">
        <v>2499</v>
      </c>
      <c r="G473" s="191" t="s">
        <v>801</v>
      </c>
      <c r="H473" s="191">
        <v>99</v>
      </c>
      <c r="I473" s="230" t="s">
        <v>800</v>
      </c>
    </row>
    <row r="474" spans="1:9" ht="15" thickBot="1" x14ac:dyDescent="0.35">
      <c r="A474" s="214"/>
      <c r="B474" s="217"/>
      <c r="C474" s="231"/>
      <c r="D474" s="217"/>
      <c r="E474" s="215" t="s">
        <v>1665</v>
      </c>
      <c r="F474" s="215" t="s">
        <v>2499</v>
      </c>
      <c r="G474" s="215" t="s">
        <v>1105</v>
      </c>
      <c r="H474" s="215">
        <v>157</v>
      </c>
      <c r="I474" s="232" t="s">
        <v>1104</v>
      </c>
    </row>
    <row r="475" spans="1:9" x14ac:dyDescent="0.3">
      <c r="A475" s="205" t="s">
        <v>1791</v>
      </c>
      <c r="B475" s="206" t="s">
        <v>817</v>
      </c>
      <c r="C475" s="228" t="s">
        <v>1649</v>
      </c>
      <c r="D475" s="206" t="s">
        <v>2278</v>
      </c>
      <c r="E475" s="207" t="s">
        <v>1648</v>
      </c>
      <c r="F475" s="207" t="s">
        <v>1654</v>
      </c>
      <c r="G475" s="207" t="s">
        <v>2498</v>
      </c>
      <c r="H475" s="207"/>
      <c r="I475" s="229"/>
    </row>
    <row r="476" spans="1:9" x14ac:dyDescent="0.3">
      <c r="A476" s="209"/>
      <c r="B476" s="210"/>
      <c r="C476" s="196"/>
      <c r="D476" s="210"/>
      <c r="E476" s="191" t="s">
        <v>1658</v>
      </c>
      <c r="F476" s="191" t="s">
        <v>2499</v>
      </c>
      <c r="G476" s="191" t="s">
        <v>1386</v>
      </c>
      <c r="H476" s="191"/>
      <c r="I476" s="230" t="s">
        <v>1385</v>
      </c>
    </row>
    <row r="477" spans="1:9" x14ac:dyDescent="0.3">
      <c r="A477" s="209"/>
      <c r="B477" s="210"/>
      <c r="C477" s="196"/>
      <c r="D477" s="210"/>
      <c r="E477" s="191" t="s">
        <v>1662</v>
      </c>
      <c r="F477" s="191" t="s">
        <v>2499</v>
      </c>
      <c r="G477" s="191" t="s">
        <v>1110</v>
      </c>
      <c r="H477" s="191">
        <v>158</v>
      </c>
      <c r="I477" s="230" t="s">
        <v>1109</v>
      </c>
    </row>
    <row r="478" spans="1:9" ht="15" thickBot="1" x14ac:dyDescent="0.35">
      <c r="A478" s="214"/>
      <c r="B478" s="217"/>
      <c r="C478" s="231"/>
      <c r="D478" s="217"/>
      <c r="E478" s="215" t="s">
        <v>1665</v>
      </c>
      <c r="F478" s="215" t="s">
        <v>2499</v>
      </c>
      <c r="G478" s="215" t="s">
        <v>815</v>
      </c>
      <c r="H478" s="215">
        <v>101</v>
      </c>
      <c r="I478" s="232" t="s">
        <v>814</v>
      </c>
    </row>
    <row r="479" spans="1:9" x14ac:dyDescent="0.3">
      <c r="A479" s="205" t="s">
        <v>1791</v>
      </c>
      <c r="B479" s="206" t="s">
        <v>830</v>
      </c>
      <c r="C479" s="228" t="s">
        <v>1649</v>
      </c>
      <c r="D479" s="206" t="s">
        <v>2282</v>
      </c>
      <c r="E479" s="207" t="s">
        <v>1648</v>
      </c>
      <c r="F479" s="207" t="s">
        <v>1654</v>
      </c>
      <c r="G479" s="207" t="s">
        <v>2498</v>
      </c>
      <c r="H479" s="207"/>
      <c r="I479" s="229"/>
    </row>
    <row r="480" spans="1:9" x14ac:dyDescent="0.3">
      <c r="A480" s="209"/>
      <c r="B480" s="210"/>
      <c r="C480" s="196"/>
      <c r="D480" s="210"/>
      <c r="E480" s="191" t="s">
        <v>1658</v>
      </c>
      <c r="F480" s="191" t="s">
        <v>2499</v>
      </c>
      <c r="G480" s="191" t="s">
        <v>1390</v>
      </c>
      <c r="H480" s="191"/>
      <c r="I480" s="230" t="s">
        <v>1389</v>
      </c>
    </row>
    <row r="481" spans="1:9" x14ac:dyDescent="0.3">
      <c r="A481" s="209"/>
      <c r="B481" s="210"/>
      <c r="C481" s="196"/>
      <c r="D481" s="210"/>
      <c r="E481" s="191" t="s">
        <v>1662</v>
      </c>
      <c r="F481" s="191" t="s">
        <v>2499</v>
      </c>
      <c r="G481" s="191" t="s">
        <v>828</v>
      </c>
      <c r="H481" s="191">
        <v>103</v>
      </c>
      <c r="I481" s="230" t="s">
        <v>827</v>
      </c>
    </row>
    <row r="482" spans="1:9" ht="15" thickBot="1" x14ac:dyDescent="0.35">
      <c r="A482" s="214"/>
      <c r="B482" s="217"/>
      <c r="C482" s="231"/>
      <c r="D482" s="217"/>
      <c r="E482" s="215" t="s">
        <v>1665</v>
      </c>
      <c r="F482" s="215" t="s">
        <v>2499</v>
      </c>
      <c r="G482" s="215" t="s">
        <v>1142</v>
      </c>
      <c r="H482" s="215">
        <v>164</v>
      </c>
      <c r="I482" s="232" t="s">
        <v>1141</v>
      </c>
    </row>
    <row r="483" spans="1:9" x14ac:dyDescent="0.3">
      <c r="A483" s="205" t="s">
        <v>1791</v>
      </c>
      <c r="B483" s="206" t="s">
        <v>977</v>
      </c>
      <c r="C483" s="228" t="s">
        <v>1649</v>
      </c>
      <c r="D483" s="206" t="s">
        <v>1800</v>
      </c>
      <c r="E483" s="207" t="s">
        <v>1648</v>
      </c>
      <c r="F483" s="207" t="s">
        <v>1654</v>
      </c>
      <c r="G483" s="207" t="s">
        <v>2498</v>
      </c>
      <c r="H483" s="207"/>
      <c r="I483" s="229"/>
    </row>
    <row r="484" spans="1:9" x14ac:dyDescent="0.3">
      <c r="A484" s="209"/>
      <c r="B484" s="210"/>
      <c r="C484" s="196"/>
      <c r="D484" s="210"/>
      <c r="E484" s="191" t="s">
        <v>1658</v>
      </c>
      <c r="F484" s="191" t="s">
        <v>2499</v>
      </c>
      <c r="G484" s="191" t="s">
        <v>975</v>
      </c>
      <c r="H484" s="191">
        <v>131</v>
      </c>
      <c r="I484" s="230" t="s">
        <v>974</v>
      </c>
    </row>
    <row r="485" spans="1:9" x14ac:dyDescent="0.3">
      <c r="A485" s="209"/>
      <c r="B485" s="210"/>
      <c r="C485" s="196"/>
      <c r="D485" s="210"/>
      <c r="E485" s="191" t="s">
        <v>1662</v>
      </c>
      <c r="F485" s="191" t="s">
        <v>2499</v>
      </c>
      <c r="G485" s="191" t="s">
        <v>1394</v>
      </c>
      <c r="H485" s="191"/>
      <c r="I485" s="230" t="s">
        <v>1393</v>
      </c>
    </row>
    <row r="486" spans="1:9" ht="15" thickBot="1" x14ac:dyDescent="0.35">
      <c r="A486" s="214"/>
      <c r="B486" s="217"/>
      <c r="C486" s="231"/>
      <c r="D486" s="217"/>
      <c r="E486" s="215" t="s">
        <v>1665</v>
      </c>
      <c r="F486" s="215" t="s">
        <v>2499</v>
      </c>
      <c r="G486" s="215" t="s">
        <v>1182</v>
      </c>
      <c r="H486" s="215">
        <v>172</v>
      </c>
      <c r="I486" s="232" t="s">
        <v>1181</v>
      </c>
    </row>
    <row r="487" spans="1:9" x14ac:dyDescent="0.3">
      <c r="A487" s="205" t="s">
        <v>1791</v>
      </c>
      <c r="B487" s="206" t="s">
        <v>225</v>
      </c>
      <c r="C487" s="228" t="s">
        <v>1649</v>
      </c>
      <c r="D487" s="206" t="s">
        <v>1927</v>
      </c>
      <c r="E487" s="207" t="s">
        <v>1648</v>
      </c>
      <c r="F487" s="207" t="s">
        <v>1654</v>
      </c>
      <c r="G487" s="207" t="s">
        <v>2498</v>
      </c>
      <c r="H487" s="207"/>
      <c r="I487" s="229"/>
    </row>
    <row r="488" spans="1:9" x14ac:dyDescent="0.3">
      <c r="A488" s="209"/>
      <c r="B488" s="210"/>
      <c r="C488" s="196"/>
      <c r="D488" s="210"/>
      <c r="E488" s="191" t="s">
        <v>1658</v>
      </c>
      <c r="F488" s="191" t="s">
        <v>2499</v>
      </c>
      <c r="G488" s="191" t="s">
        <v>1398</v>
      </c>
      <c r="H488" s="191"/>
      <c r="I488" s="230" t="s">
        <v>1397</v>
      </c>
    </row>
    <row r="489" spans="1:9" x14ac:dyDescent="0.3">
      <c r="A489" s="209"/>
      <c r="B489" s="210"/>
      <c r="C489" s="196"/>
      <c r="D489" s="210"/>
      <c r="E489" s="191" t="s">
        <v>1662</v>
      </c>
      <c r="F489" s="191" t="s">
        <v>2499</v>
      </c>
      <c r="G489" s="191" t="s">
        <v>221</v>
      </c>
      <c r="H489" s="191">
        <v>15</v>
      </c>
      <c r="I489" s="230" t="s">
        <v>220</v>
      </c>
    </row>
    <row r="490" spans="1:9" x14ac:dyDescent="0.3">
      <c r="A490" s="209"/>
      <c r="B490" s="210"/>
      <c r="C490" s="196"/>
      <c r="D490" s="210"/>
      <c r="E490" s="191" t="s">
        <v>1665</v>
      </c>
      <c r="F490" s="191" t="s">
        <v>2499</v>
      </c>
      <c r="G490" s="191" t="s">
        <v>881</v>
      </c>
      <c r="H490" s="191">
        <v>115</v>
      </c>
      <c r="I490" s="230" t="s">
        <v>880</v>
      </c>
    </row>
    <row r="491" spans="1:9" ht="15" thickBot="1" x14ac:dyDescent="0.35">
      <c r="A491" s="214"/>
      <c r="B491" s="217"/>
      <c r="C491" s="231"/>
      <c r="D491" s="217"/>
      <c r="E491" s="215" t="s">
        <v>1668</v>
      </c>
      <c r="F491" s="215" t="s">
        <v>2499</v>
      </c>
      <c r="G491" s="215" t="s">
        <v>1006</v>
      </c>
      <c r="H491" s="215">
        <v>136</v>
      </c>
      <c r="I491" s="232" t="s">
        <v>1005</v>
      </c>
    </row>
    <row r="492" spans="1:9" x14ac:dyDescent="0.3">
      <c r="A492" s="205" t="s">
        <v>1791</v>
      </c>
      <c r="B492" s="206" t="s">
        <v>555</v>
      </c>
      <c r="C492" s="228" t="s">
        <v>1649</v>
      </c>
      <c r="D492" s="206" t="s">
        <v>1932</v>
      </c>
      <c r="E492" s="207" t="s">
        <v>1648</v>
      </c>
      <c r="F492" s="207" t="s">
        <v>1654</v>
      </c>
      <c r="G492" s="207" t="s">
        <v>2498</v>
      </c>
      <c r="H492" s="207"/>
      <c r="I492" s="229"/>
    </row>
    <row r="493" spans="1:9" x14ac:dyDescent="0.3">
      <c r="A493" s="209"/>
      <c r="B493" s="210"/>
      <c r="C493" s="196"/>
      <c r="D493" s="210"/>
      <c r="E493" s="191" t="s">
        <v>1658</v>
      </c>
      <c r="F493" s="191" t="s">
        <v>2499</v>
      </c>
      <c r="G493" s="191" t="s">
        <v>1402</v>
      </c>
      <c r="H493" s="191"/>
      <c r="I493" s="230" t="s">
        <v>1401</v>
      </c>
    </row>
    <row r="494" spans="1:9" x14ac:dyDescent="0.3">
      <c r="A494" s="209"/>
      <c r="B494" s="210"/>
      <c r="C494" s="196"/>
      <c r="D494" s="210"/>
      <c r="E494" s="191" t="s">
        <v>1662</v>
      </c>
      <c r="F494" s="191" t="s">
        <v>2499</v>
      </c>
      <c r="G494" s="191" t="s">
        <v>1195</v>
      </c>
      <c r="H494" s="191"/>
      <c r="I494" s="230" t="s">
        <v>1194</v>
      </c>
    </row>
    <row r="495" spans="1:9" x14ac:dyDescent="0.3">
      <c r="A495" s="209"/>
      <c r="B495" s="210"/>
      <c r="C495" s="196"/>
      <c r="D495" s="210"/>
      <c r="E495" s="191" t="s">
        <v>1665</v>
      </c>
      <c r="F495" s="191" t="s">
        <v>2499</v>
      </c>
      <c r="G495" s="191" t="s">
        <v>982</v>
      </c>
      <c r="H495" s="191">
        <v>132</v>
      </c>
      <c r="I495" s="230" t="s">
        <v>981</v>
      </c>
    </row>
    <row r="496" spans="1:9" ht="15" thickBot="1" x14ac:dyDescent="0.35">
      <c r="A496" s="214"/>
      <c r="B496" s="217"/>
      <c r="C496" s="231"/>
      <c r="D496" s="217"/>
      <c r="E496" s="215" t="s">
        <v>1668</v>
      </c>
      <c r="F496" s="215" t="s">
        <v>2499</v>
      </c>
      <c r="G496" s="215" t="s">
        <v>552</v>
      </c>
      <c r="H496" s="215">
        <v>66</v>
      </c>
      <c r="I496" s="232" t="s">
        <v>551</v>
      </c>
    </row>
    <row r="497" spans="1:9" x14ac:dyDescent="0.3">
      <c r="A497" s="205" t="s">
        <v>1712</v>
      </c>
      <c r="B497" s="206" t="s">
        <v>121</v>
      </c>
      <c r="C497" s="228" t="s">
        <v>1649</v>
      </c>
      <c r="D497" s="206" t="s">
        <v>1722</v>
      </c>
      <c r="E497" s="207" t="s">
        <v>1648</v>
      </c>
      <c r="F497" s="207" t="s">
        <v>1654</v>
      </c>
      <c r="G497" s="207" t="s">
        <v>2498</v>
      </c>
      <c r="H497" s="207"/>
      <c r="I497" s="229"/>
    </row>
    <row r="498" spans="1:9" x14ac:dyDescent="0.3">
      <c r="A498" s="209"/>
      <c r="B498" s="210"/>
      <c r="C498" s="196"/>
      <c r="D498" s="210"/>
      <c r="E498" s="191" t="s">
        <v>1658</v>
      </c>
      <c r="F498" s="191" t="s">
        <v>2499</v>
      </c>
      <c r="G498" s="191" t="s">
        <v>942</v>
      </c>
      <c r="H498" s="191">
        <v>124</v>
      </c>
      <c r="I498" s="230" t="s">
        <v>941</v>
      </c>
    </row>
    <row r="499" spans="1:9" x14ac:dyDescent="0.3">
      <c r="A499" s="209"/>
      <c r="B499" s="210"/>
      <c r="C499" s="196"/>
      <c r="D499" s="210"/>
      <c r="E499" s="191" t="s">
        <v>1662</v>
      </c>
      <c r="F499" s="191" t="s">
        <v>2499</v>
      </c>
      <c r="G499" s="191" t="s">
        <v>111</v>
      </c>
      <c r="H499" s="191">
        <v>5</v>
      </c>
      <c r="I499" s="230" t="s">
        <v>110</v>
      </c>
    </row>
    <row r="500" spans="1:9" ht="15" thickBot="1" x14ac:dyDescent="0.35">
      <c r="A500" s="214"/>
      <c r="B500" s="217"/>
      <c r="C500" s="231"/>
      <c r="D500" s="217"/>
      <c r="E500" s="215" t="s">
        <v>1665</v>
      </c>
      <c r="F500" s="215" t="s">
        <v>2499</v>
      </c>
      <c r="G500" s="215" t="s">
        <v>1301</v>
      </c>
      <c r="H500" s="215"/>
      <c r="I500" s="232" t="s">
        <v>1300</v>
      </c>
    </row>
    <row r="501" spans="1:9" x14ac:dyDescent="0.3">
      <c r="A501" s="205" t="s">
        <v>1712</v>
      </c>
      <c r="B501" s="206" t="s">
        <v>107</v>
      </c>
      <c r="C501" s="228" t="s">
        <v>1649</v>
      </c>
      <c r="D501" s="206" t="s">
        <v>1736</v>
      </c>
      <c r="E501" s="207" t="s">
        <v>1648</v>
      </c>
      <c r="F501" s="207" t="s">
        <v>1654</v>
      </c>
      <c r="G501" s="207" t="s">
        <v>2498</v>
      </c>
      <c r="H501" s="207"/>
      <c r="I501" s="229"/>
    </row>
    <row r="502" spans="1:9" x14ac:dyDescent="0.3">
      <c r="A502" s="209"/>
      <c r="B502" s="210"/>
      <c r="C502" s="196"/>
      <c r="D502" s="210"/>
      <c r="E502" s="191" t="s">
        <v>1658</v>
      </c>
      <c r="F502" s="191" t="s">
        <v>2499</v>
      </c>
      <c r="G502" s="191" t="s">
        <v>936</v>
      </c>
      <c r="H502" s="191">
        <v>123</v>
      </c>
      <c r="I502" s="230" t="s">
        <v>935</v>
      </c>
    </row>
    <row r="503" spans="1:9" x14ac:dyDescent="0.3">
      <c r="A503" s="209"/>
      <c r="B503" s="210"/>
      <c r="C503" s="196"/>
      <c r="D503" s="210"/>
      <c r="E503" s="191" t="s">
        <v>1662</v>
      </c>
      <c r="F503" s="191" t="s">
        <v>2499</v>
      </c>
      <c r="G503" s="191" t="s">
        <v>96</v>
      </c>
      <c r="H503" s="191">
        <v>4</v>
      </c>
      <c r="I503" s="230" t="s">
        <v>95</v>
      </c>
    </row>
    <row r="504" spans="1:9" ht="15" thickBot="1" x14ac:dyDescent="0.35">
      <c r="A504" s="214"/>
      <c r="B504" s="217"/>
      <c r="C504" s="231"/>
      <c r="D504" s="217"/>
      <c r="E504" s="215" t="s">
        <v>1665</v>
      </c>
      <c r="F504" s="215" t="s">
        <v>2499</v>
      </c>
      <c r="G504" s="215" t="s">
        <v>1305</v>
      </c>
      <c r="H504" s="215"/>
      <c r="I504" s="232" t="s">
        <v>1304</v>
      </c>
    </row>
    <row r="505" spans="1:9" x14ac:dyDescent="0.3">
      <c r="A505" s="205" t="s">
        <v>1669</v>
      </c>
      <c r="B505" s="206" t="s">
        <v>130</v>
      </c>
      <c r="C505" s="228" t="s">
        <v>1649</v>
      </c>
      <c r="D505" s="206" t="s">
        <v>1826</v>
      </c>
      <c r="E505" s="207" t="s">
        <v>1648</v>
      </c>
      <c r="F505" s="207" t="s">
        <v>1654</v>
      </c>
      <c r="G505" s="207" t="s">
        <v>2498</v>
      </c>
      <c r="H505" s="207"/>
      <c r="I505" s="229"/>
    </row>
    <row r="506" spans="1:9" x14ac:dyDescent="0.3">
      <c r="A506" s="209"/>
      <c r="B506" s="210"/>
      <c r="C506" s="196"/>
      <c r="D506" s="210"/>
      <c r="E506" s="191" t="s">
        <v>1658</v>
      </c>
      <c r="F506" s="191" t="s">
        <v>2499</v>
      </c>
      <c r="G506" s="191" t="s">
        <v>150</v>
      </c>
      <c r="H506" s="191">
        <v>8</v>
      </c>
      <c r="I506" s="230" t="s">
        <v>149</v>
      </c>
    </row>
    <row r="507" spans="1:9" x14ac:dyDescent="0.3">
      <c r="A507" s="209"/>
      <c r="B507" s="210"/>
      <c r="C507" s="196"/>
      <c r="D507" s="210"/>
      <c r="E507" s="191" t="s">
        <v>1662</v>
      </c>
      <c r="F507" s="191" t="s">
        <v>2499</v>
      </c>
      <c r="G507" s="191" t="s">
        <v>1127</v>
      </c>
      <c r="H507" s="191">
        <v>161</v>
      </c>
      <c r="I507" s="230" t="s">
        <v>1126</v>
      </c>
    </row>
    <row r="508" spans="1:9" x14ac:dyDescent="0.3">
      <c r="A508" s="209"/>
      <c r="B508" s="210"/>
      <c r="C508" s="196"/>
      <c r="D508" s="210"/>
      <c r="E508" s="191" t="s">
        <v>1665</v>
      </c>
      <c r="F508" s="191" t="s">
        <v>2499</v>
      </c>
      <c r="G508" s="191" t="s">
        <v>126</v>
      </c>
      <c r="H508" s="191">
        <v>6</v>
      </c>
      <c r="I508" s="230" t="s">
        <v>125</v>
      </c>
    </row>
    <row r="509" spans="1:9" x14ac:dyDescent="0.3">
      <c r="A509" s="209"/>
      <c r="B509" s="210"/>
      <c r="C509" s="196"/>
      <c r="D509" s="210"/>
      <c r="E509" s="191" t="s">
        <v>1668</v>
      </c>
      <c r="F509" s="191" t="s">
        <v>2499</v>
      </c>
      <c r="G509" s="191" t="s">
        <v>815</v>
      </c>
      <c r="H509" s="191">
        <v>101</v>
      </c>
      <c r="I509" s="230" t="s">
        <v>814</v>
      </c>
    </row>
    <row r="510" spans="1:9" x14ac:dyDescent="0.3">
      <c r="A510" s="209"/>
      <c r="B510" s="210"/>
      <c r="C510" s="196"/>
      <c r="D510" s="210"/>
      <c r="E510" s="191" t="s">
        <v>1671</v>
      </c>
      <c r="F510" s="191" t="s">
        <v>2499</v>
      </c>
      <c r="G510" s="191" t="s">
        <v>524</v>
      </c>
      <c r="H510" s="191">
        <v>63</v>
      </c>
      <c r="I510" s="230" t="s">
        <v>523</v>
      </c>
    </row>
    <row r="511" spans="1:9" x14ac:dyDescent="0.3">
      <c r="A511" s="209"/>
      <c r="B511" s="210"/>
      <c r="C511" s="196"/>
      <c r="D511" s="210"/>
      <c r="E511" s="191" t="s">
        <v>1673</v>
      </c>
      <c r="F511" s="191" t="s">
        <v>2499</v>
      </c>
      <c r="G511" s="191" t="s">
        <v>348</v>
      </c>
      <c r="H511" s="191">
        <v>39</v>
      </c>
      <c r="I511" s="230" t="s">
        <v>347</v>
      </c>
    </row>
    <row r="512" spans="1:9" ht="15" thickBot="1" x14ac:dyDescent="0.35">
      <c r="A512" s="214"/>
      <c r="B512" s="217"/>
      <c r="C512" s="231"/>
      <c r="D512" s="217"/>
      <c r="E512" s="215" t="s">
        <v>1676</v>
      </c>
      <c r="F512" s="215" t="s">
        <v>2499</v>
      </c>
      <c r="G512" s="215" t="s">
        <v>1382</v>
      </c>
      <c r="H512" s="215"/>
      <c r="I512" s="232" t="s">
        <v>1381</v>
      </c>
    </row>
    <row r="513" spans="1:9" x14ac:dyDescent="0.3">
      <c r="A513" s="205" t="s">
        <v>1669</v>
      </c>
      <c r="B513" s="206" t="s">
        <v>144</v>
      </c>
      <c r="C513" s="228" t="s">
        <v>1649</v>
      </c>
      <c r="D513" s="206" t="s">
        <v>1833</v>
      </c>
      <c r="E513" s="207" t="s">
        <v>1648</v>
      </c>
      <c r="F513" s="207" t="s">
        <v>1654</v>
      </c>
      <c r="G513" s="207" t="s">
        <v>2498</v>
      </c>
      <c r="H513" s="207"/>
      <c r="I513" s="229"/>
    </row>
    <row r="514" spans="1:9" x14ac:dyDescent="0.3">
      <c r="A514" s="209"/>
      <c r="B514" s="210"/>
      <c r="C514" s="196"/>
      <c r="D514" s="210"/>
      <c r="E514" s="191" t="s">
        <v>1658</v>
      </c>
      <c r="F514" s="191" t="s">
        <v>2499</v>
      </c>
      <c r="G514" s="191" t="s">
        <v>138</v>
      </c>
      <c r="H514" s="191">
        <v>7</v>
      </c>
      <c r="I514" s="230" t="s">
        <v>137</v>
      </c>
    </row>
    <row r="515" spans="1:9" x14ac:dyDescent="0.3">
      <c r="A515" s="209"/>
      <c r="B515" s="210"/>
      <c r="C515" s="196"/>
      <c r="D515" s="210"/>
      <c r="E515" s="191" t="s">
        <v>1662</v>
      </c>
      <c r="F515" s="191" t="s">
        <v>2499</v>
      </c>
      <c r="G515" s="191" t="s">
        <v>1122</v>
      </c>
      <c r="H515" s="191">
        <v>160</v>
      </c>
      <c r="I515" s="230" t="s">
        <v>1121</v>
      </c>
    </row>
    <row r="516" spans="1:9" x14ac:dyDescent="0.3">
      <c r="A516" s="209"/>
      <c r="B516" s="210"/>
      <c r="C516" s="196"/>
      <c r="D516" s="210"/>
      <c r="E516" s="191" t="s">
        <v>1665</v>
      </c>
      <c r="F516" s="191" t="s">
        <v>2499</v>
      </c>
      <c r="G516" s="191" t="s">
        <v>1187</v>
      </c>
      <c r="H516" s="191"/>
      <c r="I516" s="230" t="s">
        <v>1186</v>
      </c>
    </row>
    <row r="517" spans="1:9" x14ac:dyDescent="0.3">
      <c r="A517" s="209"/>
      <c r="B517" s="210"/>
      <c r="C517" s="196"/>
      <c r="D517" s="210"/>
      <c r="E517" s="191" t="s">
        <v>1668</v>
      </c>
      <c r="F517" s="191" t="s">
        <v>2499</v>
      </c>
      <c r="G517" s="191" t="s">
        <v>828</v>
      </c>
      <c r="H517" s="191">
        <v>103</v>
      </c>
      <c r="I517" s="230" t="s">
        <v>827</v>
      </c>
    </row>
    <row r="518" spans="1:9" x14ac:dyDescent="0.3">
      <c r="A518" s="209"/>
      <c r="B518" s="210"/>
      <c r="C518" s="196"/>
      <c r="D518" s="210"/>
      <c r="E518" s="191" t="s">
        <v>1671</v>
      </c>
      <c r="F518" s="191" t="s">
        <v>2499</v>
      </c>
      <c r="G518" s="191" t="s">
        <v>534</v>
      </c>
      <c r="H518" s="191">
        <v>64</v>
      </c>
      <c r="I518" s="230" t="s">
        <v>533</v>
      </c>
    </row>
    <row r="519" spans="1:9" x14ac:dyDescent="0.3">
      <c r="A519" s="209"/>
      <c r="B519" s="210"/>
      <c r="C519" s="196"/>
      <c r="D519" s="210"/>
      <c r="E519" s="191" t="s">
        <v>1673</v>
      </c>
      <c r="F519" s="191" t="s">
        <v>2499</v>
      </c>
      <c r="G519" s="191" t="s">
        <v>377</v>
      </c>
      <c r="H519" s="191">
        <v>42</v>
      </c>
      <c r="I519" s="230" t="s">
        <v>376</v>
      </c>
    </row>
    <row r="520" spans="1:9" x14ac:dyDescent="0.3">
      <c r="A520" s="209"/>
      <c r="B520" s="210"/>
      <c r="C520" s="196"/>
      <c r="D520" s="210"/>
      <c r="E520" s="191" t="s">
        <v>1676</v>
      </c>
      <c r="F520" s="191" t="s">
        <v>2499</v>
      </c>
      <c r="G520" s="191" t="s">
        <v>1195</v>
      </c>
      <c r="H520" s="191"/>
      <c r="I520" s="230" t="s">
        <v>1194</v>
      </c>
    </row>
    <row r="521" spans="1:9" ht="15" thickBot="1" x14ac:dyDescent="0.35">
      <c r="A521" s="214"/>
      <c r="B521" s="217"/>
      <c r="C521" s="231"/>
      <c r="D521" s="217"/>
      <c r="E521" s="215" t="s">
        <v>1754</v>
      </c>
      <c r="F521" s="215" t="s">
        <v>2499</v>
      </c>
      <c r="G521" s="215" t="s">
        <v>1394</v>
      </c>
      <c r="H521" s="215"/>
      <c r="I521" s="232" t="s">
        <v>1393</v>
      </c>
    </row>
    <row r="522" spans="1:9" x14ac:dyDescent="0.3">
      <c r="A522" s="205" t="s">
        <v>1669</v>
      </c>
      <c r="B522" s="206" t="s">
        <v>336</v>
      </c>
      <c r="C522" s="228" t="s">
        <v>1649</v>
      </c>
      <c r="D522" s="206" t="s">
        <v>2155</v>
      </c>
      <c r="E522" s="207" t="s">
        <v>1648</v>
      </c>
      <c r="F522" s="207" t="s">
        <v>1654</v>
      </c>
      <c r="G522" s="207" t="s">
        <v>2498</v>
      </c>
      <c r="H522" s="207"/>
      <c r="I522" s="229"/>
    </row>
    <row r="523" spans="1:9" x14ac:dyDescent="0.3">
      <c r="A523" s="209"/>
      <c r="B523" s="210"/>
      <c r="C523" s="196"/>
      <c r="D523" s="210"/>
      <c r="E523" s="191" t="s">
        <v>1658</v>
      </c>
      <c r="F523" s="191" t="s">
        <v>2499</v>
      </c>
      <c r="G523" s="191" t="s">
        <v>330</v>
      </c>
      <c r="H523" s="191">
        <v>35</v>
      </c>
      <c r="I523" s="230" t="s">
        <v>329</v>
      </c>
    </row>
    <row r="524" spans="1:9" x14ac:dyDescent="0.3">
      <c r="A524" s="209"/>
      <c r="B524" s="210"/>
      <c r="C524" s="196"/>
      <c r="D524" s="210"/>
      <c r="E524" s="191" t="s">
        <v>1662</v>
      </c>
      <c r="F524" s="191" t="s">
        <v>2499</v>
      </c>
      <c r="G524" s="191" t="s">
        <v>661</v>
      </c>
      <c r="H524" s="191">
        <v>80</v>
      </c>
      <c r="I524" s="230" t="s">
        <v>660</v>
      </c>
    </row>
    <row r="525" spans="1:9" x14ac:dyDescent="0.3">
      <c r="A525" s="209"/>
      <c r="B525" s="210"/>
      <c r="C525" s="196"/>
      <c r="D525" s="210"/>
      <c r="E525" s="191" t="s">
        <v>1665</v>
      </c>
      <c r="F525" s="191" t="s">
        <v>2499</v>
      </c>
      <c r="G525" s="191" t="s">
        <v>1031</v>
      </c>
      <c r="H525" s="191">
        <v>140</v>
      </c>
      <c r="I525" s="230" t="s">
        <v>1030</v>
      </c>
    </row>
    <row r="526" spans="1:9" x14ac:dyDescent="0.3">
      <c r="A526" s="209"/>
      <c r="B526" s="210"/>
      <c r="C526" s="196"/>
      <c r="D526" s="210"/>
      <c r="E526" s="191" t="s">
        <v>1668</v>
      </c>
      <c r="F526" s="191" t="s">
        <v>2499</v>
      </c>
      <c r="G526" s="191" t="s">
        <v>524</v>
      </c>
      <c r="H526" s="191">
        <v>63</v>
      </c>
      <c r="I526" s="230" t="s">
        <v>523</v>
      </c>
    </row>
    <row r="527" spans="1:9" ht="15" thickBot="1" x14ac:dyDescent="0.35">
      <c r="A527" s="214"/>
      <c r="B527" s="217"/>
      <c r="C527" s="231"/>
      <c r="D527" s="217"/>
      <c r="E527" s="215" t="s">
        <v>1671</v>
      </c>
      <c r="F527" s="215" t="s">
        <v>2499</v>
      </c>
      <c r="G527" s="215" t="s">
        <v>1530</v>
      </c>
      <c r="H527" s="215"/>
      <c r="I527" s="232" t="s">
        <v>1529</v>
      </c>
    </row>
    <row r="528" spans="1:9" x14ac:dyDescent="0.3">
      <c r="A528" s="205" t="s">
        <v>1669</v>
      </c>
      <c r="B528" s="206" t="s">
        <v>538</v>
      </c>
      <c r="C528" s="228" t="s">
        <v>1649</v>
      </c>
      <c r="D528" s="206" t="s">
        <v>2158</v>
      </c>
      <c r="E528" s="207" t="s">
        <v>1648</v>
      </c>
      <c r="F528" s="207" t="s">
        <v>1654</v>
      </c>
      <c r="G528" s="207" t="s">
        <v>2498</v>
      </c>
      <c r="H528" s="207"/>
      <c r="I528" s="229"/>
    </row>
    <row r="529" spans="1:9" x14ac:dyDescent="0.3">
      <c r="A529" s="209"/>
      <c r="B529" s="210"/>
      <c r="C529" s="196"/>
      <c r="D529" s="210"/>
      <c r="E529" s="191" t="s">
        <v>1658</v>
      </c>
      <c r="F529" s="191" t="s">
        <v>2499</v>
      </c>
      <c r="G529" s="191" t="s">
        <v>1272</v>
      </c>
      <c r="H529" s="191"/>
      <c r="I529" s="230" t="s">
        <v>1271</v>
      </c>
    </row>
    <row r="530" spans="1:9" x14ac:dyDescent="0.3">
      <c r="A530" s="209"/>
      <c r="B530" s="210"/>
      <c r="C530" s="196"/>
      <c r="D530" s="210"/>
      <c r="E530" s="191" t="s">
        <v>1662</v>
      </c>
      <c r="F530" s="191" t="s">
        <v>2499</v>
      </c>
      <c r="G530" s="191" t="s">
        <v>1210</v>
      </c>
      <c r="H530" s="191"/>
      <c r="I530" s="230" t="s">
        <v>1209</v>
      </c>
    </row>
    <row r="531" spans="1:9" x14ac:dyDescent="0.3">
      <c r="A531" s="209"/>
      <c r="B531" s="210"/>
      <c r="C531" s="196"/>
      <c r="D531" s="210"/>
      <c r="E531" s="191" t="s">
        <v>1665</v>
      </c>
      <c r="F531" s="191" t="s">
        <v>2499</v>
      </c>
      <c r="G531" s="191" t="s">
        <v>1037</v>
      </c>
      <c r="H531" s="191">
        <v>141</v>
      </c>
      <c r="I531" s="230" t="s">
        <v>1036</v>
      </c>
    </row>
    <row r="532" spans="1:9" x14ac:dyDescent="0.3">
      <c r="A532" s="209"/>
      <c r="B532" s="210"/>
      <c r="C532" s="196"/>
      <c r="D532" s="210"/>
      <c r="E532" s="191" t="s">
        <v>1668</v>
      </c>
      <c r="F532" s="191" t="s">
        <v>2499</v>
      </c>
      <c r="G532" s="191" t="s">
        <v>836</v>
      </c>
      <c r="H532" s="191">
        <v>104</v>
      </c>
      <c r="I532" s="230" t="s">
        <v>835</v>
      </c>
    </row>
    <row r="533" spans="1:9" x14ac:dyDescent="0.3">
      <c r="A533" s="209"/>
      <c r="B533" s="210"/>
      <c r="C533" s="196"/>
      <c r="D533" s="210"/>
      <c r="E533" s="191" t="s">
        <v>1671</v>
      </c>
      <c r="F533" s="191" t="s">
        <v>2499</v>
      </c>
      <c r="G533" s="191" t="s">
        <v>534</v>
      </c>
      <c r="H533" s="191">
        <v>64</v>
      </c>
      <c r="I533" s="230" t="s">
        <v>533</v>
      </c>
    </row>
    <row r="534" spans="1:9" x14ac:dyDescent="0.3">
      <c r="A534" s="209"/>
      <c r="B534" s="210"/>
      <c r="C534" s="196"/>
      <c r="D534" s="210"/>
      <c r="E534" s="191" t="s">
        <v>1673</v>
      </c>
      <c r="F534" s="191" t="s">
        <v>2499</v>
      </c>
      <c r="G534" s="191" t="s">
        <v>1105</v>
      </c>
      <c r="H534" s="191">
        <v>157</v>
      </c>
      <c r="I534" s="230" t="s">
        <v>1104</v>
      </c>
    </row>
    <row r="535" spans="1:9" ht="15" thickBot="1" x14ac:dyDescent="0.35">
      <c r="A535" s="214"/>
      <c r="B535" s="217"/>
      <c r="C535" s="231"/>
      <c r="D535" s="217"/>
      <c r="E535" s="215" t="s">
        <v>1676</v>
      </c>
      <c r="F535" s="215" t="s">
        <v>2499</v>
      </c>
      <c r="G535" s="215" t="s">
        <v>1534</v>
      </c>
      <c r="H535" s="215"/>
      <c r="I535" s="232" t="s">
        <v>1533</v>
      </c>
    </row>
    <row r="536" spans="1:9" x14ac:dyDescent="0.3">
      <c r="A536" s="205" t="s">
        <v>1669</v>
      </c>
      <c r="B536" s="206" t="s">
        <v>416</v>
      </c>
      <c r="C536" s="228" t="s">
        <v>1649</v>
      </c>
      <c r="D536" s="206" t="s">
        <v>2203</v>
      </c>
      <c r="E536" s="207" t="s">
        <v>1648</v>
      </c>
      <c r="F536" s="207" t="s">
        <v>1654</v>
      </c>
      <c r="G536" s="207" t="s">
        <v>2498</v>
      </c>
      <c r="H536" s="207"/>
      <c r="I536" s="229"/>
    </row>
    <row r="537" spans="1:9" x14ac:dyDescent="0.3">
      <c r="A537" s="209"/>
      <c r="B537" s="210"/>
      <c r="C537" s="196"/>
      <c r="D537" s="210"/>
      <c r="E537" s="191" t="s">
        <v>1658</v>
      </c>
      <c r="F537" s="191" t="s">
        <v>2499</v>
      </c>
      <c r="G537" s="191" t="s">
        <v>411</v>
      </c>
      <c r="H537" s="191">
        <v>46</v>
      </c>
      <c r="I537" s="230" t="s">
        <v>410</v>
      </c>
    </row>
    <row r="538" spans="1:9" x14ac:dyDescent="0.3">
      <c r="A538" s="209"/>
      <c r="B538" s="210"/>
      <c r="C538" s="196"/>
      <c r="D538" s="210"/>
      <c r="E538" s="191" t="s">
        <v>1662</v>
      </c>
      <c r="F538" s="191" t="s">
        <v>2499</v>
      </c>
      <c r="G538" s="191" t="s">
        <v>677</v>
      </c>
      <c r="H538" s="191">
        <v>82</v>
      </c>
      <c r="I538" s="230" t="s">
        <v>676</v>
      </c>
    </row>
    <row r="539" spans="1:9" x14ac:dyDescent="0.3">
      <c r="A539" s="209"/>
      <c r="B539" s="210"/>
      <c r="C539" s="196"/>
      <c r="D539" s="210"/>
      <c r="E539" s="191" t="s">
        <v>1665</v>
      </c>
      <c r="F539" s="191" t="s">
        <v>2499</v>
      </c>
      <c r="G539" s="191" t="s">
        <v>795</v>
      </c>
      <c r="H539" s="191">
        <v>98</v>
      </c>
      <c r="I539" s="230" t="s">
        <v>794</v>
      </c>
    </row>
    <row r="540" spans="1:9" x14ac:dyDescent="0.3">
      <c r="A540" s="209"/>
      <c r="B540" s="210"/>
      <c r="C540" s="196"/>
      <c r="D540" s="210"/>
      <c r="E540" s="191" t="s">
        <v>1668</v>
      </c>
      <c r="F540" s="191" t="s">
        <v>2499</v>
      </c>
      <c r="G540" s="191" t="s">
        <v>1065</v>
      </c>
      <c r="H540" s="191">
        <v>146</v>
      </c>
      <c r="I540" s="230" t="s">
        <v>1064</v>
      </c>
    </row>
    <row r="541" spans="1:9" ht="15" thickBot="1" x14ac:dyDescent="0.35">
      <c r="A541" s="214"/>
      <c r="B541" s="217"/>
      <c r="C541" s="231"/>
      <c r="D541" s="217"/>
      <c r="E541" s="215" t="s">
        <v>1671</v>
      </c>
      <c r="F541" s="215" t="s">
        <v>2499</v>
      </c>
      <c r="G541" s="215" t="s">
        <v>1538</v>
      </c>
      <c r="H541" s="215"/>
      <c r="I541" s="232" t="s">
        <v>1537</v>
      </c>
    </row>
    <row r="542" spans="1:9" x14ac:dyDescent="0.3">
      <c r="A542" s="205" t="s">
        <v>1669</v>
      </c>
      <c r="B542" s="206" t="s">
        <v>469</v>
      </c>
      <c r="C542" s="228" t="s">
        <v>1649</v>
      </c>
      <c r="D542" s="206" t="s">
        <v>2209</v>
      </c>
      <c r="E542" s="207" t="s">
        <v>1648</v>
      </c>
      <c r="F542" s="207" t="s">
        <v>1654</v>
      </c>
      <c r="G542" s="207" t="s">
        <v>2498</v>
      </c>
      <c r="H542" s="207"/>
      <c r="I542" s="229"/>
    </row>
    <row r="543" spans="1:9" x14ac:dyDescent="0.3">
      <c r="A543" s="209"/>
      <c r="B543" s="210"/>
      <c r="C543" s="196"/>
      <c r="D543" s="210"/>
      <c r="E543" s="191" t="s">
        <v>1658</v>
      </c>
      <c r="F543" s="191" t="s">
        <v>2499</v>
      </c>
      <c r="G543" s="191" t="s">
        <v>465</v>
      </c>
      <c r="H543" s="191">
        <v>52</v>
      </c>
      <c r="I543" s="230" t="s">
        <v>464</v>
      </c>
    </row>
    <row r="544" spans="1:9" x14ac:dyDescent="0.3">
      <c r="A544" s="209"/>
      <c r="B544" s="210"/>
      <c r="C544" s="196"/>
      <c r="D544" s="210"/>
      <c r="E544" s="191" t="s">
        <v>1662</v>
      </c>
      <c r="F544" s="191" t="s">
        <v>2499</v>
      </c>
      <c r="G544" s="191" t="s">
        <v>692</v>
      </c>
      <c r="H544" s="191">
        <v>84</v>
      </c>
      <c r="I544" s="230" t="s">
        <v>691</v>
      </c>
    </row>
    <row r="545" spans="1:9" x14ac:dyDescent="0.3">
      <c r="A545" s="209"/>
      <c r="B545" s="210"/>
      <c r="C545" s="196"/>
      <c r="D545" s="210"/>
      <c r="E545" s="191" t="s">
        <v>1665</v>
      </c>
      <c r="F545" s="191" t="s">
        <v>2499</v>
      </c>
      <c r="G545" s="191" t="s">
        <v>789</v>
      </c>
      <c r="H545" s="191">
        <v>97</v>
      </c>
      <c r="I545" s="230" t="s">
        <v>788</v>
      </c>
    </row>
    <row r="546" spans="1:9" x14ac:dyDescent="0.3">
      <c r="A546" s="209"/>
      <c r="B546" s="210"/>
      <c r="C546" s="196"/>
      <c r="D546" s="210"/>
      <c r="E546" s="191" t="s">
        <v>1668</v>
      </c>
      <c r="F546" s="191" t="s">
        <v>2499</v>
      </c>
      <c r="G546" s="191" t="s">
        <v>1070</v>
      </c>
      <c r="H546" s="191">
        <v>147</v>
      </c>
      <c r="I546" s="230" t="s">
        <v>1069</v>
      </c>
    </row>
    <row r="547" spans="1:9" ht="15" thickBot="1" x14ac:dyDescent="0.35">
      <c r="A547" s="214"/>
      <c r="B547" s="217"/>
      <c r="C547" s="231"/>
      <c r="D547" s="217"/>
      <c r="E547" s="215" t="s">
        <v>1671</v>
      </c>
      <c r="F547" s="215" t="s">
        <v>2499</v>
      </c>
      <c r="G547" s="215" t="s">
        <v>1426</v>
      </c>
      <c r="H547" s="215"/>
      <c r="I547" s="232" t="s">
        <v>1425</v>
      </c>
    </row>
    <row r="548" spans="1:9" x14ac:dyDescent="0.3">
      <c r="A548" s="205" t="s">
        <v>1669</v>
      </c>
      <c r="B548" s="206" t="s">
        <v>548</v>
      </c>
      <c r="C548" s="228" t="s">
        <v>1649</v>
      </c>
      <c r="D548" s="206" t="s">
        <v>1861</v>
      </c>
      <c r="E548" s="207" t="s">
        <v>1648</v>
      </c>
      <c r="F548" s="207" t="s">
        <v>1654</v>
      </c>
      <c r="G548" s="207" t="s">
        <v>2498</v>
      </c>
      <c r="H548" s="207"/>
      <c r="I548" s="229"/>
    </row>
    <row r="549" spans="1:9" x14ac:dyDescent="0.3">
      <c r="A549" s="209"/>
      <c r="B549" s="210"/>
      <c r="C549" s="196"/>
      <c r="D549" s="210"/>
      <c r="E549" s="191" t="s">
        <v>1658</v>
      </c>
      <c r="F549" s="191" t="s">
        <v>2499</v>
      </c>
      <c r="G549" s="191" t="s">
        <v>544</v>
      </c>
      <c r="H549" s="191">
        <v>65</v>
      </c>
      <c r="I549" s="230" t="s">
        <v>543</v>
      </c>
    </row>
    <row r="550" spans="1:9" x14ac:dyDescent="0.3">
      <c r="A550" s="209"/>
      <c r="B550" s="210"/>
      <c r="C550" s="196"/>
      <c r="D550" s="210"/>
      <c r="E550" s="191" t="s">
        <v>1662</v>
      </c>
      <c r="F550" s="191" t="s">
        <v>2499</v>
      </c>
      <c r="G550" s="191" t="s">
        <v>698</v>
      </c>
      <c r="H550" s="191">
        <v>85</v>
      </c>
      <c r="I550" s="230" t="s">
        <v>697</v>
      </c>
    </row>
    <row r="551" spans="1:9" x14ac:dyDescent="0.3">
      <c r="A551" s="209"/>
      <c r="B551" s="210"/>
      <c r="C551" s="196"/>
      <c r="D551" s="210"/>
      <c r="E551" s="191" t="s">
        <v>1665</v>
      </c>
      <c r="F551" s="191" t="s">
        <v>2499</v>
      </c>
      <c r="G551" s="191" t="s">
        <v>775</v>
      </c>
      <c r="H551" s="191">
        <v>95</v>
      </c>
      <c r="I551" s="230" t="s">
        <v>774</v>
      </c>
    </row>
    <row r="552" spans="1:9" x14ac:dyDescent="0.3">
      <c r="A552" s="209"/>
      <c r="B552" s="210"/>
      <c r="C552" s="196"/>
      <c r="D552" s="210"/>
      <c r="E552" s="191" t="s">
        <v>1668</v>
      </c>
      <c r="F552" s="191" t="s">
        <v>2499</v>
      </c>
      <c r="G552" s="191" t="s">
        <v>1079</v>
      </c>
      <c r="H552" s="191">
        <v>152</v>
      </c>
      <c r="I552" s="230" t="s">
        <v>1078</v>
      </c>
    </row>
    <row r="553" spans="1:9" ht="15" thickBot="1" x14ac:dyDescent="0.35">
      <c r="A553" s="214"/>
      <c r="B553" s="217"/>
      <c r="C553" s="231"/>
      <c r="D553" s="217"/>
      <c r="E553" s="215" t="s">
        <v>1671</v>
      </c>
      <c r="F553" s="215" t="s">
        <v>2499</v>
      </c>
      <c r="G553" s="215" t="s">
        <v>1434</v>
      </c>
      <c r="H553" s="215"/>
      <c r="I553" s="232" t="s">
        <v>1433</v>
      </c>
    </row>
    <row r="554" spans="1:9" x14ac:dyDescent="0.3">
      <c r="A554" s="205" t="s">
        <v>1669</v>
      </c>
      <c r="B554" s="206" t="s">
        <v>477</v>
      </c>
      <c r="C554" s="228" t="s">
        <v>1649</v>
      </c>
      <c r="D554" s="206" t="s">
        <v>2120</v>
      </c>
      <c r="E554" s="207" t="s">
        <v>1648</v>
      </c>
      <c r="F554" s="207" t="s">
        <v>1654</v>
      </c>
      <c r="G554" s="207" t="s">
        <v>2498</v>
      </c>
      <c r="H554" s="207"/>
      <c r="I554" s="229"/>
    </row>
    <row r="555" spans="1:9" x14ac:dyDescent="0.3">
      <c r="A555" s="209"/>
      <c r="B555" s="210"/>
      <c r="C555" s="196"/>
      <c r="D555" s="210"/>
      <c r="E555" s="191" t="s">
        <v>1658</v>
      </c>
      <c r="F555" s="191" t="s">
        <v>2499</v>
      </c>
      <c r="G555" s="191" t="s">
        <v>552</v>
      </c>
      <c r="H555" s="191">
        <v>66</v>
      </c>
      <c r="I555" s="230" t="s">
        <v>551</v>
      </c>
    </row>
    <row r="556" spans="1:9" x14ac:dyDescent="0.3">
      <c r="A556" s="209"/>
      <c r="B556" s="210"/>
      <c r="C556" s="196"/>
      <c r="D556" s="210"/>
      <c r="E556" s="191" t="s">
        <v>1662</v>
      </c>
      <c r="F556" s="191" t="s">
        <v>2499</v>
      </c>
      <c r="G556" s="191" t="s">
        <v>706</v>
      </c>
      <c r="H556" s="191">
        <v>86</v>
      </c>
      <c r="I556" s="230" t="s">
        <v>705</v>
      </c>
    </row>
    <row r="557" spans="1:9" x14ac:dyDescent="0.3">
      <c r="A557" s="209"/>
      <c r="B557" s="210"/>
      <c r="C557" s="196"/>
      <c r="D557" s="210"/>
      <c r="E557" s="191" t="s">
        <v>1665</v>
      </c>
      <c r="F557" s="191" t="s">
        <v>2499</v>
      </c>
      <c r="G557" s="191" t="s">
        <v>736</v>
      </c>
      <c r="H557" s="191">
        <v>90</v>
      </c>
      <c r="I557" s="230" t="s">
        <v>735</v>
      </c>
    </row>
    <row r="558" spans="1:9" x14ac:dyDescent="0.3">
      <c r="A558" s="209"/>
      <c r="B558" s="210"/>
      <c r="C558" s="196"/>
      <c r="D558" s="210"/>
      <c r="E558" s="191" t="s">
        <v>1668</v>
      </c>
      <c r="F558" s="191" t="s">
        <v>2499</v>
      </c>
      <c r="G558" s="191" t="s">
        <v>475</v>
      </c>
      <c r="H558" s="191">
        <v>53</v>
      </c>
      <c r="I558" s="230" t="s">
        <v>474</v>
      </c>
    </row>
    <row r="559" spans="1:9" x14ac:dyDescent="0.3">
      <c r="A559" s="209"/>
      <c r="B559" s="210"/>
      <c r="C559" s="196"/>
      <c r="D559" s="210"/>
      <c r="E559" s="191" t="s">
        <v>1671</v>
      </c>
      <c r="F559" s="191" t="s">
        <v>2499</v>
      </c>
      <c r="G559" s="191" t="s">
        <v>562</v>
      </c>
      <c r="H559" s="191">
        <v>67</v>
      </c>
      <c r="I559" s="230" t="s">
        <v>561</v>
      </c>
    </row>
    <row r="560" spans="1:9" ht="15" thickBot="1" x14ac:dyDescent="0.35">
      <c r="A560" s="214"/>
      <c r="B560" s="217"/>
      <c r="C560" s="231"/>
      <c r="D560" s="217"/>
      <c r="E560" s="215" t="s">
        <v>1673</v>
      </c>
      <c r="F560" s="215" t="s">
        <v>2499</v>
      </c>
      <c r="G560" s="215" t="s">
        <v>1438</v>
      </c>
      <c r="H560" s="215"/>
      <c r="I560" s="232" t="s">
        <v>1437</v>
      </c>
    </row>
    <row r="561" spans="1:9" x14ac:dyDescent="0.3">
      <c r="A561" s="205" t="s">
        <v>1669</v>
      </c>
      <c r="B561" s="206" t="s">
        <v>607</v>
      </c>
      <c r="C561" s="228" t="s">
        <v>1649</v>
      </c>
      <c r="D561" s="206" t="s">
        <v>2229</v>
      </c>
      <c r="E561" s="207" t="s">
        <v>1648</v>
      </c>
      <c r="F561" s="207" t="s">
        <v>1654</v>
      </c>
      <c r="G561" s="207" t="s">
        <v>2498</v>
      </c>
      <c r="H561" s="207"/>
      <c r="I561" s="229"/>
    </row>
    <row r="562" spans="1:9" x14ac:dyDescent="0.3">
      <c r="A562" s="209"/>
      <c r="B562" s="210"/>
      <c r="C562" s="196"/>
      <c r="D562" s="210"/>
      <c r="E562" s="191" t="s">
        <v>1658</v>
      </c>
      <c r="F562" s="191" t="s">
        <v>2499</v>
      </c>
      <c r="G562" s="191" t="s">
        <v>602</v>
      </c>
      <c r="H562" s="191">
        <v>71</v>
      </c>
      <c r="I562" s="230" t="s">
        <v>601</v>
      </c>
    </row>
    <row r="563" spans="1:9" x14ac:dyDescent="0.3">
      <c r="A563" s="209"/>
      <c r="B563" s="210"/>
      <c r="C563" s="196"/>
      <c r="D563" s="210"/>
      <c r="E563" s="191" t="s">
        <v>1662</v>
      </c>
      <c r="F563" s="191" t="s">
        <v>2499</v>
      </c>
      <c r="G563" s="191" t="s">
        <v>713</v>
      </c>
      <c r="H563" s="191">
        <v>87</v>
      </c>
      <c r="I563" s="230" t="s">
        <v>712</v>
      </c>
    </row>
    <row r="564" spans="1:9" x14ac:dyDescent="0.3">
      <c r="A564" s="209"/>
      <c r="B564" s="210"/>
      <c r="C564" s="196"/>
      <c r="D564" s="210"/>
      <c r="E564" s="191" t="s">
        <v>1665</v>
      </c>
      <c r="F564" s="191" t="s">
        <v>2499</v>
      </c>
      <c r="G564" s="191" t="s">
        <v>669</v>
      </c>
      <c r="H564" s="191">
        <v>81</v>
      </c>
      <c r="I564" s="230" t="s">
        <v>668</v>
      </c>
    </row>
    <row r="565" spans="1:9" x14ac:dyDescent="0.3">
      <c r="A565" s="209"/>
      <c r="B565" s="210"/>
      <c r="C565" s="196"/>
      <c r="D565" s="210"/>
      <c r="E565" s="191" t="s">
        <v>1668</v>
      </c>
      <c r="F565" s="191" t="s">
        <v>2499</v>
      </c>
      <c r="G565" s="191" t="s">
        <v>1442</v>
      </c>
      <c r="H565" s="191"/>
      <c r="I565" s="230" t="s">
        <v>1441</v>
      </c>
    </row>
    <row r="566" spans="1:9" ht="15" thickBot="1" x14ac:dyDescent="0.35">
      <c r="A566" s="214"/>
      <c r="B566" s="217"/>
      <c r="C566" s="231"/>
      <c r="D566" s="217"/>
      <c r="E566" s="215" t="s">
        <v>1671</v>
      </c>
      <c r="F566" s="215" t="s">
        <v>2499</v>
      </c>
      <c r="G566" s="215" t="s">
        <v>1546</v>
      </c>
      <c r="H566" s="215"/>
      <c r="I566" s="232" t="s">
        <v>1545</v>
      </c>
    </row>
    <row r="567" spans="1:9" x14ac:dyDescent="0.3">
      <c r="A567" s="205" t="s">
        <v>1669</v>
      </c>
      <c r="B567" s="206" t="s">
        <v>636</v>
      </c>
      <c r="C567" s="228" t="s">
        <v>1649</v>
      </c>
      <c r="D567" s="206" t="s">
        <v>2004</v>
      </c>
      <c r="E567" s="207" t="s">
        <v>1648</v>
      </c>
      <c r="F567" s="207" t="s">
        <v>1654</v>
      </c>
      <c r="G567" s="207" t="s">
        <v>2498</v>
      </c>
      <c r="H567" s="207"/>
      <c r="I567" s="229"/>
    </row>
    <row r="568" spans="1:9" x14ac:dyDescent="0.3">
      <c r="A568" s="209"/>
      <c r="B568" s="210"/>
      <c r="C568" s="196"/>
      <c r="D568" s="210"/>
      <c r="E568" s="191" t="s">
        <v>1658</v>
      </c>
      <c r="F568" s="191" t="s">
        <v>2499</v>
      </c>
      <c r="G568" s="191" t="s">
        <v>628</v>
      </c>
      <c r="H568" s="191">
        <v>74</v>
      </c>
      <c r="I568" s="230" t="s">
        <v>627</v>
      </c>
    </row>
    <row r="569" spans="1:9" x14ac:dyDescent="0.3">
      <c r="A569" s="209"/>
      <c r="B569" s="210"/>
      <c r="C569" s="196"/>
      <c r="D569" s="210"/>
      <c r="E569" s="191" t="s">
        <v>1662</v>
      </c>
      <c r="F569" s="191" t="s">
        <v>2499</v>
      </c>
      <c r="G569" s="191" t="s">
        <v>720</v>
      </c>
      <c r="H569" s="191">
        <v>88</v>
      </c>
      <c r="I569" s="230" t="s">
        <v>719</v>
      </c>
    </row>
    <row r="570" spans="1:9" x14ac:dyDescent="0.3">
      <c r="A570" s="209"/>
      <c r="B570" s="210"/>
      <c r="C570" s="196"/>
      <c r="D570" s="210"/>
      <c r="E570" s="191" t="s">
        <v>1665</v>
      </c>
      <c r="F570" s="191" t="s">
        <v>2499</v>
      </c>
      <c r="G570" s="191" t="s">
        <v>1447</v>
      </c>
      <c r="H570" s="191"/>
      <c r="I570" s="230" t="s">
        <v>1446</v>
      </c>
    </row>
    <row r="571" spans="1:9" ht="15" thickBot="1" x14ac:dyDescent="0.35">
      <c r="A571" s="214"/>
      <c r="B571" s="217"/>
      <c r="C571" s="231"/>
      <c r="D571" s="217"/>
      <c r="E571" s="215" t="s">
        <v>1668</v>
      </c>
      <c r="F571" s="215" t="s">
        <v>2499</v>
      </c>
      <c r="G571" s="215" t="s">
        <v>1550</v>
      </c>
      <c r="H571" s="215"/>
      <c r="I571" s="232" t="s">
        <v>1549</v>
      </c>
    </row>
    <row r="572" spans="1:9" x14ac:dyDescent="0.3">
      <c r="A572" s="205" t="s">
        <v>1669</v>
      </c>
      <c r="B572" s="206" t="s">
        <v>730</v>
      </c>
      <c r="C572" s="228" t="s">
        <v>1649</v>
      </c>
      <c r="D572" s="206" t="s">
        <v>1990</v>
      </c>
      <c r="E572" s="207" t="s">
        <v>1648</v>
      </c>
      <c r="F572" s="207" t="s">
        <v>1654</v>
      </c>
      <c r="G572" s="207" t="s">
        <v>2498</v>
      </c>
      <c r="H572" s="207"/>
      <c r="I572" s="229"/>
    </row>
    <row r="573" spans="1:9" x14ac:dyDescent="0.3">
      <c r="A573" s="209"/>
      <c r="B573" s="210"/>
      <c r="C573" s="196"/>
      <c r="D573" s="210"/>
      <c r="E573" s="191" t="s">
        <v>1658</v>
      </c>
      <c r="F573" s="191" t="s">
        <v>2499</v>
      </c>
      <c r="G573" s="191" t="s">
        <v>1204</v>
      </c>
      <c r="H573" s="191"/>
      <c r="I573" s="230" t="s">
        <v>1203</v>
      </c>
    </row>
    <row r="574" spans="1:9" x14ac:dyDescent="0.3">
      <c r="A574" s="209"/>
      <c r="B574" s="210"/>
      <c r="C574" s="196"/>
      <c r="D574" s="210"/>
      <c r="E574" s="191" t="s">
        <v>1662</v>
      </c>
      <c r="F574" s="191" t="s">
        <v>2499</v>
      </c>
      <c r="G574" s="191" t="s">
        <v>728</v>
      </c>
      <c r="H574" s="191">
        <v>89</v>
      </c>
      <c r="I574" s="230" t="s">
        <v>727</v>
      </c>
    </row>
    <row r="575" spans="1:9" x14ac:dyDescent="0.3">
      <c r="A575" s="209"/>
      <c r="B575" s="210"/>
      <c r="C575" s="196"/>
      <c r="D575" s="210"/>
      <c r="E575" s="191" t="s">
        <v>1665</v>
      </c>
      <c r="F575" s="191" t="s">
        <v>2499</v>
      </c>
      <c r="G575" s="191" t="s">
        <v>1452</v>
      </c>
      <c r="H575" s="191"/>
      <c r="I575" s="230" t="s">
        <v>1451</v>
      </c>
    </row>
    <row r="576" spans="1:9" ht="15" thickBot="1" x14ac:dyDescent="0.35">
      <c r="A576" s="214"/>
      <c r="B576" s="217"/>
      <c r="C576" s="231"/>
      <c r="D576" s="217"/>
      <c r="E576" s="215" t="s">
        <v>1668</v>
      </c>
      <c r="F576" s="215" t="s">
        <v>2499</v>
      </c>
      <c r="G576" s="215" t="s">
        <v>1568</v>
      </c>
      <c r="H576" s="215"/>
      <c r="I576" s="232" t="s">
        <v>1567</v>
      </c>
    </row>
    <row r="577" spans="1:9" x14ac:dyDescent="0.3">
      <c r="A577" s="205" t="s">
        <v>1669</v>
      </c>
      <c r="B577" s="206" t="s">
        <v>685</v>
      </c>
      <c r="C577" s="228" t="s">
        <v>1649</v>
      </c>
      <c r="D577" s="206" t="s">
        <v>1770</v>
      </c>
      <c r="E577" s="207" t="s">
        <v>1648</v>
      </c>
      <c r="F577" s="207" t="s">
        <v>1654</v>
      </c>
      <c r="G577" s="207" t="s">
        <v>2498</v>
      </c>
      <c r="H577" s="207"/>
      <c r="I577" s="229"/>
    </row>
    <row r="578" spans="1:9" x14ac:dyDescent="0.3">
      <c r="A578" s="209"/>
      <c r="B578" s="210"/>
      <c r="C578" s="196"/>
      <c r="D578" s="210"/>
      <c r="E578" s="191" t="s">
        <v>1658</v>
      </c>
      <c r="F578" s="191" t="s">
        <v>2499</v>
      </c>
      <c r="G578" s="191" t="s">
        <v>845</v>
      </c>
      <c r="H578" s="191">
        <v>109</v>
      </c>
      <c r="I578" s="230" t="s">
        <v>844</v>
      </c>
    </row>
    <row r="579" spans="1:9" x14ac:dyDescent="0.3">
      <c r="A579" s="209"/>
      <c r="B579" s="210"/>
      <c r="C579" s="196"/>
      <c r="D579" s="210"/>
      <c r="E579" s="191" t="s">
        <v>1662</v>
      </c>
      <c r="F579" s="191" t="s">
        <v>2499</v>
      </c>
      <c r="G579" s="191" t="s">
        <v>745</v>
      </c>
      <c r="H579" s="191">
        <v>91</v>
      </c>
      <c r="I579" s="230" t="s">
        <v>744</v>
      </c>
    </row>
    <row r="580" spans="1:9" x14ac:dyDescent="0.3">
      <c r="A580" s="209"/>
      <c r="B580" s="210"/>
      <c r="C580" s="196"/>
      <c r="D580" s="210"/>
      <c r="E580" s="191" t="s">
        <v>1665</v>
      </c>
      <c r="F580" s="191" t="s">
        <v>2499</v>
      </c>
      <c r="G580" s="191" t="s">
        <v>736</v>
      </c>
      <c r="H580" s="191">
        <v>90</v>
      </c>
      <c r="I580" s="230" t="s">
        <v>735</v>
      </c>
    </row>
    <row r="581" spans="1:9" x14ac:dyDescent="0.3">
      <c r="A581" s="209"/>
      <c r="B581" s="210"/>
      <c r="C581" s="196"/>
      <c r="D581" s="210"/>
      <c r="E581" s="191" t="s">
        <v>1668</v>
      </c>
      <c r="F581" s="191" t="s">
        <v>2499</v>
      </c>
      <c r="G581" s="191" t="s">
        <v>822</v>
      </c>
      <c r="H581" s="191">
        <v>102</v>
      </c>
      <c r="I581" s="230" t="s">
        <v>821</v>
      </c>
    </row>
    <row r="582" spans="1:9" x14ac:dyDescent="0.3">
      <c r="A582" s="209"/>
      <c r="B582" s="210"/>
      <c r="C582" s="196"/>
      <c r="D582" s="210"/>
      <c r="E582" s="191" t="s">
        <v>1671</v>
      </c>
      <c r="F582" s="191" t="s">
        <v>2499</v>
      </c>
      <c r="G582" s="191" t="s">
        <v>683</v>
      </c>
      <c r="H582" s="191">
        <v>83</v>
      </c>
      <c r="I582" s="230" t="s">
        <v>682</v>
      </c>
    </row>
    <row r="583" spans="1:9" x14ac:dyDescent="0.3">
      <c r="A583" s="209"/>
      <c r="B583" s="210"/>
      <c r="C583" s="196"/>
      <c r="D583" s="210"/>
      <c r="E583" s="191" t="s">
        <v>1673</v>
      </c>
      <c r="F583" s="191" t="s">
        <v>2499</v>
      </c>
      <c r="G583" s="191" t="s">
        <v>1461</v>
      </c>
      <c r="H583" s="191"/>
      <c r="I583" s="230" t="s">
        <v>1460</v>
      </c>
    </row>
    <row r="584" spans="1:9" ht="15" thickBot="1" x14ac:dyDescent="0.35">
      <c r="A584" s="214"/>
      <c r="B584" s="217"/>
      <c r="C584" s="231"/>
      <c r="D584" s="217"/>
      <c r="E584" s="215" t="s">
        <v>1676</v>
      </c>
      <c r="F584" s="215" t="s">
        <v>2499</v>
      </c>
      <c r="G584" s="215" t="s">
        <v>1572</v>
      </c>
      <c r="H584" s="215"/>
      <c r="I584" s="232" t="s">
        <v>1571</v>
      </c>
    </row>
    <row r="585" spans="1:9" x14ac:dyDescent="0.3">
      <c r="A585" s="205" t="s">
        <v>1669</v>
      </c>
      <c r="B585" s="206" t="s">
        <v>117</v>
      </c>
      <c r="C585" s="228" t="s">
        <v>1649</v>
      </c>
      <c r="D585" s="206" t="s">
        <v>1690</v>
      </c>
      <c r="E585" s="207" t="s">
        <v>1648</v>
      </c>
      <c r="F585" s="207" t="s">
        <v>1654</v>
      </c>
      <c r="G585" s="207" t="s">
        <v>2498</v>
      </c>
      <c r="H585" s="207"/>
      <c r="I585" s="229"/>
    </row>
    <row r="586" spans="1:9" x14ac:dyDescent="0.3">
      <c r="A586" s="209"/>
      <c r="B586" s="210"/>
      <c r="C586" s="196"/>
      <c r="D586" s="210"/>
      <c r="E586" s="191" t="s">
        <v>1658</v>
      </c>
      <c r="F586" s="191" t="s">
        <v>2499</v>
      </c>
      <c r="G586" s="191" t="s">
        <v>111</v>
      </c>
      <c r="H586" s="191">
        <v>5</v>
      </c>
      <c r="I586" s="230" t="s">
        <v>110</v>
      </c>
    </row>
    <row r="587" spans="1:9" x14ac:dyDescent="0.3">
      <c r="A587" s="209"/>
      <c r="B587" s="210"/>
      <c r="C587" s="196"/>
      <c r="D587" s="210"/>
      <c r="E587" s="191" t="s">
        <v>1662</v>
      </c>
      <c r="F587" s="191" t="s">
        <v>2499</v>
      </c>
      <c r="G587" s="191" t="s">
        <v>1012</v>
      </c>
      <c r="H587" s="191">
        <v>137</v>
      </c>
      <c r="I587" s="230" t="s">
        <v>1011</v>
      </c>
    </row>
    <row r="588" spans="1:9" x14ac:dyDescent="0.3">
      <c r="A588" s="209"/>
      <c r="B588" s="210"/>
      <c r="C588" s="196"/>
      <c r="D588" s="210"/>
      <c r="E588" s="191" t="s">
        <v>1665</v>
      </c>
      <c r="F588" s="191" t="s">
        <v>2499</v>
      </c>
      <c r="G588" s="191" t="s">
        <v>1191</v>
      </c>
      <c r="H588" s="191"/>
      <c r="I588" s="230" t="s">
        <v>1190</v>
      </c>
    </row>
    <row r="589" spans="1:9" x14ac:dyDescent="0.3">
      <c r="A589" s="209"/>
      <c r="B589" s="210"/>
      <c r="C589" s="196"/>
      <c r="D589" s="210"/>
      <c r="E589" s="191" t="s">
        <v>1668</v>
      </c>
      <c r="F589" s="191" t="s">
        <v>2499</v>
      </c>
      <c r="G589" s="191" t="s">
        <v>1222</v>
      </c>
      <c r="H589" s="191"/>
      <c r="I589" s="230" t="s">
        <v>1221</v>
      </c>
    </row>
    <row r="590" spans="1:9" x14ac:dyDescent="0.3">
      <c r="A590" s="209"/>
      <c r="B590" s="210"/>
      <c r="C590" s="196"/>
      <c r="D590" s="210"/>
      <c r="E590" s="191" t="s">
        <v>1671</v>
      </c>
      <c r="F590" s="191" t="s">
        <v>2499</v>
      </c>
      <c r="G590" s="191" t="s">
        <v>384</v>
      </c>
      <c r="H590" s="191">
        <v>43</v>
      </c>
      <c r="I590" s="230" t="s">
        <v>383</v>
      </c>
    </row>
    <row r="591" spans="1:9" x14ac:dyDescent="0.3">
      <c r="A591" s="209"/>
      <c r="B591" s="210"/>
      <c r="C591" s="196"/>
      <c r="D591" s="210"/>
      <c r="E591" s="191" t="s">
        <v>1673</v>
      </c>
      <c r="F591" s="191" t="s">
        <v>2499</v>
      </c>
      <c r="G591" s="191" t="s">
        <v>221</v>
      </c>
      <c r="H591" s="191">
        <v>15</v>
      </c>
      <c r="I591" s="230" t="s">
        <v>220</v>
      </c>
    </row>
    <row r="592" spans="1:9" x14ac:dyDescent="0.3">
      <c r="A592" s="209"/>
      <c r="B592" s="210"/>
      <c r="C592" s="196"/>
      <c r="D592" s="210"/>
      <c r="E592" s="191" t="s">
        <v>1676</v>
      </c>
      <c r="F592" s="191" t="s">
        <v>2499</v>
      </c>
      <c r="G592" s="191" t="s">
        <v>783</v>
      </c>
      <c r="H592" s="191">
        <v>96</v>
      </c>
      <c r="I592" s="230" t="s">
        <v>782</v>
      </c>
    </row>
    <row r="593" spans="1:9" x14ac:dyDescent="0.3">
      <c r="A593" s="209"/>
      <c r="B593" s="210"/>
      <c r="C593" s="196"/>
      <c r="D593" s="210"/>
      <c r="E593" s="191" t="s">
        <v>1754</v>
      </c>
      <c r="F593" s="191" t="s">
        <v>2499</v>
      </c>
      <c r="G593" s="191" t="s">
        <v>1132</v>
      </c>
      <c r="H593" s="191">
        <v>162</v>
      </c>
      <c r="I593" s="230" t="s">
        <v>1131</v>
      </c>
    </row>
    <row r="594" spans="1:9" x14ac:dyDescent="0.3">
      <c r="A594" s="209"/>
      <c r="B594" s="210"/>
      <c r="C594" s="196"/>
      <c r="D594" s="210"/>
      <c r="E594" s="191" t="s">
        <v>1939</v>
      </c>
      <c r="F594" s="191" t="s">
        <v>2499</v>
      </c>
      <c r="G594" s="191" t="s">
        <v>1398</v>
      </c>
      <c r="H594" s="191"/>
      <c r="I594" s="230" t="s">
        <v>1397</v>
      </c>
    </row>
    <row r="595" spans="1:9" ht="15" thickBot="1" x14ac:dyDescent="0.35">
      <c r="A595" s="214"/>
      <c r="B595" s="217"/>
      <c r="C595" s="231"/>
      <c r="D595" s="217"/>
      <c r="E595" s="215" t="s">
        <v>1942</v>
      </c>
      <c r="F595" s="215" t="s">
        <v>2499</v>
      </c>
      <c r="G595" s="215" t="s">
        <v>544</v>
      </c>
      <c r="H595" s="215">
        <v>65</v>
      </c>
      <c r="I595" s="232" t="s">
        <v>543</v>
      </c>
    </row>
    <row r="596" spans="1:9" x14ac:dyDescent="0.3">
      <c r="A596" s="205" t="s">
        <v>1669</v>
      </c>
      <c r="B596" s="206" t="s">
        <v>762</v>
      </c>
      <c r="C596" s="228" t="s">
        <v>1649</v>
      </c>
      <c r="D596" s="206" t="s">
        <v>2098</v>
      </c>
      <c r="E596" s="207" t="s">
        <v>1648</v>
      </c>
      <c r="F596" s="207" t="s">
        <v>1654</v>
      </c>
      <c r="G596" s="207" t="s">
        <v>2498</v>
      </c>
      <c r="H596" s="207"/>
      <c r="I596" s="229"/>
    </row>
    <row r="597" spans="1:9" x14ac:dyDescent="0.3">
      <c r="A597" s="209"/>
      <c r="B597" s="210"/>
      <c r="C597" s="196"/>
      <c r="D597" s="210"/>
      <c r="E597" s="191" t="s">
        <v>1658</v>
      </c>
      <c r="F597" s="191" t="s">
        <v>2499</v>
      </c>
      <c r="G597" s="191" t="s">
        <v>850</v>
      </c>
      <c r="H597" s="191">
        <v>110</v>
      </c>
      <c r="I597" s="230" t="s">
        <v>849</v>
      </c>
    </row>
    <row r="598" spans="1:9" x14ac:dyDescent="0.3">
      <c r="A598" s="209"/>
      <c r="B598" s="210"/>
      <c r="C598" s="196"/>
      <c r="D598" s="210"/>
      <c r="E598" s="191" t="s">
        <v>1662</v>
      </c>
      <c r="F598" s="191" t="s">
        <v>2499</v>
      </c>
      <c r="G598" s="191" t="s">
        <v>760</v>
      </c>
      <c r="H598" s="191">
        <v>93</v>
      </c>
      <c r="I598" s="230" t="s">
        <v>759</v>
      </c>
    </row>
    <row r="599" spans="1:9" x14ac:dyDescent="0.3">
      <c r="A599" s="209"/>
      <c r="B599" s="210"/>
      <c r="C599" s="196"/>
      <c r="D599" s="210"/>
      <c r="E599" s="191" t="s">
        <v>1665</v>
      </c>
      <c r="F599" s="191" t="s">
        <v>2499</v>
      </c>
      <c r="G599" s="191" t="s">
        <v>1466</v>
      </c>
      <c r="H599" s="191"/>
      <c r="I599" s="230" t="s">
        <v>1465</v>
      </c>
    </row>
    <row r="600" spans="1:9" ht="15" thickBot="1" x14ac:dyDescent="0.35">
      <c r="A600" s="214"/>
      <c r="B600" s="217"/>
      <c r="C600" s="231"/>
      <c r="D600" s="217"/>
      <c r="E600" s="215" t="s">
        <v>1668</v>
      </c>
      <c r="F600" s="215" t="s">
        <v>2499</v>
      </c>
      <c r="G600" s="215" t="s">
        <v>1577</v>
      </c>
      <c r="H600" s="215"/>
      <c r="I600" s="232" t="s">
        <v>1576</v>
      </c>
    </row>
    <row r="601" spans="1:9" x14ac:dyDescent="0.3">
      <c r="A601" s="205" t="s">
        <v>1669</v>
      </c>
      <c r="B601" s="206" t="s">
        <v>785</v>
      </c>
      <c r="C601" s="228" t="s">
        <v>1649</v>
      </c>
      <c r="D601" s="206" t="s">
        <v>2094</v>
      </c>
      <c r="E601" s="207" t="s">
        <v>1648</v>
      </c>
      <c r="F601" s="207" t="s">
        <v>1654</v>
      </c>
      <c r="G601" s="207" t="s">
        <v>2498</v>
      </c>
      <c r="H601" s="207"/>
      <c r="I601" s="229"/>
    </row>
    <row r="602" spans="1:9" x14ac:dyDescent="0.3">
      <c r="A602" s="209"/>
      <c r="B602" s="210"/>
      <c r="C602" s="196"/>
      <c r="D602" s="210"/>
      <c r="E602" s="191" t="s">
        <v>1658</v>
      </c>
      <c r="F602" s="191" t="s">
        <v>2499</v>
      </c>
      <c r="G602" s="191" t="s">
        <v>863</v>
      </c>
      <c r="H602" s="191">
        <v>112</v>
      </c>
      <c r="I602" s="230" t="s">
        <v>862</v>
      </c>
    </row>
    <row r="603" spans="1:9" x14ac:dyDescent="0.3">
      <c r="A603" s="209"/>
      <c r="B603" s="210"/>
      <c r="C603" s="196"/>
      <c r="D603" s="210"/>
      <c r="E603" s="191" t="s">
        <v>1662</v>
      </c>
      <c r="F603" s="191" t="s">
        <v>2499</v>
      </c>
      <c r="G603" s="191" t="s">
        <v>783</v>
      </c>
      <c r="H603" s="191">
        <v>96</v>
      </c>
      <c r="I603" s="230" t="s">
        <v>782</v>
      </c>
    </row>
    <row r="604" spans="1:9" x14ac:dyDescent="0.3">
      <c r="A604" s="209"/>
      <c r="B604" s="210"/>
      <c r="C604" s="196"/>
      <c r="D604" s="210"/>
      <c r="E604" s="191" t="s">
        <v>1665</v>
      </c>
      <c r="F604" s="191" t="s">
        <v>2499</v>
      </c>
      <c r="G604" s="191" t="s">
        <v>1471</v>
      </c>
      <c r="H604" s="191"/>
      <c r="I604" s="230" t="s">
        <v>1470</v>
      </c>
    </row>
    <row r="605" spans="1:9" ht="15" thickBot="1" x14ac:dyDescent="0.35">
      <c r="A605" s="214"/>
      <c r="B605" s="217"/>
      <c r="C605" s="231"/>
      <c r="D605" s="217"/>
      <c r="E605" s="215" t="s">
        <v>1668</v>
      </c>
      <c r="F605" s="215" t="s">
        <v>2499</v>
      </c>
      <c r="G605" s="215" t="s">
        <v>1581</v>
      </c>
      <c r="H605" s="215"/>
      <c r="I605" s="232" t="s">
        <v>1580</v>
      </c>
    </row>
    <row r="606" spans="1:9" x14ac:dyDescent="0.3">
      <c r="A606" s="205" t="s">
        <v>1669</v>
      </c>
      <c r="B606" s="206" t="s">
        <v>803</v>
      </c>
      <c r="C606" s="228" t="s">
        <v>1649</v>
      </c>
      <c r="D606" s="206" t="s">
        <v>2088</v>
      </c>
      <c r="E606" s="207" t="s">
        <v>1648</v>
      </c>
      <c r="F606" s="207" t="s">
        <v>1654</v>
      </c>
      <c r="G606" s="207" t="s">
        <v>2498</v>
      </c>
      <c r="H606" s="207"/>
      <c r="I606" s="229"/>
    </row>
    <row r="607" spans="1:9" x14ac:dyDescent="0.3">
      <c r="A607" s="209"/>
      <c r="B607" s="210"/>
      <c r="C607" s="196"/>
      <c r="D607" s="210"/>
      <c r="E607" s="191" t="s">
        <v>1658</v>
      </c>
      <c r="F607" s="191" t="s">
        <v>2499</v>
      </c>
      <c r="G607" s="191" t="s">
        <v>869</v>
      </c>
      <c r="H607" s="191">
        <v>113</v>
      </c>
      <c r="I607" s="230" t="s">
        <v>868</v>
      </c>
    </row>
    <row r="608" spans="1:9" x14ac:dyDescent="0.3">
      <c r="A608" s="209"/>
      <c r="B608" s="210"/>
      <c r="C608" s="196"/>
      <c r="D608" s="210"/>
      <c r="E608" s="191" t="s">
        <v>1662</v>
      </c>
      <c r="F608" s="191" t="s">
        <v>2499</v>
      </c>
      <c r="G608" s="191" t="s">
        <v>801</v>
      </c>
      <c r="H608" s="191">
        <v>99</v>
      </c>
      <c r="I608" s="230" t="s">
        <v>800</v>
      </c>
    </row>
    <row r="609" spans="1:9" x14ac:dyDescent="0.3">
      <c r="A609" s="209"/>
      <c r="B609" s="210"/>
      <c r="C609" s="196"/>
      <c r="D609" s="210"/>
      <c r="E609" s="191" t="s">
        <v>1665</v>
      </c>
      <c r="F609" s="191" t="s">
        <v>2499</v>
      </c>
      <c r="G609" s="191" t="s">
        <v>1476</v>
      </c>
      <c r="H609" s="191"/>
      <c r="I609" s="230" t="s">
        <v>1475</v>
      </c>
    </row>
    <row r="610" spans="1:9" ht="15" thickBot="1" x14ac:dyDescent="0.35">
      <c r="A610" s="214"/>
      <c r="B610" s="217"/>
      <c r="C610" s="231"/>
      <c r="D610" s="217"/>
      <c r="E610" s="215" t="s">
        <v>1668</v>
      </c>
      <c r="F610" s="215" t="s">
        <v>2499</v>
      </c>
      <c r="G610" s="215" t="s">
        <v>1586</v>
      </c>
      <c r="H610" s="215"/>
      <c r="I610" s="232" t="s">
        <v>1585</v>
      </c>
    </row>
    <row r="611" spans="1:9" x14ac:dyDescent="0.3">
      <c r="A611" s="205" t="s">
        <v>1669</v>
      </c>
      <c r="B611" s="206" t="s">
        <v>818</v>
      </c>
      <c r="C611" s="228" t="s">
        <v>1649</v>
      </c>
      <c r="D611" s="206" t="s">
        <v>2080</v>
      </c>
      <c r="E611" s="207" t="s">
        <v>1648</v>
      </c>
      <c r="F611" s="207" t="s">
        <v>1654</v>
      </c>
      <c r="G611" s="207" t="s">
        <v>2498</v>
      </c>
      <c r="H611" s="207"/>
      <c r="I611" s="229"/>
    </row>
    <row r="612" spans="1:9" x14ac:dyDescent="0.3">
      <c r="A612" s="209"/>
      <c r="B612" s="210"/>
      <c r="C612" s="196"/>
      <c r="D612" s="210"/>
      <c r="E612" s="191" t="s">
        <v>1658</v>
      </c>
      <c r="F612" s="191" t="s">
        <v>2499</v>
      </c>
      <c r="G612" s="191" t="s">
        <v>875</v>
      </c>
      <c r="H612" s="191">
        <v>114</v>
      </c>
      <c r="I612" s="230" t="s">
        <v>874</v>
      </c>
    </row>
    <row r="613" spans="1:9" x14ac:dyDescent="0.3">
      <c r="A613" s="209"/>
      <c r="B613" s="210"/>
      <c r="C613" s="196"/>
      <c r="D613" s="210"/>
      <c r="E613" s="191" t="s">
        <v>1662</v>
      </c>
      <c r="F613" s="191" t="s">
        <v>2499</v>
      </c>
      <c r="G613" s="191" t="s">
        <v>815</v>
      </c>
      <c r="H613" s="191">
        <v>101</v>
      </c>
      <c r="I613" s="230" t="s">
        <v>814</v>
      </c>
    </row>
    <row r="614" spans="1:9" x14ac:dyDescent="0.3">
      <c r="A614" s="209"/>
      <c r="B614" s="210"/>
      <c r="C614" s="196"/>
      <c r="D614" s="210"/>
      <c r="E614" s="191" t="s">
        <v>1665</v>
      </c>
      <c r="F614" s="191" t="s">
        <v>2499</v>
      </c>
      <c r="G614" s="191" t="s">
        <v>1481</v>
      </c>
      <c r="H614" s="191"/>
      <c r="I614" s="230" t="s">
        <v>1480</v>
      </c>
    </row>
    <row r="615" spans="1:9" ht="15" thickBot="1" x14ac:dyDescent="0.35">
      <c r="A615" s="214"/>
      <c r="B615" s="217"/>
      <c r="C615" s="231"/>
      <c r="D615" s="217"/>
      <c r="E615" s="215" t="s">
        <v>1668</v>
      </c>
      <c r="F615" s="215" t="s">
        <v>2499</v>
      </c>
      <c r="G615" s="215" t="s">
        <v>1590</v>
      </c>
      <c r="H615" s="215"/>
      <c r="I615" s="232" t="s">
        <v>1589</v>
      </c>
    </row>
    <row r="616" spans="1:9" x14ac:dyDescent="0.3">
      <c r="A616" s="205" t="s">
        <v>1669</v>
      </c>
      <c r="B616" s="206" t="s">
        <v>832</v>
      </c>
      <c r="C616" s="228" t="s">
        <v>1649</v>
      </c>
      <c r="D616" s="206" t="s">
        <v>2073</v>
      </c>
      <c r="E616" s="207" t="s">
        <v>1648</v>
      </c>
      <c r="F616" s="207" t="s">
        <v>1654</v>
      </c>
      <c r="G616" s="207" t="s">
        <v>2498</v>
      </c>
      <c r="H616" s="207"/>
      <c r="I616" s="229"/>
    </row>
    <row r="617" spans="1:9" x14ac:dyDescent="0.3">
      <c r="A617" s="209"/>
      <c r="B617" s="210"/>
      <c r="C617" s="196"/>
      <c r="D617" s="210"/>
      <c r="E617" s="191" t="s">
        <v>1658</v>
      </c>
      <c r="F617" s="191" t="s">
        <v>2499</v>
      </c>
      <c r="G617" s="191" t="s">
        <v>888</v>
      </c>
      <c r="H617" s="191">
        <v>116</v>
      </c>
      <c r="I617" s="230" t="s">
        <v>887</v>
      </c>
    </row>
    <row r="618" spans="1:9" x14ac:dyDescent="0.3">
      <c r="A618" s="209"/>
      <c r="B618" s="210"/>
      <c r="C618" s="196"/>
      <c r="D618" s="210"/>
      <c r="E618" s="191" t="s">
        <v>1662</v>
      </c>
      <c r="F618" s="191" t="s">
        <v>2499</v>
      </c>
      <c r="G618" s="191" t="s">
        <v>828</v>
      </c>
      <c r="H618" s="191">
        <v>103</v>
      </c>
      <c r="I618" s="230" t="s">
        <v>827</v>
      </c>
    </row>
    <row r="619" spans="1:9" x14ac:dyDescent="0.3">
      <c r="A619" s="209"/>
      <c r="B619" s="210"/>
      <c r="C619" s="196"/>
      <c r="D619" s="210"/>
      <c r="E619" s="191" t="s">
        <v>1665</v>
      </c>
      <c r="F619" s="191" t="s">
        <v>2499</v>
      </c>
      <c r="G619" s="191" t="s">
        <v>1486</v>
      </c>
      <c r="H619" s="191"/>
      <c r="I619" s="230" t="s">
        <v>1485</v>
      </c>
    </row>
    <row r="620" spans="1:9" ht="15" thickBot="1" x14ac:dyDescent="0.35">
      <c r="A620" s="214"/>
      <c r="B620" s="217"/>
      <c r="C620" s="231"/>
      <c r="D620" s="217"/>
      <c r="E620" s="215" t="s">
        <v>1668</v>
      </c>
      <c r="F620" s="215" t="s">
        <v>2499</v>
      </c>
      <c r="G620" s="215" t="s">
        <v>1594</v>
      </c>
      <c r="H620" s="215"/>
      <c r="I620" s="232" t="s">
        <v>1593</v>
      </c>
    </row>
    <row r="621" spans="1:9" x14ac:dyDescent="0.3">
      <c r="A621" s="205" t="s">
        <v>1669</v>
      </c>
      <c r="B621" s="206" t="s">
        <v>858</v>
      </c>
      <c r="C621" s="228" t="s">
        <v>1649</v>
      </c>
      <c r="D621" s="206" t="s">
        <v>2063</v>
      </c>
      <c r="E621" s="207" t="s">
        <v>1648</v>
      </c>
      <c r="F621" s="207" t="s">
        <v>1654</v>
      </c>
      <c r="G621" s="207" t="s">
        <v>2498</v>
      </c>
      <c r="H621" s="207"/>
      <c r="I621" s="229"/>
    </row>
    <row r="622" spans="1:9" x14ac:dyDescent="0.3">
      <c r="A622" s="209"/>
      <c r="B622" s="210"/>
      <c r="C622" s="196"/>
      <c r="D622" s="210"/>
      <c r="E622" s="191" t="s">
        <v>1658</v>
      </c>
      <c r="F622" s="191" t="s">
        <v>2499</v>
      </c>
      <c r="G622" s="191" t="s">
        <v>894</v>
      </c>
      <c r="H622" s="191">
        <v>117</v>
      </c>
      <c r="I622" s="230" t="s">
        <v>893</v>
      </c>
    </row>
    <row r="623" spans="1:9" x14ac:dyDescent="0.3">
      <c r="A623" s="209"/>
      <c r="B623" s="210"/>
      <c r="C623" s="196"/>
      <c r="D623" s="210"/>
      <c r="E623" s="191" t="s">
        <v>1662</v>
      </c>
      <c r="F623" s="191" t="s">
        <v>2499</v>
      </c>
      <c r="G623" s="191" t="s">
        <v>856</v>
      </c>
      <c r="H623" s="191">
        <v>111</v>
      </c>
      <c r="I623" s="230" t="s">
        <v>855</v>
      </c>
    </row>
    <row r="624" spans="1:9" x14ac:dyDescent="0.3">
      <c r="A624" s="209"/>
      <c r="B624" s="210"/>
      <c r="C624" s="196"/>
      <c r="D624" s="210"/>
      <c r="E624" s="191" t="s">
        <v>1665</v>
      </c>
      <c r="F624" s="191" t="s">
        <v>2499</v>
      </c>
      <c r="G624" s="191" t="s">
        <v>1492</v>
      </c>
      <c r="H624" s="191"/>
      <c r="I624" s="230" t="s">
        <v>1491</v>
      </c>
    </row>
    <row r="625" spans="1:9" ht="15" thickBot="1" x14ac:dyDescent="0.35">
      <c r="A625" s="214"/>
      <c r="B625" s="217"/>
      <c r="C625" s="231"/>
      <c r="D625" s="217"/>
      <c r="E625" s="215" t="s">
        <v>1668</v>
      </c>
      <c r="F625" s="215" t="s">
        <v>2499</v>
      </c>
      <c r="G625" s="215" t="s">
        <v>1598</v>
      </c>
      <c r="H625" s="215"/>
      <c r="I625" s="232" t="s">
        <v>1597</v>
      </c>
    </row>
    <row r="626" spans="1:9" x14ac:dyDescent="0.3">
      <c r="A626" s="205" t="s">
        <v>1669</v>
      </c>
      <c r="B626" s="206" t="s">
        <v>883</v>
      </c>
      <c r="C626" s="228" t="s">
        <v>1649</v>
      </c>
      <c r="D626" s="206" t="s">
        <v>2053</v>
      </c>
      <c r="E626" s="207" t="s">
        <v>1648</v>
      </c>
      <c r="F626" s="207" t="s">
        <v>1654</v>
      </c>
      <c r="G626" s="207" t="s">
        <v>2498</v>
      </c>
      <c r="H626" s="207"/>
      <c r="I626" s="229"/>
    </row>
    <row r="627" spans="1:9" x14ac:dyDescent="0.3">
      <c r="A627" s="209"/>
      <c r="B627" s="210"/>
      <c r="C627" s="196"/>
      <c r="D627" s="210"/>
      <c r="E627" s="191" t="s">
        <v>1658</v>
      </c>
      <c r="F627" s="191" t="s">
        <v>2499</v>
      </c>
      <c r="G627" s="191" t="s">
        <v>954</v>
      </c>
      <c r="H627" s="191">
        <v>126</v>
      </c>
      <c r="I627" s="230" t="s">
        <v>953</v>
      </c>
    </row>
    <row r="628" spans="1:9" x14ac:dyDescent="0.3">
      <c r="A628" s="209"/>
      <c r="B628" s="210"/>
      <c r="C628" s="196"/>
      <c r="D628" s="210"/>
      <c r="E628" s="191" t="s">
        <v>1662</v>
      </c>
      <c r="F628" s="191" t="s">
        <v>2499</v>
      </c>
      <c r="G628" s="191" t="s">
        <v>881</v>
      </c>
      <c r="H628" s="191">
        <v>115</v>
      </c>
      <c r="I628" s="230" t="s">
        <v>880</v>
      </c>
    </row>
    <row r="629" spans="1:9" x14ac:dyDescent="0.3">
      <c r="A629" s="209"/>
      <c r="B629" s="210"/>
      <c r="C629" s="196"/>
      <c r="D629" s="210"/>
      <c r="E629" s="191" t="s">
        <v>1665</v>
      </c>
      <c r="F629" s="191" t="s">
        <v>2499</v>
      </c>
      <c r="G629" s="191" t="s">
        <v>1497</v>
      </c>
      <c r="H629" s="191"/>
      <c r="I629" s="230" t="s">
        <v>1496</v>
      </c>
    </row>
    <row r="630" spans="1:9" ht="15" thickBot="1" x14ac:dyDescent="0.35">
      <c r="A630" s="214"/>
      <c r="B630" s="217"/>
      <c r="C630" s="231"/>
      <c r="D630" s="217"/>
      <c r="E630" s="215" t="s">
        <v>1668</v>
      </c>
      <c r="F630" s="215" t="s">
        <v>2499</v>
      </c>
      <c r="G630" s="215" t="s">
        <v>1555</v>
      </c>
      <c r="H630" s="215"/>
      <c r="I630" s="232" t="s">
        <v>1554</v>
      </c>
    </row>
    <row r="631" spans="1:9" x14ac:dyDescent="0.3">
      <c r="A631" s="205" t="s">
        <v>1669</v>
      </c>
      <c r="B631" s="206" t="s">
        <v>902</v>
      </c>
      <c r="C631" s="228" t="s">
        <v>1649</v>
      </c>
      <c r="D631" s="206" t="s">
        <v>2045</v>
      </c>
      <c r="E631" s="207" t="s">
        <v>1648</v>
      </c>
      <c r="F631" s="207" t="s">
        <v>1654</v>
      </c>
      <c r="G631" s="207" t="s">
        <v>2498</v>
      </c>
      <c r="H631" s="207"/>
      <c r="I631" s="229"/>
    </row>
    <row r="632" spans="1:9" x14ac:dyDescent="0.3">
      <c r="A632" s="209"/>
      <c r="B632" s="210"/>
      <c r="C632" s="196"/>
      <c r="D632" s="210"/>
      <c r="E632" s="191" t="s">
        <v>1658</v>
      </c>
      <c r="F632" s="191" t="s">
        <v>2499</v>
      </c>
      <c r="G632" s="191" t="s">
        <v>963</v>
      </c>
      <c r="H632" s="191">
        <v>129</v>
      </c>
      <c r="I632" s="230" t="s">
        <v>962</v>
      </c>
    </row>
    <row r="633" spans="1:9" x14ac:dyDescent="0.3">
      <c r="A633" s="209"/>
      <c r="B633" s="210"/>
      <c r="C633" s="196"/>
      <c r="D633" s="210"/>
      <c r="E633" s="191" t="s">
        <v>1662</v>
      </c>
      <c r="F633" s="191" t="s">
        <v>2499</v>
      </c>
      <c r="G633" s="191" t="s">
        <v>900</v>
      </c>
      <c r="H633" s="191">
        <v>118</v>
      </c>
      <c r="I633" s="230" t="s">
        <v>899</v>
      </c>
    </row>
    <row r="634" spans="1:9" ht="15" thickBot="1" x14ac:dyDescent="0.35">
      <c r="A634" s="214"/>
      <c r="B634" s="217"/>
      <c r="C634" s="231"/>
      <c r="D634" s="217"/>
      <c r="E634" s="215" t="s">
        <v>1665</v>
      </c>
      <c r="F634" s="215" t="s">
        <v>2499</v>
      </c>
      <c r="G634" s="215" t="s">
        <v>1559</v>
      </c>
      <c r="H634" s="215"/>
      <c r="I634" s="232" t="s">
        <v>1558</v>
      </c>
    </row>
    <row r="635" spans="1:9" x14ac:dyDescent="0.3">
      <c r="A635" s="205" t="s">
        <v>1669</v>
      </c>
      <c r="B635" s="206" t="s">
        <v>930</v>
      </c>
      <c r="C635" s="228" t="s">
        <v>1649</v>
      </c>
      <c r="D635" s="206" t="s">
        <v>2037</v>
      </c>
      <c r="E635" s="207" t="s">
        <v>1648</v>
      </c>
      <c r="F635" s="207" t="s">
        <v>1654</v>
      </c>
      <c r="G635" s="207" t="s">
        <v>2498</v>
      </c>
      <c r="H635" s="207"/>
      <c r="I635" s="229"/>
    </row>
    <row r="636" spans="1:9" x14ac:dyDescent="0.3">
      <c r="A636" s="209"/>
      <c r="B636" s="210"/>
      <c r="C636" s="196"/>
      <c r="D636" s="210"/>
      <c r="E636" s="191" t="s">
        <v>1658</v>
      </c>
      <c r="F636" s="191" t="s">
        <v>2499</v>
      </c>
      <c r="G636" s="191" t="s">
        <v>969</v>
      </c>
      <c r="H636" s="191">
        <v>130</v>
      </c>
      <c r="I636" s="230" t="s">
        <v>968</v>
      </c>
    </row>
    <row r="637" spans="1:9" x14ac:dyDescent="0.3">
      <c r="A637" s="209"/>
      <c r="B637" s="210"/>
      <c r="C637" s="196"/>
      <c r="D637" s="210"/>
      <c r="E637" s="191" t="s">
        <v>1662</v>
      </c>
      <c r="F637" s="191" t="s">
        <v>2499</v>
      </c>
      <c r="G637" s="191" t="s">
        <v>928</v>
      </c>
      <c r="H637" s="191">
        <v>122</v>
      </c>
      <c r="I637" s="230" t="s">
        <v>927</v>
      </c>
    </row>
    <row r="638" spans="1:9" ht="15" thickBot="1" x14ac:dyDescent="0.35">
      <c r="A638" s="214"/>
      <c r="B638" s="217"/>
      <c r="C638" s="231"/>
      <c r="D638" s="217"/>
      <c r="E638" s="215" t="s">
        <v>1665</v>
      </c>
      <c r="F638" s="215" t="s">
        <v>2499</v>
      </c>
      <c r="G638" s="215" t="s">
        <v>1564</v>
      </c>
      <c r="H638" s="215"/>
      <c r="I638" s="232" t="s">
        <v>1563</v>
      </c>
    </row>
    <row r="639" spans="1:9" x14ac:dyDescent="0.3">
      <c r="A639" s="205" t="s">
        <v>1669</v>
      </c>
      <c r="B639" s="206" t="s">
        <v>949</v>
      </c>
      <c r="C639" s="228" t="s">
        <v>1649</v>
      </c>
      <c r="D639" s="206" t="s">
        <v>2028</v>
      </c>
      <c r="E639" s="207" t="s">
        <v>1648</v>
      </c>
      <c r="F639" s="207" t="s">
        <v>1654</v>
      </c>
      <c r="G639" s="207" t="s">
        <v>2498</v>
      </c>
      <c r="H639" s="207"/>
      <c r="I639" s="229"/>
    </row>
    <row r="640" spans="1:9" x14ac:dyDescent="0.3">
      <c r="A640" s="209"/>
      <c r="B640" s="210"/>
      <c r="C640" s="196"/>
      <c r="D640" s="210"/>
      <c r="E640" s="191" t="s">
        <v>1658</v>
      </c>
      <c r="F640" s="191" t="s">
        <v>2499</v>
      </c>
      <c r="G640" s="191" t="s">
        <v>988</v>
      </c>
      <c r="H640" s="191">
        <v>133</v>
      </c>
      <c r="I640" s="230" t="s">
        <v>987</v>
      </c>
    </row>
    <row r="641" spans="1:9" x14ac:dyDescent="0.3">
      <c r="A641" s="209"/>
      <c r="B641" s="210"/>
      <c r="C641" s="196"/>
      <c r="D641" s="210"/>
      <c r="E641" s="191" t="s">
        <v>1662</v>
      </c>
      <c r="F641" s="191" t="s">
        <v>2499</v>
      </c>
      <c r="G641" s="191" t="s">
        <v>947</v>
      </c>
      <c r="H641" s="191">
        <v>125</v>
      </c>
      <c r="I641" s="230" t="s">
        <v>946</v>
      </c>
    </row>
    <row r="642" spans="1:9" ht="15" thickBot="1" x14ac:dyDescent="0.35">
      <c r="A642" s="214"/>
      <c r="B642" s="217"/>
      <c r="C642" s="231"/>
      <c r="D642" s="217"/>
      <c r="E642" s="215" t="s">
        <v>1665</v>
      </c>
      <c r="F642" s="215" t="s">
        <v>2499</v>
      </c>
      <c r="G642" s="215" t="s">
        <v>1506</v>
      </c>
      <c r="H642" s="215"/>
      <c r="I642" s="232" t="s">
        <v>1505</v>
      </c>
    </row>
    <row r="643" spans="1:9" x14ac:dyDescent="0.3">
      <c r="A643" s="205" t="s">
        <v>1669</v>
      </c>
      <c r="B643" s="206" t="s">
        <v>103</v>
      </c>
      <c r="C643" s="228" t="s">
        <v>1649</v>
      </c>
      <c r="D643" s="206" t="s">
        <v>1707</v>
      </c>
      <c r="E643" s="207" t="s">
        <v>1648</v>
      </c>
      <c r="F643" s="207" t="s">
        <v>1654</v>
      </c>
      <c r="G643" s="207" t="s">
        <v>2498</v>
      </c>
      <c r="H643" s="207"/>
      <c r="I643" s="229"/>
    </row>
    <row r="644" spans="1:9" x14ac:dyDescent="0.3">
      <c r="A644" s="209"/>
      <c r="B644" s="210"/>
      <c r="C644" s="196"/>
      <c r="D644" s="210"/>
      <c r="E644" s="191" t="s">
        <v>1658</v>
      </c>
      <c r="F644" s="191" t="s">
        <v>2499</v>
      </c>
      <c r="G644" s="191" t="s">
        <v>999</v>
      </c>
      <c r="H644" s="191">
        <v>135</v>
      </c>
      <c r="I644" s="230" t="s">
        <v>998</v>
      </c>
    </row>
    <row r="645" spans="1:9" x14ac:dyDescent="0.3">
      <c r="A645" s="209"/>
      <c r="B645" s="210"/>
      <c r="C645" s="196"/>
      <c r="D645" s="210"/>
      <c r="E645" s="191" t="s">
        <v>1662</v>
      </c>
      <c r="F645" s="191" t="s">
        <v>2499</v>
      </c>
      <c r="G645" s="191" t="s">
        <v>96</v>
      </c>
      <c r="H645" s="191">
        <v>4</v>
      </c>
      <c r="I645" s="230" t="s">
        <v>95</v>
      </c>
    </row>
    <row r="646" spans="1:9" x14ac:dyDescent="0.3">
      <c r="A646" s="209"/>
      <c r="B646" s="210"/>
      <c r="C646" s="196"/>
      <c r="D646" s="210"/>
      <c r="E646" s="191" t="s">
        <v>1665</v>
      </c>
      <c r="F646" s="191" t="s">
        <v>2499</v>
      </c>
      <c r="G646" s="191" t="s">
        <v>214</v>
      </c>
      <c r="H646" s="191">
        <v>14</v>
      </c>
      <c r="I646" s="230" t="s">
        <v>213</v>
      </c>
    </row>
    <row r="647" spans="1:9" x14ac:dyDescent="0.3">
      <c r="A647" s="209"/>
      <c r="B647" s="210"/>
      <c r="C647" s="196"/>
      <c r="D647" s="210"/>
      <c r="E647" s="191" t="s">
        <v>1668</v>
      </c>
      <c r="F647" s="191" t="s">
        <v>2499</v>
      </c>
      <c r="G647" s="191" t="s">
        <v>1226</v>
      </c>
      <c r="H647" s="191"/>
      <c r="I647" s="230" t="s">
        <v>1225</v>
      </c>
    </row>
    <row r="648" spans="1:9" x14ac:dyDescent="0.3">
      <c r="A648" s="209"/>
      <c r="B648" s="210"/>
      <c r="C648" s="196"/>
      <c r="D648" s="210"/>
      <c r="E648" s="191" t="s">
        <v>1671</v>
      </c>
      <c r="F648" s="191" t="s">
        <v>2499</v>
      </c>
      <c r="G648" s="191" t="s">
        <v>393</v>
      </c>
      <c r="H648" s="191">
        <v>44</v>
      </c>
      <c r="I648" s="230" t="s">
        <v>392</v>
      </c>
    </row>
    <row r="649" spans="1:9" x14ac:dyDescent="0.3">
      <c r="A649" s="209"/>
      <c r="B649" s="210"/>
      <c r="C649" s="196"/>
      <c r="D649" s="210"/>
      <c r="E649" s="191" t="s">
        <v>1673</v>
      </c>
      <c r="F649" s="191" t="s">
        <v>2499</v>
      </c>
      <c r="G649" s="191" t="s">
        <v>801</v>
      </c>
      <c r="H649" s="191">
        <v>99</v>
      </c>
      <c r="I649" s="230" t="s">
        <v>800</v>
      </c>
    </row>
    <row r="650" spans="1:9" x14ac:dyDescent="0.3">
      <c r="A650" s="209"/>
      <c r="B650" s="210"/>
      <c r="C650" s="196"/>
      <c r="D650" s="210"/>
      <c r="E650" s="191" t="s">
        <v>1676</v>
      </c>
      <c r="F650" s="191" t="s">
        <v>2499</v>
      </c>
      <c r="G650" s="191" t="s">
        <v>1137</v>
      </c>
      <c r="H650" s="191">
        <v>163</v>
      </c>
      <c r="I650" s="230" t="s">
        <v>1136</v>
      </c>
    </row>
    <row r="651" spans="1:9" x14ac:dyDescent="0.3">
      <c r="A651" s="209"/>
      <c r="B651" s="210"/>
      <c r="C651" s="196"/>
      <c r="D651" s="210"/>
      <c r="E651" s="191" t="s">
        <v>1754</v>
      </c>
      <c r="F651" s="191" t="s">
        <v>2499</v>
      </c>
      <c r="G651" s="191" t="s">
        <v>1301</v>
      </c>
      <c r="H651" s="191"/>
      <c r="I651" s="230" t="s">
        <v>1300</v>
      </c>
    </row>
    <row r="652" spans="1:9" ht="15" thickBot="1" x14ac:dyDescent="0.35">
      <c r="A652" s="214"/>
      <c r="B652" s="217"/>
      <c r="C652" s="231"/>
      <c r="D652" s="217"/>
      <c r="E652" s="215" t="s">
        <v>1939</v>
      </c>
      <c r="F652" s="215" t="s">
        <v>2499</v>
      </c>
      <c r="G652" s="215" t="s">
        <v>465</v>
      </c>
      <c r="H652" s="215">
        <v>52</v>
      </c>
      <c r="I652" s="232" t="s">
        <v>464</v>
      </c>
    </row>
    <row r="653" spans="1:9" x14ac:dyDescent="0.3">
      <c r="A653" s="205" t="s">
        <v>1669</v>
      </c>
      <c r="B653" s="206" t="s">
        <v>978</v>
      </c>
      <c r="C653" s="228" t="s">
        <v>1649</v>
      </c>
      <c r="D653" s="206" t="s">
        <v>1880</v>
      </c>
      <c r="E653" s="207" t="s">
        <v>1648</v>
      </c>
      <c r="F653" s="207" t="s">
        <v>1654</v>
      </c>
      <c r="G653" s="207" t="s">
        <v>2498</v>
      </c>
      <c r="H653" s="207"/>
      <c r="I653" s="229"/>
    </row>
    <row r="654" spans="1:9" x14ac:dyDescent="0.3">
      <c r="A654" s="209"/>
      <c r="B654" s="210"/>
      <c r="C654" s="196"/>
      <c r="D654" s="210"/>
      <c r="E654" s="191" t="s">
        <v>1658</v>
      </c>
      <c r="F654" s="191" t="s">
        <v>2499</v>
      </c>
      <c r="G654" s="191" t="s">
        <v>1047</v>
      </c>
      <c r="H654" s="191">
        <v>143</v>
      </c>
      <c r="I654" s="230" t="s">
        <v>1046</v>
      </c>
    </row>
    <row r="655" spans="1:9" x14ac:dyDescent="0.3">
      <c r="A655" s="209"/>
      <c r="B655" s="210"/>
      <c r="C655" s="196"/>
      <c r="D655" s="210"/>
      <c r="E655" s="191" t="s">
        <v>1662</v>
      </c>
      <c r="F655" s="191" t="s">
        <v>2499</v>
      </c>
      <c r="G655" s="191" t="s">
        <v>975</v>
      </c>
      <c r="H655" s="191">
        <v>131</v>
      </c>
      <c r="I655" s="230" t="s">
        <v>974</v>
      </c>
    </row>
    <row r="656" spans="1:9" ht="15" thickBot="1" x14ac:dyDescent="0.35">
      <c r="A656" s="214"/>
      <c r="B656" s="217"/>
      <c r="C656" s="231"/>
      <c r="D656" s="217"/>
      <c r="E656" s="215" t="s">
        <v>1665</v>
      </c>
      <c r="F656" s="215" t="s">
        <v>2499</v>
      </c>
      <c r="G656" s="215" t="s">
        <v>1514</v>
      </c>
      <c r="H656" s="215"/>
      <c r="I656" s="232" t="s">
        <v>1513</v>
      </c>
    </row>
    <row r="657" spans="1:9" x14ac:dyDescent="0.3">
      <c r="A657" s="205" t="s">
        <v>1669</v>
      </c>
      <c r="B657" s="206" t="s">
        <v>984</v>
      </c>
      <c r="C657" s="228" t="s">
        <v>1649</v>
      </c>
      <c r="D657" s="206" t="s">
        <v>1870</v>
      </c>
      <c r="E657" s="207" t="s">
        <v>1648</v>
      </c>
      <c r="F657" s="207" t="s">
        <v>1654</v>
      </c>
      <c r="G657" s="207" t="s">
        <v>2498</v>
      </c>
      <c r="H657" s="207"/>
      <c r="I657" s="229"/>
    </row>
    <row r="658" spans="1:9" x14ac:dyDescent="0.3">
      <c r="A658" s="209"/>
      <c r="B658" s="210"/>
      <c r="C658" s="196"/>
      <c r="D658" s="210"/>
      <c r="E658" s="191" t="s">
        <v>1658</v>
      </c>
      <c r="F658" s="191" t="s">
        <v>2499</v>
      </c>
      <c r="G658" s="191" t="s">
        <v>1059</v>
      </c>
      <c r="H658" s="191">
        <v>145</v>
      </c>
      <c r="I658" s="230" t="s">
        <v>1058</v>
      </c>
    </row>
    <row r="659" spans="1:9" x14ac:dyDescent="0.3">
      <c r="A659" s="209"/>
      <c r="B659" s="210"/>
      <c r="C659" s="196"/>
      <c r="D659" s="210"/>
      <c r="E659" s="191" t="s">
        <v>1662</v>
      </c>
      <c r="F659" s="191" t="s">
        <v>2499</v>
      </c>
      <c r="G659" s="191" t="s">
        <v>982</v>
      </c>
      <c r="H659" s="191">
        <v>132</v>
      </c>
      <c r="I659" s="230" t="s">
        <v>981</v>
      </c>
    </row>
    <row r="660" spans="1:9" ht="15" thickBot="1" x14ac:dyDescent="0.35">
      <c r="A660" s="214"/>
      <c r="B660" s="217"/>
      <c r="C660" s="231"/>
      <c r="D660" s="217"/>
      <c r="E660" s="215" t="s">
        <v>1665</v>
      </c>
      <c r="F660" s="215" t="s">
        <v>2499</v>
      </c>
      <c r="G660" s="215" t="s">
        <v>1518</v>
      </c>
      <c r="H660" s="215"/>
      <c r="I660" s="232" t="s">
        <v>1517</v>
      </c>
    </row>
    <row r="661" spans="1:9" x14ac:dyDescent="0.3">
      <c r="A661" s="205" t="s">
        <v>1669</v>
      </c>
      <c r="B661" s="206" t="s">
        <v>180</v>
      </c>
      <c r="C661" s="228" t="s">
        <v>1649</v>
      </c>
      <c r="D661" s="206" t="s">
        <v>1724</v>
      </c>
      <c r="E661" s="207" t="s">
        <v>1648</v>
      </c>
      <c r="F661" s="207" t="s">
        <v>1654</v>
      </c>
      <c r="G661" s="207" t="s">
        <v>2498</v>
      </c>
      <c r="H661" s="207"/>
      <c r="I661" s="229"/>
    </row>
    <row r="662" spans="1:9" x14ac:dyDescent="0.3">
      <c r="A662" s="209"/>
      <c r="B662" s="210"/>
      <c r="C662" s="196"/>
      <c r="D662" s="210"/>
      <c r="E662" s="191" t="s">
        <v>1658</v>
      </c>
      <c r="F662" s="191" t="s">
        <v>2499</v>
      </c>
      <c r="G662" s="191" t="s">
        <v>920</v>
      </c>
      <c r="H662" s="191">
        <v>121</v>
      </c>
      <c r="I662" s="230" t="s">
        <v>919</v>
      </c>
    </row>
    <row r="663" spans="1:9" x14ac:dyDescent="0.3">
      <c r="A663" s="209"/>
      <c r="B663" s="210"/>
      <c r="C663" s="196"/>
      <c r="D663" s="210"/>
      <c r="E663" s="191" t="s">
        <v>1662</v>
      </c>
      <c r="F663" s="191" t="s">
        <v>2499</v>
      </c>
      <c r="G663" s="191" t="s">
        <v>174</v>
      </c>
      <c r="H663" s="191">
        <v>10</v>
      </c>
      <c r="I663" s="230" t="s">
        <v>173</v>
      </c>
    </row>
    <row r="664" spans="1:9" x14ac:dyDescent="0.3">
      <c r="A664" s="209"/>
      <c r="B664" s="210"/>
      <c r="C664" s="196"/>
      <c r="D664" s="210"/>
      <c r="E664" s="191" t="s">
        <v>1665</v>
      </c>
      <c r="F664" s="191" t="s">
        <v>2499</v>
      </c>
      <c r="G664" s="191" t="s">
        <v>942</v>
      </c>
      <c r="H664" s="191">
        <v>124</v>
      </c>
      <c r="I664" s="230" t="s">
        <v>941</v>
      </c>
    </row>
    <row r="665" spans="1:9" x14ac:dyDescent="0.3">
      <c r="A665" s="209"/>
      <c r="B665" s="210"/>
      <c r="C665" s="196"/>
      <c r="D665" s="210"/>
      <c r="E665" s="191" t="s">
        <v>1668</v>
      </c>
      <c r="F665" s="191" t="s">
        <v>2499</v>
      </c>
      <c r="G665" s="191" t="s">
        <v>1054</v>
      </c>
      <c r="H665" s="191">
        <v>144</v>
      </c>
      <c r="I665" s="230" t="s">
        <v>1053</v>
      </c>
    </row>
    <row r="666" spans="1:9" x14ac:dyDescent="0.3">
      <c r="A666" s="209"/>
      <c r="B666" s="210"/>
      <c r="C666" s="196"/>
      <c r="D666" s="210"/>
      <c r="E666" s="191" t="s">
        <v>1671</v>
      </c>
      <c r="F666" s="191" t="s">
        <v>2499</v>
      </c>
      <c r="G666" s="191" t="s">
        <v>401</v>
      </c>
      <c r="H666" s="191">
        <v>45</v>
      </c>
      <c r="I666" s="230" t="s">
        <v>400</v>
      </c>
    </row>
    <row r="667" spans="1:9" x14ac:dyDescent="0.3">
      <c r="A667" s="209"/>
      <c r="B667" s="210"/>
      <c r="C667" s="196"/>
      <c r="D667" s="210"/>
      <c r="E667" s="191" t="s">
        <v>1673</v>
      </c>
      <c r="F667" s="191" t="s">
        <v>2499</v>
      </c>
      <c r="G667" s="191" t="s">
        <v>584</v>
      </c>
      <c r="H667" s="191">
        <v>69</v>
      </c>
      <c r="I667" s="230" t="s">
        <v>583</v>
      </c>
    </row>
    <row r="668" spans="1:9" x14ac:dyDescent="0.3">
      <c r="A668" s="209"/>
      <c r="B668" s="210"/>
      <c r="C668" s="196"/>
      <c r="D668" s="210"/>
      <c r="E668" s="191" t="s">
        <v>1676</v>
      </c>
      <c r="F668" s="191" t="s">
        <v>2499</v>
      </c>
      <c r="G668" s="191" t="s">
        <v>1147</v>
      </c>
      <c r="H668" s="191">
        <v>165</v>
      </c>
      <c r="I668" s="230" t="s">
        <v>1146</v>
      </c>
    </row>
    <row r="669" spans="1:9" ht="15" thickBot="1" x14ac:dyDescent="0.35">
      <c r="A669" s="214"/>
      <c r="B669" s="217"/>
      <c r="C669" s="231"/>
      <c r="D669" s="217"/>
      <c r="E669" s="215" t="s">
        <v>1754</v>
      </c>
      <c r="F669" s="215" t="s">
        <v>2499</v>
      </c>
      <c r="G669" s="215" t="s">
        <v>1329</v>
      </c>
      <c r="H669" s="215"/>
      <c r="I669" s="232" t="s">
        <v>1328</v>
      </c>
    </row>
    <row r="670" spans="1:9" x14ac:dyDescent="0.3">
      <c r="A670" s="205" t="s">
        <v>1669</v>
      </c>
      <c r="B670" s="206" t="s">
        <v>168</v>
      </c>
      <c r="C670" s="228" t="s">
        <v>1649</v>
      </c>
      <c r="D670" s="206" t="s">
        <v>1738</v>
      </c>
      <c r="E670" s="207" t="s">
        <v>1648</v>
      </c>
      <c r="F670" s="207" t="s">
        <v>1654</v>
      </c>
      <c r="G670" s="207" t="s">
        <v>2498</v>
      </c>
      <c r="H670" s="207"/>
      <c r="I670" s="229"/>
    </row>
    <row r="671" spans="1:9" x14ac:dyDescent="0.3">
      <c r="A671" s="209"/>
      <c r="B671" s="210"/>
      <c r="C671" s="196"/>
      <c r="D671" s="210"/>
      <c r="E671" s="191" t="s">
        <v>1658</v>
      </c>
      <c r="F671" s="191" t="s">
        <v>2499</v>
      </c>
      <c r="G671" s="191" t="s">
        <v>162</v>
      </c>
      <c r="H671" s="191">
        <v>9</v>
      </c>
      <c r="I671" s="230" t="s">
        <v>161</v>
      </c>
    </row>
    <row r="672" spans="1:9" x14ac:dyDescent="0.3">
      <c r="A672" s="209"/>
      <c r="B672" s="210"/>
      <c r="C672" s="196"/>
      <c r="D672" s="210"/>
      <c r="E672" s="191" t="s">
        <v>1662</v>
      </c>
      <c r="F672" s="191" t="s">
        <v>2499</v>
      </c>
      <c r="G672" s="191" t="s">
        <v>913</v>
      </c>
      <c r="H672" s="191">
        <v>120</v>
      </c>
      <c r="I672" s="230" t="s">
        <v>912</v>
      </c>
    </row>
    <row r="673" spans="1:9" x14ac:dyDescent="0.3">
      <c r="A673" s="209"/>
      <c r="B673" s="210"/>
      <c r="C673" s="196"/>
      <c r="D673" s="210"/>
      <c r="E673" s="191" t="s">
        <v>1665</v>
      </c>
      <c r="F673" s="191" t="s">
        <v>2499</v>
      </c>
      <c r="G673" s="191" t="s">
        <v>936</v>
      </c>
      <c r="H673" s="191">
        <v>123</v>
      </c>
      <c r="I673" s="230" t="s">
        <v>935</v>
      </c>
    </row>
    <row r="674" spans="1:9" x14ac:dyDescent="0.3">
      <c r="A674" s="209"/>
      <c r="B674" s="210"/>
      <c r="C674" s="196"/>
      <c r="D674" s="210"/>
      <c r="E674" s="191" t="s">
        <v>1668</v>
      </c>
      <c r="F674" s="191" t="s">
        <v>2499</v>
      </c>
      <c r="G674" s="191" t="s">
        <v>1042</v>
      </c>
      <c r="H674" s="191">
        <v>142</v>
      </c>
      <c r="I674" s="230" t="s">
        <v>1041</v>
      </c>
    </row>
    <row r="675" spans="1:9" x14ac:dyDescent="0.3">
      <c r="A675" s="209"/>
      <c r="B675" s="210"/>
      <c r="C675" s="196"/>
      <c r="D675" s="210"/>
      <c r="E675" s="191" t="s">
        <v>1671</v>
      </c>
      <c r="F675" s="191" t="s">
        <v>2499</v>
      </c>
      <c r="G675" s="191" t="s">
        <v>186</v>
      </c>
      <c r="H675" s="191">
        <v>11</v>
      </c>
      <c r="I675" s="230" t="s">
        <v>185</v>
      </c>
    </row>
    <row r="676" spans="1:9" x14ac:dyDescent="0.3">
      <c r="A676" s="209"/>
      <c r="B676" s="210"/>
      <c r="C676" s="196"/>
      <c r="D676" s="210"/>
      <c r="E676" s="191" t="s">
        <v>1673</v>
      </c>
      <c r="F676" s="191" t="s">
        <v>2499</v>
      </c>
      <c r="G676" s="191" t="s">
        <v>595</v>
      </c>
      <c r="H676" s="191">
        <v>70</v>
      </c>
      <c r="I676" s="230" t="s">
        <v>594</v>
      </c>
    </row>
    <row r="677" spans="1:9" x14ac:dyDescent="0.3">
      <c r="A677" s="209"/>
      <c r="B677" s="210"/>
      <c r="C677" s="196"/>
      <c r="D677" s="210"/>
      <c r="E677" s="191" t="s">
        <v>1676</v>
      </c>
      <c r="F677" s="191" t="s">
        <v>2499</v>
      </c>
      <c r="G677" s="191" t="s">
        <v>509</v>
      </c>
      <c r="H677" s="191">
        <v>61</v>
      </c>
      <c r="I677" s="230" t="s">
        <v>508</v>
      </c>
    </row>
    <row r="678" spans="1:9" x14ac:dyDescent="0.3">
      <c r="A678" s="209"/>
      <c r="B678" s="210"/>
      <c r="C678" s="196"/>
      <c r="D678" s="210"/>
      <c r="E678" s="191" t="s">
        <v>1754</v>
      </c>
      <c r="F678" s="191" t="s">
        <v>2499</v>
      </c>
      <c r="G678" s="191" t="s">
        <v>1154</v>
      </c>
      <c r="H678" s="191">
        <v>166</v>
      </c>
      <c r="I678" s="230" t="s">
        <v>1153</v>
      </c>
    </row>
    <row r="679" spans="1:9" x14ac:dyDescent="0.3">
      <c r="A679" s="209"/>
      <c r="B679" s="210"/>
      <c r="C679" s="196"/>
      <c r="D679" s="210"/>
      <c r="E679" s="191" t="s">
        <v>1939</v>
      </c>
      <c r="F679" s="191" t="s">
        <v>2499</v>
      </c>
      <c r="G679" s="191" t="s">
        <v>1200</v>
      </c>
      <c r="H679" s="191"/>
      <c r="I679" s="230" t="s">
        <v>1199</v>
      </c>
    </row>
    <row r="680" spans="1:9" x14ac:dyDescent="0.3">
      <c r="A680" s="209"/>
      <c r="B680" s="210"/>
      <c r="C680" s="196"/>
      <c r="D680" s="210"/>
      <c r="E680" s="191" t="s">
        <v>1942</v>
      </c>
      <c r="F680" s="191" t="s">
        <v>2499</v>
      </c>
      <c r="G680" s="191" t="s">
        <v>1105</v>
      </c>
      <c r="H680" s="191">
        <v>157</v>
      </c>
      <c r="I680" s="230" t="s">
        <v>1104</v>
      </c>
    </row>
    <row r="681" spans="1:9" ht="15" thickBot="1" x14ac:dyDescent="0.35">
      <c r="A681" s="214"/>
      <c r="B681" s="217"/>
      <c r="C681" s="231"/>
      <c r="D681" s="217"/>
      <c r="E681" s="215" t="s">
        <v>2163</v>
      </c>
      <c r="F681" s="215" t="s">
        <v>2499</v>
      </c>
      <c r="G681" s="215" t="s">
        <v>1333</v>
      </c>
      <c r="H681" s="215"/>
      <c r="I681" s="232" t="s">
        <v>1332</v>
      </c>
    </row>
    <row r="682" spans="1:9" x14ac:dyDescent="0.3">
      <c r="A682" s="205" t="s">
        <v>1669</v>
      </c>
      <c r="B682" s="206" t="s">
        <v>209</v>
      </c>
      <c r="C682" s="228" t="s">
        <v>1649</v>
      </c>
      <c r="D682" s="206" t="s">
        <v>1753</v>
      </c>
      <c r="E682" s="207" t="s">
        <v>1648</v>
      </c>
      <c r="F682" s="207" t="s">
        <v>1654</v>
      </c>
      <c r="G682" s="207" t="s">
        <v>2498</v>
      </c>
      <c r="H682" s="207"/>
      <c r="I682" s="229"/>
    </row>
    <row r="683" spans="1:9" x14ac:dyDescent="0.3">
      <c r="A683" s="209"/>
      <c r="B683" s="210"/>
      <c r="C683" s="196"/>
      <c r="D683" s="210"/>
      <c r="E683" s="191" t="s">
        <v>1658</v>
      </c>
      <c r="F683" s="191" t="s">
        <v>2499</v>
      </c>
      <c r="G683" s="191" t="s">
        <v>202</v>
      </c>
      <c r="H683" s="191">
        <v>13</v>
      </c>
      <c r="I683" s="230" t="s">
        <v>201</v>
      </c>
    </row>
    <row r="684" spans="1:9" x14ac:dyDescent="0.3">
      <c r="A684" s="209"/>
      <c r="B684" s="210"/>
      <c r="C684" s="196"/>
      <c r="D684" s="210"/>
      <c r="E684" s="191" t="s">
        <v>1662</v>
      </c>
      <c r="F684" s="191" t="s">
        <v>2499</v>
      </c>
      <c r="G684" s="191" t="s">
        <v>1182</v>
      </c>
      <c r="H684" s="191">
        <v>172</v>
      </c>
      <c r="I684" s="230" t="s">
        <v>1181</v>
      </c>
    </row>
    <row r="685" spans="1:9" x14ac:dyDescent="0.3">
      <c r="A685" s="209"/>
      <c r="B685" s="210"/>
      <c r="C685" s="196"/>
      <c r="D685" s="210"/>
      <c r="E685" s="191" t="s">
        <v>1665</v>
      </c>
      <c r="F685" s="191" t="s">
        <v>2499</v>
      </c>
      <c r="G685" s="191" t="s">
        <v>920</v>
      </c>
      <c r="H685" s="191">
        <v>121</v>
      </c>
      <c r="I685" s="230" t="s">
        <v>919</v>
      </c>
    </row>
    <row r="686" spans="1:9" x14ac:dyDescent="0.3">
      <c r="A686" s="209"/>
      <c r="B686" s="210"/>
      <c r="C686" s="196"/>
      <c r="D686" s="210"/>
      <c r="E686" s="191" t="s">
        <v>1668</v>
      </c>
      <c r="F686" s="191" t="s">
        <v>2499</v>
      </c>
      <c r="G686" s="191" t="s">
        <v>1026</v>
      </c>
      <c r="H686" s="191">
        <v>139</v>
      </c>
      <c r="I686" s="230" t="s">
        <v>1025</v>
      </c>
    </row>
    <row r="687" spans="1:9" x14ac:dyDescent="0.3">
      <c r="A687" s="209"/>
      <c r="B687" s="210"/>
      <c r="C687" s="196"/>
      <c r="D687" s="210"/>
      <c r="E687" s="191" t="s">
        <v>1671</v>
      </c>
      <c r="F687" s="191" t="s">
        <v>2499</v>
      </c>
      <c r="G687" s="191" t="s">
        <v>612</v>
      </c>
      <c r="H687" s="191">
        <v>72</v>
      </c>
      <c r="I687" s="230" t="s">
        <v>611</v>
      </c>
    </row>
    <row r="688" spans="1:9" x14ac:dyDescent="0.3">
      <c r="A688" s="209"/>
      <c r="B688" s="210"/>
      <c r="C688" s="196"/>
      <c r="D688" s="210"/>
      <c r="E688" s="191" t="s">
        <v>1673</v>
      </c>
      <c r="F688" s="191" t="s">
        <v>2499</v>
      </c>
      <c r="G688" s="191" t="s">
        <v>1259</v>
      </c>
      <c r="H688" s="191"/>
      <c r="I688" s="230" t="s">
        <v>1258</v>
      </c>
    </row>
    <row r="689" spans="1:9" x14ac:dyDescent="0.3">
      <c r="A689" s="209"/>
      <c r="B689" s="210"/>
      <c r="C689" s="196"/>
      <c r="D689" s="210"/>
      <c r="E689" s="191" t="s">
        <v>1676</v>
      </c>
      <c r="F689" s="191" t="s">
        <v>2499</v>
      </c>
      <c r="G689" s="191" t="s">
        <v>330</v>
      </c>
      <c r="H689" s="191">
        <v>35</v>
      </c>
      <c r="I689" s="230" t="s">
        <v>329</v>
      </c>
    </row>
    <row r="690" spans="1:9" x14ac:dyDescent="0.3">
      <c r="A690" s="209"/>
      <c r="B690" s="210"/>
      <c r="C690" s="196"/>
      <c r="D690" s="210"/>
      <c r="E690" s="191" t="s">
        <v>1754</v>
      </c>
      <c r="F690" s="191" t="s">
        <v>2499</v>
      </c>
      <c r="G690" s="191" t="s">
        <v>1169</v>
      </c>
      <c r="H690" s="191">
        <v>170</v>
      </c>
      <c r="I690" s="230" t="s">
        <v>1168</v>
      </c>
    </row>
    <row r="691" spans="1:9" x14ac:dyDescent="0.3">
      <c r="A691" s="209"/>
      <c r="B691" s="210"/>
      <c r="C691" s="196"/>
      <c r="D691" s="210"/>
      <c r="E691" s="191" t="s">
        <v>1939</v>
      </c>
      <c r="F691" s="191" t="s">
        <v>2499</v>
      </c>
      <c r="G691" s="191" t="s">
        <v>677</v>
      </c>
      <c r="H691" s="191">
        <v>82</v>
      </c>
      <c r="I691" s="230" t="s">
        <v>676</v>
      </c>
    </row>
    <row r="692" spans="1:9" ht="15" thickBot="1" x14ac:dyDescent="0.35">
      <c r="A692" s="214"/>
      <c r="B692" s="217"/>
      <c r="C692" s="231"/>
      <c r="D692" s="217"/>
      <c r="E692" s="215" t="s">
        <v>1942</v>
      </c>
      <c r="F692" s="215" t="s">
        <v>2499</v>
      </c>
      <c r="G692" s="215" t="s">
        <v>1349</v>
      </c>
      <c r="H692" s="215"/>
      <c r="I692" s="232" t="s">
        <v>1348</v>
      </c>
    </row>
    <row r="693" spans="1:9" x14ac:dyDescent="0.3">
      <c r="A693" s="205" t="s">
        <v>1669</v>
      </c>
      <c r="B693" s="206" t="s">
        <v>196</v>
      </c>
      <c r="C693" s="228" t="s">
        <v>1649</v>
      </c>
      <c r="D693" s="206" t="s">
        <v>1810</v>
      </c>
      <c r="E693" s="207" t="s">
        <v>1648</v>
      </c>
      <c r="F693" s="207" t="s">
        <v>1654</v>
      </c>
      <c r="G693" s="207" t="s">
        <v>2498</v>
      </c>
      <c r="H693" s="207"/>
      <c r="I693" s="229"/>
    </row>
    <row r="694" spans="1:9" x14ac:dyDescent="0.3">
      <c r="A694" s="209"/>
      <c r="B694" s="210"/>
      <c r="C694" s="196"/>
      <c r="D694" s="210"/>
      <c r="E694" s="191" t="s">
        <v>1658</v>
      </c>
      <c r="F694" s="191" t="s">
        <v>2499</v>
      </c>
      <c r="G694" s="191" t="s">
        <v>193</v>
      </c>
      <c r="H694" s="191">
        <v>12</v>
      </c>
      <c r="I694" s="230" t="s">
        <v>192</v>
      </c>
    </row>
    <row r="695" spans="1:9" x14ac:dyDescent="0.3">
      <c r="A695" s="209"/>
      <c r="B695" s="210"/>
      <c r="C695" s="196"/>
      <c r="D695" s="210"/>
      <c r="E695" s="191" t="s">
        <v>1662</v>
      </c>
      <c r="F695" s="191" t="s">
        <v>2499</v>
      </c>
      <c r="G695" s="191" t="s">
        <v>1176</v>
      </c>
      <c r="H695" s="191">
        <v>171</v>
      </c>
      <c r="I695" s="230" t="s">
        <v>1175</v>
      </c>
    </row>
    <row r="696" spans="1:9" x14ac:dyDescent="0.3">
      <c r="A696" s="209"/>
      <c r="B696" s="210"/>
      <c r="C696" s="196"/>
      <c r="D696" s="210"/>
      <c r="E696" s="191" t="s">
        <v>1665</v>
      </c>
      <c r="F696" s="191" t="s">
        <v>2499</v>
      </c>
      <c r="G696" s="191" t="s">
        <v>913</v>
      </c>
      <c r="H696" s="191">
        <v>120</v>
      </c>
      <c r="I696" s="230" t="s">
        <v>912</v>
      </c>
    </row>
    <row r="697" spans="1:9" x14ac:dyDescent="0.3">
      <c r="A697" s="209"/>
      <c r="B697" s="210"/>
      <c r="C697" s="196"/>
      <c r="D697" s="210"/>
      <c r="E697" s="191" t="s">
        <v>1668</v>
      </c>
      <c r="F697" s="191" t="s">
        <v>2499</v>
      </c>
      <c r="G697" s="191" t="s">
        <v>975</v>
      </c>
      <c r="H697" s="191">
        <v>131</v>
      </c>
      <c r="I697" s="230" t="s">
        <v>974</v>
      </c>
    </row>
    <row r="698" spans="1:9" x14ac:dyDescent="0.3">
      <c r="A698" s="209"/>
      <c r="B698" s="210"/>
      <c r="C698" s="196"/>
      <c r="D698" s="210"/>
      <c r="E698" s="191" t="s">
        <v>1671</v>
      </c>
      <c r="F698" s="191" t="s">
        <v>2499</v>
      </c>
      <c r="G698" s="191" t="s">
        <v>1234</v>
      </c>
      <c r="H698" s="191"/>
      <c r="I698" s="230" t="s">
        <v>1233</v>
      </c>
    </row>
    <row r="699" spans="1:9" x14ac:dyDescent="0.3">
      <c r="A699" s="209"/>
      <c r="B699" s="210"/>
      <c r="C699" s="196"/>
      <c r="D699" s="210"/>
      <c r="E699" s="191" t="s">
        <v>1673</v>
      </c>
      <c r="F699" s="191" t="s">
        <v>2499</v>
      </c>
      <c r="G699" s="191" t="s">
        <v>620</v>
      </c>
      <c r="H699" s="191">
        <v>73</v>
      </c>
      <c r="I699" s="230" t="s">
        <v>619</v>
      </c>
    </row>
    <row r="700" spans="1:9" x14ac:dyDescent="0.3">
      <c r="A700" s="209"/>
      <c r="B700" s="210"/>
      <c r="C700" s="196"/>
      <c r="D700" s="210"/>
      <c r="E700" s="191" t="s">
        <v>1676</v>
      </c>
      <c r="F700" s="191" t="s">
        <v>2499</v>
      </c>
      <c r="G700" s="191" t="s">
        <v>367</v>
      </c>
      <c r="H700" s="191">
        <v>41</v>
      </c>
      <c r="I700" s="230" t="s">
        <v>366</v>
      </c>
    </row>
    <row r="701" spans="1:9" x14ac:dyDescent="0.3">
      <c r="A701" s="209"/>
      <c r="B701" s="210"/>
      <c r="C701" s="196"/>
      <c r="D701" s="210"/>
      <c r="E701" s="191" t="s">
        <v>1754</v>
      </c>
      <c r="F701" s="191" t="s">
        <v>2499</v>
      </c>
      <c r="G701" s="191" t="s">
        <v>1361</v>
      </c>
      <c r="H701" s="191"/>
      <c r="I701" s="230" t="s">
        <v>1360</v>
      </c>
    </row>
    <row r="702" spans="1:9" ht="15" thickBot="1" x14ac:dyDescent="0.35">
      <c r="A702" s="214"/>
      <c r="B702" s="217"/>
      <c r="C702" s="231"/>
      <c r="D702" s="217"/>
      <c r="E702" s="215" t="s">
        <v>1939</v>
      </c>
      <c r="F702" s="215" t="s">
        <v>2499</v>
      </c>
      <c r="G702" s="215" t="s">
        <v>262</v>
      </c>
      <c r="H702" s="215">
        <v>29</v>
      </c>
      <c r="I702" s="232" t="s">
        <v>261</v>
      </c>
    </row>
    <row r="703" spans="1:9" x14ac:dyDescent="0.3">
      <c r="A703" s="205" t="s">
        <v>1669</v>
      </c>
      <c r="B703" s="206" t="s">
        <v>268</v>
      </c>
      <c r="C703" s="228" t="s">
        <v>1649</v>
      </c>
      <c r="D703" s="206" t="s">
        <v>1853</v>
      </c>
      <c r="E703" s="207" t="s">
        <v>1648</v>
      </c>
      <c r="F703" s="207" t="s">
        <v>1654</v>
      </c>
      <c r="G703" s="207" t="s">
        <v>2498</v>
      </c>
      <c r="H703" s="207"/>
      <c r="I703" s="229"/>
    </row>
    <row r="704" spans="1:9" x14ac:dyDescent="0.3">
      <c r="A704" s="209"/>
      <c r="B704" s="210"/>
      <c r="C704" s="196"/>
      <c r="D704" s="210"/>
      <c r="E704" s="191" t="s">
        <v>1658</v>
      </c>
      <c r="F704" s="191" t="s">
        <v>2499</v>
      </c>
      <c r="G704" s="191" t="s">
        <v>262</v>
      </c>
      <c r="H704" s="191">
        <v>29</v>
      </c>
      <c r="I704" s="230" t="s">
        <v>261</v>
      </c>
    </row>
    <row r="705" spans="1:9" x14ac:dyDescent="0.3">
      <c r="A705" s="209"/>
      <c r="B705" s="210"/>
      <c r="C705" s="196"/>
      <c r="D705" s="210"/>
      <c r="E705" s="191" t="s">
        <v>1662</v>
      </c>
      <c r="F705" s="191" t="s">
        <v>2499</v>
      </c>
      <c r="G705" s="191" t="s">
        <v>642</v>
      </c>
      <c r="H705" s="191">
        <v>75</v>
      </c>
      <c r="I705" s="230" t="s">
        <v>641</v>
      </c>
    </row>
    <row r="706" spans="1:9" x14ac:dyDescent="0.3">
      <c r="A706" s="209"/>
      <c r="B706" s="210"/>
      <c r="C706" s="196"/>
      <c r="D706" s="210"/>
      <c r="E706" s="191" t="s">
        <v>1665</v>
      </c>
      <c r="F706" s="191" t="s">
        <v>2499</v>
      </c>
      <c r="G706" s="191" t="s">
        <v>888</v>
      </c>
      <c r="H706" s="191">
        <v>116</v>
      </c>
      <c r="I706" s="230" t="s">
        <v>887</v>
      </c>
    </row>
    <row r="707" spans="1:9" x14ac:dyDescent="0.3">
      <c r="A707" s="209"/>
      <c r="B707" s="210"/>
      <c r="C707" s="196"/>
      <c r="D707" s="210"/>
      <c r="E707" s="191" t="s">
        <v>1668</v>
      </c>
      <c r="F707" s="191" t="s">
        <v>2499</v>
      </c>
      <c r="G707" s="191" t="s">
        <v>1094</v>
      </c>
      <c r="H707" s="191">
        <v>155</v>
      </c>
      <c r="I707" s="230" t="s">
        <v>1093</v>
      </c>
    </row>
    <row r="708" spans="1:9" x14ac:dyDescent="0.3">
      <c r="A708" s="209"/>
      <c r="B708" s="210"/>
      <c r="C708" s="196"/>
      <c r="D708" s="210"/>
      <c r="E708" s="191" t="s">
        <v>1671</v>
      </c>
      <c r="F708" s="191" t="s">
        <v>2499</v>
      </c>
      <c r="G708" s="191" t="s">
        <v>411</v>
      </c>
      <c r="H708" s="191">
        <v>46</v>
      </c>
      <c r="I708" s="230" t="s">
        <v>410</v>
      </c>
    </row>
    <row r="709" spans="1:9" ht="15" thickBot="1" x14ac:dyDescent="0.35">
      <c r="A709" s="214"/>
      <c r="B709" s="217"/>
      <c r="C709" s="231"/>
      <c r="D709" s="217"/>
      <c r="E709" s="215" t="s">
        <v>1673</v>
      </c>
      <c r="F709" s="215" t="s">
        <v>2499</v>
      </c>
      <c r="G709" s="215" t="s">
        <v>1366</v>
      </c>
      <c r="H709" s="215"/>
      <c r="I709" s="232" t="s">
        <v>1365</v>
      </c>
    </row>
    <row r="710" spans="1:9" x14ac:dyDescent="0.3">
      <c r="A710" s="205" t="s">
        <v>1669</v>
      </c>
      <c r="B710" s="206" t="s">
        <v>295</v>
      </c>
      <c r="C710" s="228" t="s">
        <v>1649</v>
      </c>
      <c r="D710" s="206" t="s">
        <v>1783</v>
      </c>
      <c r="E710" s="207" t="s">
        <v>1648</v>
      </c>
      <c r="F710" s="207" t="s">
        <v>1654</v>
      </c>
      <c r="G710" s="207" t="s">
        <v>2498</v>
      </c>
      <c r="H710" s="207"/>
      <c r="I710" s="229"/>
    </row>
    <row r="711" spans="1:9" x14ac:dyDescent="0.3">
      <c r="A711" s="209"/>
      <c r="B711" s="210"/>
      <c r="C711" s="196"/>
      <c r="D711" s="210"/>
      <c r="E711" s="191" t="s">
        <v>1658</v>
      </c>
      <c r="F711" s="191" t="s">
        <v>2499</v>
      </c>
      <c r="G711" s="191" t="s">
        <v>290</v>
      </c>
      <c r="H711" s="191">
        <v>31</v>
      </c>
      <c r="I711" s="230" t="s">
        <v>289</v>
      </c>
    </row>
    <row r="712" spans="1:9" x14ac:dyDescent="0.3">
      <c r="A712" s="209"/>
      <c r="B712" s="210"/>
      <c r="C712" s="196"/>
      <c r="D712" s="210"/>
      <c r="E712" s="191" t="s">
        <v>1662</v>
      </c>
      <c r="F712" s="191" t="s">
        <v>2499</v>
      </c>
      <c r="G712" s="191" t="s">
        <v>649</v>
      </c>
      <c r="H712" s="191">
        <v>76</v>
      </c>
      <c r="I712" s="230" t="s">
        <v>648</v>
      </c>
    </row>
    <row r="713" spans="1:9" x14ac:dyDescent="0.3">
      <c r="A713" s="209"/>
      <c r="B713" s="210"/>
      <c r="C713" s="196"/>
      <c r="D713" s="210"/>
      <c r="E713" s="191" t="s">
        <v>1665</v>
      </c>
      <c r="F713" s="191" t="s">
        <v>2499</v>
      </c>
      <c r="G713" s="191" t="s">
        <v>809</v>
      </c>
      <c r="H713" s="191">
        <v>100</v>
      </c>
      <c r="I713" s="230" t="s">
        <v>808</v>
      </c>
    </row>
    <row r="714" spans="1:9" x14ac:dyDescent="0.3">
      <c r="A714" s="209"/>
      <c r="B714" s="210"/>
      <c r="C714" s="196"/>
      <c r="D714" s="210"/>
      <c r="E714" s="191" t="s">
        <v>1668</v>
      </c>
      <c r="F714" s="191" t="s">
        <v>2499</v>
      </c>
      <c r="G714" s="191" t="s">
        <v>1115</v>
      </c>
      <c r="H714" s="191">
        <v>159</v>
      </c>
      <c r="I714" s="230" t="s">
        <v>1114</v>
      </c>
    </row>
    <row r="715" spans="1:9" ht="15" thickBot="1" x14ac:dyDescent="0.35">
      <c r="A715" s="214"/>
      <c r="B715" s="217"/>
      <c r="C715" s="231"/>
      <c r="D715" s="217"/>
      <c r="E715" s="215" t="s">
        <v>1671</v>
      </c>
      <c r="F715" s="215" t="s">
        <v>2499</v>
      </c>
      <c r="G715" s="215" t="s">
        <v>1378</v>
      </c>
      <c r="H715" s="215"/>
      <c r="I715" s="232" t="s">
        <v>1377</v>
      </c>
    </row>
    <row r="716" spans="1:9" x14ac:dyDescent="0.3">
      <c r="A716" s="205" t="s">
        <v>1967</v>
      </c>
      <c r="B716" s="206" t="s">
        <v>772</v>
      </c>
      <c r="C716" s="228" t="s">
        <v>1649</v>
      </c>
      <c r="D716" s="206" t="s">
        <v>1981</v>
      </c>
      <c r="E716" s="207" t="s">
        <v>1648</v>
      </c>
      <c r="F716" s="207" t="s">
        <v>1654</v>
      </c>
      <c r="G716" s="207" t="s">
        <v>2532</v>
      </c>
      <c r="H716" s="207"/>
      <c r="I716" s="229"/>
    </row>
    <row r="717" spans="1:9" x14ac:dyDescent="0.3">
      <c r="A717" s="209"/>
      <c r="B717" s="210"/>
      <c r="C717" s="196"/>
      <c r="D717" s="210"/>
      <c r="E717" s="191" t="s">
        <v>1658</v>
      </c>
      <c r="F717" s="191" t="s">
        <v>2499</v>
      </c>
      <c r="G717" s="191" t="s">
        <v>767</v>
      </c>
      <c r="H717" s="191">
        <v>94</v>
      </c>
      <c r="I717" s="230" t="s">
        <v>766</v>
      </c>
    </row>
    <row r="718" spans="1:9" x14ac:dyDescent="0.3">
      <c r="A718" s="209"/>
      <c r="B718" s="210"/>
      <c r="C718" s="196"/>
      <c r="D718" s="210"/>
      <c r="E718" s="191" t="s">
        <v>1662</v>
      </c>
      <c r="F718" s="191" t="s">
        <v>2499</v>
      </c>
      <c r="G718" s="191" t="s">
        <v>947</v>
      </c>
      <c r="H718" s="191">
        <v>125</v>
      </c>
      <c r="I718" s="230" t="s">
        <v>946</v>
      </c>
    </row>
    <row r="719" spans="1:9" x14ac:dyDescent="0.3">
      <c r="A719" s="209"/>
      <c r="B719" s="210"/>
      <c r="C719" s="196"/>
      <c r="D719" s="210"/>
      <c r="E719" s="191" t="s">
        <v>1665</v>
      </c>
      <c r="F719" s="191" t="s">
        <v>2499</v>
      </c>
      <c r="G719" s="191" t="s">
        <v>1214</v>
      </c>
      <c r="H719" s="191"/>
      <c r="I719" s="230" t="s">
        <v>1213</v>
      </c>
    </row>
    <row r="720" spans="1:9" ht="15" thickBot="1" x14ac:dyDescent="0.35">
      <c r="A720" s="214"/>
      <c r="B720" s="217"/>
      <c r="C720" s="231"/>
      <c r="D720" s="217"/>
      <c r="E720" s="215" t="s">
        <v>1668</v>
      </c>
      <c r="F720" s="215" t="s">
        <v>2499</v>
      </c>
      <c r="G720" s="215" t="s">
        <v>1289</v>
      </c>
      <c r="H720" s="215"/>
      <c r="I720" s="232" t="s">
        <v>1288</v>
      </c>
    </row>
    <row r="721" spans="1:9" x14ac:dyDescent="0.3">
      <c r="A721" s="205" t="s">
        <v>1750</v>
      </c>
      <c r="B721" s="206" t="s">
        <v>1155</v>
      </c>
      <c r="C721" s="228" t="s">
        <v>1649</v>
      </c>
      <c r="D721" s="206" t="s">
        <v>2181</v>
      </c>
      <c r="E721" s="207" t="s">
        <v>1648</v>
      </c>
      <c r="F721" s="207" t="s">
        <v>2499</v>
      </c>
      <c r="G721" s="207" t="s">
        <v>1154</v>
      </c>
      <c r="H721" s="207">
        <v>166</v>
      </c>
      <c r="I721" s="229" t="s">
        <v>1153</v>
      </c>
    </row>
    <row r="722" spans="1:9" ht="15" thickBot="1" x14ac:dyDescent="0.35">
      <c r="A722" s="214"/>
      <c r="B722" s="217"/>
      <c r="C722" s="231"/>
      <c r="D722" s="217"/>
      <c r="E722" s="215" t="s">
        <v>1658</v>
      </c>
      <c r="F722" s="215" t="s">
        <v>1654</v>
      </c>
      <c r="G722" s="215" t="s">
        <v>2498</v>
      </c>
      <c r="H722" s="215"/>
      <c r="I722" s="232"/>
    </row>
    <row r="723" spans="1:9" x14ac:dyDescent="0.3">
      <c r="A723" s="205" t="s">
        <v>1750</v>
      </c>
      <c r="B723" s="206" t="s">
        <v>1148</v>
      </c>
      <c r="C723" s="228" t="s">
        <v>1649</v>
      </c>
      <c r="D723" s="206" t="s">
        <v>2186</v>
      </c>
      <c r="E723" s="207" t="s">
        <v>1648</v>
      </c>
      <c r="F723" s="207" t="s">
        <v>2499</v>
      </c>
      <c r="G723" s="207" t="s">
        <v>1147</v>
      </c>
      <c r="H723" s="207">
        <v>165</v>
      </c>
      <c r="I723" s="229" t="s">
        <v>1146</v>
      </c>
    </row>
    <row r="724" spans="1:9" ht="15" thickBot="1" x14ac:dyDescent="0.35">
      <c r="A724" s="214"/>
      <c r="B724" s="217"/>
      <c r="C724" s="231"/>
      <c r="D724" s="217"/>
      <c r="E724" s="215" t="s">
        <v>1658</v>
      </c>
      <c r="F724" s="215" t="s">
        <v>1654</v>
      </c>
      <c r="G724" s="215" t="s">
        <v>2498</v>
      </c>
      <c r="H724" s="215"/>
      <c r="I724" s="232"/>
    </row>
    <row r="725" spans="1:9" x14ac:dyDescent="0.3">
      <c r="A725" s="205" t="s">
        <v>1750</v>
      </c>
      <c r="B725" s="206" t="s">
        <v>1170</v>
      </c>
      <c r="C725" s="228" t="s">
        <v>1649</v>
      </c>
      <c r="D725" s="206" t="s">
        <v>1755</v>
      </c>
      <c r="E725" s="207" t="s">
        <v>1648</v>
      </c>
      <c r="F725" s="207" t="s">
        <v>2499</v>
      </c>
      <c r="G725" s="207" t="s">
        <v>1169</v>
      </c>
      <c r="H725" s="207">
        <v>170</v>
      </c>
      <c r="I725" s="229" t="s">
        <v>1168</v>
      </c>
    </row>
    <row r="726" spans="1:9" ht="15" thickBot="1" x14ac:dyDescent="0.35">
      <c r="A726" s="214"/>
      <c r="B726" s="217"/>
      <c r="C726" s="231"/>
      <c r="D726" s="217"/>
      <c r="E726" s="215" t="s">
        <v>1658</v>
      </c>
      <c r="F726" s="215" t="s">
        <v>1654</v>
      </c>
      <c r="G726" s="215" t="s">
        <v>2498</v>
      </c>
      <c r="H726" s="215"/>
      <c r="I726" s="232"/>
    </row>
    <row r="727" spans="1:9" x14ac:dyDescent="0.3">
      <c r="A727" s="205" t="s">
        <v>1964</v>
      </c>
      <c r="B727" s="206" t="s">
        <v>958</v>
      </c>
      <c r="C727" s="228" t="s">
        <v>1649</v>
      </c>
      <c r="D727" s="206" t="s">
        <v>2054</v>
      </c>
      <c r="E727" s="207" t="s">
        <v>1648</v>
      </c>
      <c r="F727" s="207" t="s">
        <v>1654</v>
      </c>
      <c r="G727" s="207" t="s">
        <v>2498</v>
      </c>
      <c r="H727" s="207"/>
      <c r="I727" s="229"/>
    </row>
    <row r="728" spans="1:9" x14ac:dyDescent="0.3">
      <c r="A728" s="209"/>
      <c r="B728" s="210"/>
      <c r="C728" s="196"/>
      <c r="D728" s="210"/>
      <c r="E728" s="191" t="s">
        <v>1658</v>
      </c>
      <c r="F728" s="191" t="s">
        <v>2499</v>
      </c>
      <c r="G728" s="191" t="s">
        <v>954</v>
      </c>
      <c r="H728" s="191">
        <v>126</v>
      </c>
      <c r="I728" s="230" t="s">
        <v>953</v>
      </c>
    </row>
    <row r="729" spans="1:9" ht="15" thickBot="1" x14ac:dyDescent="0.35">
      <c r="A729" s="214"/>
      <c r="B729" s="217"/>
      <c r="C729" s="231"/>
      <c r="D729" s="217"/>
      <c r="E729" s="215" t="s">
        <v>1662</v>
      </c>
      <c r="F729" s="215" t="s">
        <v>2499</v>
      </c>
      <c r="G729" s="215" t="s">
        <v>1031</v>
      </c>
      <c r="H729" s="215">
        <v>140</v>
      </c>
      <c r="I729" s="232" t="s">
        <v>1030</v>
      </c>
    </row>
    <row r="730" spans="1:9" x14ac:dyDescent="0.3">
      <c r="A730" s="205" t="s">
        <v>1964</v>
      </c>
      <c r="B730" s="206" t="s">
        <v>360</v>
      </c>
      <c r="C730" s="228" t="s">
        <v>1649</v>
      </c>
      <c r="D730" s="206" t="s">
        <v>2204</v>
      </c>
      <c r="E730" s="207" t="s">
        <v>1648</v>
      </c>
      <c r="F730" s="207" t="s">
        <v>1654</v>
      </c>
      <c r="G730" s="207" t="s">
        <v>2498</v>
      </c>
      <c r="H730" s="207"/>
      <c r="I730" s="229"/>
    </row>
    <row r="731" spans="1:9" x14ac:dyDescent="0.3">
      <c r="A731" s="209"/>
      <c r="B731" s="210"/>
      <c r="C731" s="196"/>
      <c r="D731" s="210"/>
      <c r="E731" s="191" t="s">
        <v>1658</v>
      </c>
      <c r="F731" s="191" t="s">
        <v>2499</v>
      </c>
      <c r="G731" s="191" t="s">
        <v>795</v>
      </c>
      <c r="H731" s="191">
        <v>98</v>
      </c>
      <c r="I731" s="230" t="s">
        <v>794</v>
      </c>
    </row>
    <row r="732" spans="1:9" x14ac:dyDescent="0.3">
      <c r="A732" s="209"/>
      <c r="B732" s="210"/>
      <c r="C732" s="196"/>
      <c r="D732" s="210"/>
      <c r="E732" s="191" t="s">
        <v>1662</v>
      </c>
      <c r="F732" s="191" t="s">
        <v>2499</v>
      </c>
      <c r="G732" s="191" t="s">
        <v>357</v>
      </c>
      <c r="H732" s="191">
        <v>40</v>
      </c>
      <c r="I732" s="230" t="s">
        <v>356</v>
      </c>
    </row>
    <row r="733" spans="1:9" ht="15" thickBot="1" x14ac:dyDescent="0.35">
      <c r="A733" s="214"/>
      <c r="B733" s="217"/>
      <c r="C733" s="231"/>
      <c r="D733" s="217"/>
      <c r="E733" s="215" t="s">
        <v>1665</v>
      </c>
      <c r="F733" s="215" t="s">
        <v>2499</v>
      </c>
      <c r="G733" s="215" t="s">
        <v>1329</v>
      </c>
      <c r="H733" s="215"/>
      <c r="I733" s="232" t="s">
        <v>1328</v>
      </c>
    </row>
    <row r="734" spans="1:9" x14ac:dyDescent="0.3">
      <c r="A734" s="205" t="s">
        <v>1964</v>
      </c>
      <c r="B734" s="206" t="s">
        <v>769</v>
      </c>
      <c r="C734" s="228" t="s">
        <v>1649</v>
      </c>
      <c r="D734" s="206" t="s">
        <v>1980</v>
      </c>
      <c r="E734" s="207" t="s">
        <v>1648</v>
      </c>
      <c r="F734" s="207" t="s">
        <v>1654</v>
      </c>
      <c r="G734" s="207" t="s">
        <v>2498</v>
      </c>
      <c r="H734" s="207"/>
      <c r="I734" s="229"/>
    </row>
    <row r="735" spans="1:9" ht="15" thickBot="1" x14ac:dyDescent="0.35">
      <c r="A735" s="214"/>
      <c r="B735" s="217"/>
      <c r="C735" s="231"/>
      <c r="D735" s="217"/>
      <c r="E735" s="215" t="s">
        <v>1658</v>
      </c>
      <c r="F735" s="215" t="s">
        <v>2499</v>
      </c>
      <c r="G735" s="215" t="s">
        <v>767</v>
      </c>
      <c r="H735" s="215">
        <v>94</v>
      </c>
      <c r="I735" s="232" t="s">
        <v>766</v>
      </c>
    </row>
    <row r="736" spans="1:9" x14ac:dyDescent="0.3">
      <c r="A736" s="205" t="s">
        <v>1964</v>
      </c>
      <c r="B736" s="206" t="s">
        <v>370</v>
      </c>
      <c r="C736" s="228" t="s">
        <v>1649</v>
      </c>
      <c r="D736" s="206" t="s">
        <v>2210</v>
      </c>
      <c r="E736" s="207" t="s">
        <v>1648</v>
      </c>
      <c r="F736" s="207" t="s">
        <v>1654</v>
      </c>
      <c r="G736" s="207" t="s">
        <v>2498</v>
      </c>
      <c r="H736" s="207"/>
      <c r="I736" s="229"/>
    </row>
    <row r="737" spans="1:9" x14ac:dyDescent="0.3">
      <c r="A737" s="209"/>
      <c r="B737" s="210"/>
      <c r="C737" s="196"/>
      <c r="D737" s="210"/>
      <c r="E737" s="191" t="s">
        <v>1658</v>
      </c>
      <c r="F737" s="191" t="s">
        <v>2499</v>
      </c>
      <c r="G737" s="191" t="s">
        <v>789</v>
      </c>
      <c r="H737" s="191">
        <v>97</v>
      </c>
      <c r="I737" s="230" t="s">
        <v>788</v>
      </c>
    </row>
    <row r="738" spans="1:9" x14ac:dyDescent="0.3">
      <c r="A738" s="209"/>
      <c r="B738" s="210"/>
      <c r="C738" s="196"/>
      <c r="D738" s="210"/>
      <c r="E738" s="191" t="s">
        <v>1662</v>
      </c>
      <c r="F738" s="191" t="s">
        <v>2499</v>
      </c>
      <c r="G738" s="191" t="s">
        <v>367</v>
      </c>
      <c r="H738" s="191">
        <v>41</v>
      </c>
      <c r="I738" s="230" t="s">
        <v>366</v>
      </c>
    </row>
    <row r="739" spans="1:9" ht="15" thickBot="1" x14ac:dyDescent="0.35">
      <c r="A739" s="214"/>
      <c r="B739" s="217"/>
      <c r="C739" s="231"/>
      <c r="D739" s="217"/>
      <c r="E739" s="215" t="s">
        <v>1665</v>
      </c>
      <c r="F739" s="215" t="s">
        <v>2499</v>
      </c>
      <c r="G739" s="215" t="s">
        <v>1333</v>
      </c>
      <c r="H739" s="215"/>
      <c r="I739" s="232" t="s">
        <v>1332</v>
      </c>
    </row>
    <row r="740" spans="1:9" x14ac:dyDescent="0.3">
      <c r="A740" s="205" t="s">
        <v>1964</v>
      </c>
      <c r="B740" s="206" t="s">
        <v>777</v>
      </c>
      <c r="C740" s="228" t="s">
        <v>1649</v>
      </c>
      <c r="D740" s="206" t="s">
        <v>1973</v>
      </c>
      <c r="E740" s="207" t="s">
        <v>1648</v>
      </c>
      <c r="F740" s="207" t="s">
        <v>1654</v>
      </c>
      <c r="G740" s="207" t="s">
        <v>2498</v>
      </c>
      <c r="H740" s="207"/>
      <c r="I740" s="229"/>
    </row>
    <row r="741" spans="1:9" ht="15" thickBot="1" x14ac:dyDescent="0.35">
      <c r="A741" s="214"/>
      <c r="B741" s="217"/>
      <c r="C741" s="231"/>
      <c r="D741" s="217"/>
      <c r="E741" s="215" t="s">
        <v>1658</v>
      </c>
      <c r="F741" s="215" t="s">
        <v>2499</v>
      </c>
      <c r="G741" s="215" t="s">
        <v>775</v>
      </c>
      <c r="H741" s="215">
        <v>95</v>
      </c>
      <c r="I741" s="232" t="s">
        <v>774</v>
      </c>
    </row>
    <row r="742" spans="1:9" x14ac:dyDescent="0.3">
      <c r="A742" s="205" t="s">
        <v>2189</v>
      </c>
      <c r="B742" s="206" t="s">
        <v>488</v>
      </c>
      <c r="C742" s="228" t="s">
        <v>1649</v>
      </c>
      <c r="D742" s="206" t="s">
        <v>2188</v>
      </c>
      <c r="E742" s="207" t="s">
        <v>1648</v>
      </c>
      <c r="F742" s="207" t="s">
        <v>1654</v>
      </c>
      <c r="G742" s="207" t="s">
        <v>2498</v>
      </c>
      <c r="H742" s="207"/>
      <c r="I742" s="229"/>
    </row>
    <row r="743" spans="1:9" x14ac:dyDescent="0.3">
      <c r="A743" s="209"/>
      <c r="B743" s="210"/>
      <c r="C743" s="196"/>
      <c r="D743" s="210"/>
      <c r="E743" s="191" t="s">
        <v>1658</v>
      </c>
      <c r="F743" s="191" t="s">
        <v>2499</v>
      </c>
      <c r="G743" s="191" t="s">
        <v>483</v>
      </c>
      <c r="H743" s="191">
        <v>54</v>
      </c>
      <c r="I743" s="230" t="s">
        <v>482</v>
      </c>
    </row>
    <row r="744" spans="1:9" ht="15" thickBot="1" x14ac:dyDescent="0.35">
      <c r="A744" s="214"/>
      <c r="B744" s="217"/>
      <c r="C744" s="231"/>
      <c r="D744" s="217"/>
      <c r="E744" s="215" t="s">
        <v>1662</v>
      </c>
      <c r="F744" s="215" t="s">
        <v>2499</v>
      </c>
      <c r="G744" s="215" t="s">
        <v>1147</v>
      </c>
      <c r="H744" s="215">
        <v>165</v>
      </c>
      <c r="I744" s="232" t="s">
        <v>1146</v>
      </c>
    </row>
    <row r="745" spans="1:9" x14ac:dyDescent="0.3">
      <c r="A745" s="205" t="s">
        <v>2189</v>
      </c>
      <c r="B745" s="206" t="s">
        <v>526</v>
      </c>
      <c r="C745" s="228" t="s">
        <v>1649</v>
      </c>
      <c r="D745" s="206" t="s">
        <v>2201</v>
      </c>
      <c r="E745" s="207" t="s">
        <v>1648</v>
      </c>
      <c r="F745" s="207" t="s">
        <v>1654</v>
      </c>
      <c r="G745" s="207" t="s">
        <v>2498</v>
      </c>
      <c r="H745" s="207"/>
      <c r="I745" s="229"/>
    </row>
    <row r="746" spans="1:9" x14ac:dyDescent="0.3">
      <c r="A746" s="209"/>
      <c r="B746" s="210"/>
      <c r="C746" s="196"/>
      <c r="D746" s="210"/>
      <c r="E746" s="191" t="s">
        <v>1658</v>
      </c>
      <c r="F746" s="191" t="s">
        <v>2499</v>
      </c>
      <c r="G746" s="191" t="s">
        <v>1031</v>
      </c>
      <c r="H746" s="191">
        <v>140</v>
      </c>
      <c r="I746" s="230" t="s">
        <v>1030</v>
      </c>
    </row>
    <row r="747" spans="1:9" x14ac:dyDescent="0.3">
      <c r="A747" s="209"/>
      <c r="B747" s="210"/>
      <c r="C747" s="196"/>
      <c r="D747" s="210"/>
      <c r="E747" s="191" t="s">
        <v>1662</v>
      </c>
      <c r="F747" s="191" t="s">
        <v>2499</v>
      </c>
      <c r="G747" s="191" t="s">
        <v>524</v>
      </c>
      <c r="H747" s="191">
        <v>63</v>
      </c>
      <c r="I747" s="230" t="s">
        <v>523</v>
      </c>
    </row>
    <row r="748" spans="1:9" x14ac:dyDescent="0.3">
      <c r="A748" s="209"/>
      <c r="B748" s="210"/>
      <c r="C748" s="196"/>
      <c r="D748" s="210"/>
      <c r="E748" s="191" t="s">
        <v>1665</v>
      </c>
      <c r="F748" s="191" t="s">
        <v>1654</v>
      </c>
      <c r="G748" s="191" t="s">
        <v>2498</v>
      </c>
      <c r="H748" s="191"/>
      <c r="I748" s="230"/>
    </row>
    <row r="749" spans="1:9" x14ac:dyDescent="0.3">
      <c r="A749" s="209"/>
      <c r="B749" s="210"/>
      <c r="C749" s="196"/>
      <c r="D749" s="210"/>
      <c r="E749" s="191" t="s">
        <v>1668</v>
      </c>
      <c r="F749" s="191" t="s">
        <v>2499</v>
      </c>
      <c r="G749" s="191" t="s">
        <v>783</v>
      </c>
      <c r="H749" s="191">
        <v>96</v>
      </c>
      <c r="I749" s="230" t="s">
        <v>782</v>
      </c>
    </row>
    <row r="750" spans="1:9" x14ac:dyDescent="0.3">
      <c r="A750" s="209"/>
      <c r="B750" s="210"/>
      <c r="C750" s="196"/>
      <c r="D750" s="210"/>
      <c r="E750" s="191" t="s">
        <v>1671</v>
      </c>
      <c r="F750" s="191" t="s">
        <v>2499</v>
      </c>
      <c r="G750" s="191" t="s">
        <v>1394</v>
      </c>
      <c r="H750" s="191"/>
      <c r="I750" s="230" t="s">
        <v>1393</v>
      </c>
    </row>
    <row r="751" spans="1:9" ht="15" thickBot="1" x14ac:dyDescent="0.35">
      <c r="A751" s="214"/>
      <c r="B751" s="217"/>
      <c r="C751" s="231"/>
      <c r="D751" s="217"/>
      <c r="E751" s="215" t="s">
        <v>1673</v>
      </c>
      <c r="F751" s="215" t="s">
        <v>2499</v>
      </c>
      <c r="G751" s="215" t="s">
        <v>571</v>
      </c>
      <c r="H751" s="215">
        <v>68</v>
      </c>
      <c r="I751" s="232" t="s">
        <v>570</v>
      </c>
    </row>
    <row r="752" spans="1:9" x14ac:dyDescent="0.3">
      <c r="A752" s="205" t="s">
        <v>2189</v>
      </c>
      <c r="B752" s="206" t="s">
        <v>547</v>
      </c>
      <c r="C752" s="228" t="s">
        <v>1649</v>
      </c>
      <c r="D752" s="206" t="s">
        <v>2244</v>
      </c>
      <c r="E752" s="207" t="s">
        <v>1648</v>
      </c>
      <c r="F752" s="207" t="s">
        <v>1654</v>
      </c>
      <c r="G752" s="207" t="s">
        <v>2498</v>
      </c>
      <c r="H752" s="207"/>
      <c r="I752" s="229"/>
    </row>
    <row r="753" spans="1:9" x14ac:dyDescent="0.3">
      <c r="A753" s="209"/>
      <c r="B753" s="210"/>
      <c r="C753" s="196"/>
      <c r="D753" s="210"/>
      <c r="E753" s="191" t="s">
        <v>1658</v>
      </c>
      <c r="F753" s="191" t="s">
        <v>1654</v>
      </c>
      <c r="G753" s="191" t="s">
        <v>2498</v>
      </c>
      <c r="H753" s="191"/>
      <c r="I753" s="230"/>
    </row>
    <row r="754" spans="1:9" ht="15" thickBot="1" x14ac:dyDescent="0.35">
      <c r="A754" s="214"/>
      <c r="B754" s="217"/>
      <c r="C754" s="231"/>
      <c r="D754" s="217"/>
      <c r="E754" s="215" t="s">
        <v>1662</v>
      </c>
      <c r="F754" s="215" t="s">
        <v>2499</v>
      </c>
      <c r="G754" s="215" t="s">
        <v>544</v>
      </c>
      <c r="H754" s="215">
        <v>65</v>
      </c>
      <c r="I754" s="232" t="s">
        <v>543</v>
      </c>
    </row>
    <row r="755" spans="1:9" x14ac:dyDescent="0.3">
      <c r="A755" s="205" t="s">
        <v>2189</v>
      </c>
      <c r="B755" s="206" t="s">
        <v>536</v>
      </c>
      <c r="C755" s="228" t="s">
        <v>1649</v>
      </c>
      <c r="D755" s="206" t="s">
        <v>2196</v>
      </c>
      <c r="E755" s="207" t="s">
        <v>1648</v>
      </c>
      <c r="F755" s="207" t="s">
        <v>1654</v>
      </c>
      <c r="G755" s="207" t="s">
        <v>2498</v>
      </c>
      <c r="H755" s="207"/>
      <c r="I755" s="229"/>
    </row>
    <row r="756" spans="1:9" x14ac:dyDescent="0.3">
      <c r="A756" s="209"/>
      <c r="B756" s="210"/>
      <c r="C756" s="196"/>
      <c r="D756" s="210"/>
      <c r="E756" s="191" t="s">
        <v>1658</v>
      </c>
      <c r="F756" s="191" t="s">
        <v>2499</v>
      </c>
      <c r="G756" s="191" t="s">
        <v>534</v>
      </c>
      <c r="H756" s="191">
        <v>64</v>
      </c>
      <c r="I756" s="230" t="s">
        <v>533</v>
      </c>
    </row>
    <row r="757" spans="1:9" x14ac:dyDescent="0.3">
      <c r="A757" s="209"/>
      <c r="B757" s="210"/>
      <c r="C757" s="196"/>
      <c r="D757" s="210"/>
      <c r="E757" s="191" t="s">
        <v>1662</v>
      </c>
      <c r="F757" s="191" t="s">
        <v>2499</v>
      </c>
      <c r="G757" s="191" t="s">
        <v>1037</v>
      </c>
      <c r="H757" s="191">
        <v>141</v>
      </c>
      <c r="I757" s="230" t="s">
        <v>1036</v>
      </c>
    </row>
    <row r="758" spans="1:9" x14ac:dyDescent="0.3">
      <c r="A758" s="209"/>
      <c r="B758" s="210"/>
      <c r="C758" s="196"/>
      <c r="D758" s="210"/>
      <c r="E758" s="191" t="s">
        <v>1665</v>
      </c>
      <c r="F758" s="191" t="s">
        <v>2499</v>
      </c>
      <c r="G758" s="191" t="s">
        <v>801</v>
      </c>
      <c r="H758" s="191">
        <v>99</v>
      </c>
      <c r="I758" s="230" t="s">
        <v>800</v>
      </c>
    </row>
    <row r="759" spans="1:9" x14ac:dyDescent="0.3">
      <c r="A759" s="209"/>
      <c r="B759" s="210"/>
      <c r="C759" s="196"/>
      <c r="D759" s="210"/>
      <c r="E759" s="191" t="s">
        <v>1668</v>
      </c>
      <c r="F759" s="191" t="s">
        <v>2499</v>
      </c>
      <c r="G759" s="191" t="s">
        <v>1398</v>
      </c>
      <c r="H759" s="191"/>
      <c r="I759" s="230" t="s">
        <v>1397</v>
      </c>
    </row>
    <row r="760" spans="1:9" ht="15" thickBot="1" x14ac:dyDescent="0.35">
      <c r="A760" s="214"/>
      <c r="B760" s="217"/>
      <c r="C760" s="231"/>
      <c r="D760" s="217"/>
      <c r="E760" s="215" t="s">
        <v>1671</v>
      </c>
      <c r="F760" s="215" t="s">
        <v>2499</v>
      </c>
      <c r="G760" s="215" t="s">
        <v>552</v>
      </c>
      <c r="H760" s="215">
        <v>66</v>
      </c>
      <c r="I760" s="232" t="s">
        <v>551</v>
      </c>
    </row>
    <row r="761" spans="1:9" x14ac:dyDescent="0.3">
      <c r="A761" s="205" t="s">
        <v>2189</v>
      </c>
      <c r="B761" s="206" t="s">
        <v>556</v>
      </c>
      <c r="C761" s="228" t="s">
        <v>1649</v>
      </c>
      <c r="D761" s="206" t="s">
        <v>2239</v>
      </c>
      <c r="E761" s="207" t="s">
        <v>1648</v>
      </c>
      <c r="F761" s="207" t="s">
        <v>1654</v>
      </c>
      <c r="G761" s="207" t="s">
        <v>2498</v>
      </c>
      <c r="H761" s="207"/>
      <c r="I761" s="229"/>
    </row>
    <row r="762" spans="1:9" ht="15" thickBot="1" x14ac:dyDescent="0.35">
      <c r="A762" s="214"/>
      <c r="B762" s="217"/>
      <c r="C762" s="231"/>
      <c r="D762" s="217"/>
      <c r="E762" s="215" t="s">
        <v>1658</v>
      </c>
      <c r="F762" s="215" t="s">
        <v>2499</v>
      </c>
      <c r="G762" s="215" t="s">
        <v>552</v>
      </c>
      <c r="H762" s="215">
        <v>66</v>
      </c>
      <c r="I762" s="232" t="s">
        <v>551</v>
      </c>
    </row>
    <row r="763" spans="1:9" x14ac:dyDescent="0.3">
      <c r="A763" s="205" t="s">
        <v>1674</v>
      </c>
      <c r="B763" s="206" t="s">
        <v>204</v>
      </c>
      <c r="C763" s="228" t="s">
        <v>1649</v>
      </c>
      <c r="D763" s="206" t="s">
        <v>1934</v>
      </c>
      <c r="E763" s="207" t="s">
        <v>1648</v>
      </c>
      <c r="F763" s="207" t="s">
        <v>1654</v>
      </c>
      <c r="G763" s="207" t="s">
        <v>2498</v>
      </c>
      <c r="H763" s="207"/>
      <c r="I763" s="229"/>
    </row>
    <row r="764" spans="1:9" x14ac:dyDescent="0.3">
      <c r="A764" s="209"/>
      <c r="B764" s="210"/>
      <c r="C764" s="196"/>
      <c r="D764" s="210"/>
      <c r="E764" s="191" t="s">
        <v>1658</v>
      </c>
      <c r="F764" s="191" t="s">
        <v>2499</v>
      </c>
      <c r="G764" s="191" t="s">
        <v>775</v>
      </c>
      <c r="H764" s="191">
        <v>95</v>
      </c>
      <c r="I764" s="230" t="s">
        <v>774</v>
      </c>
    </row>
    <row r="765" spans="1:9" x14ac:dyDescent="0.3">
      <c r="A765" s="209"/>
      <c r="B765" s="210"/>
      <c r="C765" s="196"/>
      <c r="D765" s="210"/>
      <c r="E765" s="191" t="s">
        <v>1662</v>
      </c>
      <c r="F765" s="191" t="s">
        <v>2499</v>
      </c>
      <c r="G765" s="191" t="s">
        <v>421</v>
      </c>
      <c r="H765" s="191">
        <v>47</v>
      </c>
      <c r="I765" s="230" t="s">
        <v>420</v>
      </c>
    </row>
    <row r="766" spans="1:9" x14ac:dyDescent="0.3">
      <c r="A766" s="209"/>
      <c r="B766" s="210"/>
      <c r="C766" s="196"/>
      <c r="D766" s="210"/>
      <c r="E766" s="191" t="s">
        <v>1665</v>
      </c>
      <c r="F766" s="191" t="s">
        <v>2499</v>
      </c>
      <c r="G766" s="191" t="s">
        <v>1195</v>
      </c>
      <c r="H766" s="191"/>
      <c r="I766" s="230" t="s">
        <v>1194</v>
      </c>
    </row>
    <row r="767" spans="1:9" x14ac:dyDescent="0.3">
      <c r="A767" s="209"/>
      <c r="B767" s="210"/>
      <c r="C767" s="196"/>
      <c r="D767" s="210"/>
      <c r="E767" s="191" t="s">
        <v>1668</v>
      </c>
      <c r="F767" s="191" t="s">
        <v>2499</v>
      </c>
      <c r="G767" s="191" t="s">
        <v>1361</v>
      </c>
      <c r="H767" s="191"/>
      <c r="I767" s="230" t="s">
        <v>1360</v>
      </c>
    </row>
    <row r="768" spans="1:9" x14ac:dyDescent="0.3">
      <c r="A768" s="209"/>
      <c r="B768" s="210"/>
      <c r="C768" s="196"/>
      <c r="D768" s="210"/>
      <c r="E768" s="191" t="s">
        <v>1671</v>
      </c>
      <c r="F768" s="191" t="s">
        <v>2499</v>
      </c>
      <c r="G768" s="191" t="s">
        <v>202</v>
      </c>
      <c r="H768" s="191">
        <v>13</v>
      </c>
      <c r="I768" s="230" t="s">
        <v>201</v>
      </c>
    </row>
    <row r="769" spans="1:9" x14ac:dyDescent="0.3">
      <c r="A769" s="209"/>
      <c r="B769" s="210"/>
      <c r="C769" s="196"/>
      <c r="D769" s="210"/>
      <c r="E769" s="191" t="s">
        <v>1673</v>
      </c>
      <c r="F769" s="191" t="s">
        <v>2499</v>
      </c>
      <c r="G769" s="191" t="s">
        <v>1031</v>
      </c>
      <c r="H769" s="191">
        <v>140</v>
      </c>
      <c r="I769" s="230" t="s">
        <v>1030</v>
      </c>
    </row>
    <row r="770" spans="1:9" ht="15" thickBot="1" x14ac:dyDescent="0.35">
      <c r="A770" s="214"/>
      <c r="B770" s="217"/>
      <c r="C770" s="231"/>
      <c r="D770" s="217"/>
      <c r="E770" s="215" t="s">
        <v>1676</v>
      </c>
      <c r="F770" s="215" t="s">
        <v>2499</v>
      </c>
      <c r="G770" s="215" t="s">
        <v>465</v>
      </c>
      <c r="H770" s="215">
        <v>52</v>
      </c>
      <c r="I770" s="232" t="s">
        <v>464</v>
      </c>
    </row>
    <row r="771" spans="1:9" x14ac:dyDescent="0.3">
      <c r="A771" s="205" t="s">
        <v>1674</v>
      </c>
      <c r="B771" s="206" t="s">
        <v>351</v>
      </c>
      <c r="C771" s="228" t="s">
        <v>1649</v>
      </c>
      <c r="D771" s="206" t="s">
        <v>1784</v>
      </c>
      <c r="E771" s="207" t="s">
        <v>1648</v>
      </c>
      <c r="F771" s="207" t="s">
        <v>1654</v>
      </c>
      <c r="G771" s="207" t="s">
        <v>2498</v>
      </c>
      <c r="H771" s="207"/>
      <c r="I771" s="229"/>
    </row>
    <row r="772" spans="1:9" x14ac:dyDescent="0.3">
      <c r="A772" s="209"/>
      <c r="B772" s="210"/>
      <c r="C772" s="196"/>
      <c r="D772" s="210"/>
      <c r="E772" s="191" t="s">
        <v>1658</v>
      </c>
      <c r="F772" s="191" t="s">
        <v>2499</v>
      </c>
      <c r="G772" s="191" t="s">
        <v>421</v>
      </c>
      <c r="H772" s="191">
        <v>47</v>
      </c>
      <c r="I772" s="230" t="s">
        <v>420</v>
      </c>
    </row>
    <row r="773" spans="1:9" x14ac:dyDescent="0.3">
      <c r="A773" s="209"/>
      <c r="B773" s="210"/>
      <c r="C773" s="196"/>
      <c r="D773" s="210"/>
      <c r="E773" s="191" t="s">
        <v>1662</v>
      </c>
      <c r="F773" s="191" t="s">
        <v>2499</v>
      </c>
      <c r="G773" s="191" t="s">
        <v>348</v>
      </c>
      <c r="H773" s="191">
        <v>39</v>
      </c>
      <c r="I773" s="230" t="s">
        <v>347</v>
      </c>
    </row>
    <row r="774" spans="1:9" x14ac:dyDescent="0.3">
      <c r="A774" s="209"/>
      <c r="B774" s="210"/>
      <c r="C774" s="196"/>
      <c r="D774" s="210"/>
      <c r="E774" s="191" t="s">
        <v>1665</v>
      </c>
      <c r="F774" s="191" t="s">
        <v>2499</v>
      </c>
      <c r="G774" s="191" t="s">
        <v>809</v>
      </c>
      <c r="H774" s="191">
        <v>100</v>
      </c>
      <c r="I774" s="230" t="s">
        <v>808</v>
      </c>
    </row>
    <row r="775" spans="1:9" x14ac:dyDescent="0.3">
      <c r="A775" s="209"/>
      <c r="B775" s="210"/>
      <c r="C775" s="196"/>
      <c r="D775" s="210"/>
      <c r="E775" s="191" t="s">
        <v>1668</v>
      </c>
      <c r="F775" s="191" t="s">
        <v>2499</v>
      </c>
      <c r="G775" s="191" t="s">
        <v>1037</v>
      </c>
      <c r="H775" s="191">
        <v>141</v>
      </c>
      <c r="I775" s="230" t="s">
        <v>1036</v>
      </c>
    </row>
    <row r="776" spans="1:9" ht="15" thickBot="1" x14ac:dyDescent="0.35">
      <c r="A776" s="214"/>
      <c r="B776" s="217"/>
      <c r="C776" s="231"/>
      <c r="D776" s="217"/>
      <c r="E776" s="215" t="s">
        <v>1671</v>
      </c>
      <c r="F776" s="215" t="s">
        <v>2499</v>
      </c>
      <c r="G776" s="215" t="s">
        <v>475</v>
      </c>
      <c r="H776" s="215">
        <v>53</v>
      </c>
      <c r="I776" s="232" t="s">
        <v>474</v>
      </c>
    </row>
    <row r="777" spans="1:9" x14ac:dyDescent="0.3">
      <c r="A777" s="205" t="s">
        <v>1674</v>
      </c>
      <c r="B777" s="206" t="s">
        <v>449</v>
      </c>
      <c r="C777" s="228" t="s">
        <v>1649</v>
      </c>
      <c r="D777" s="206" t="s">
        <v>2174</v>
      </c>
      <c r="E777" s="207" t="s">
        <v>1648</v>
      </c>
      <c r="F777" s="207" t="s">
        <v>1654</v>
      </c>
      <c r="G777" s="207" t="s">
        <v>2498</v>
      </c>
      <c r="H777" s="207"/>
      <c r="I777" s="229"/>
    </row>
    <row r="778" spans="1:9" x14ac:dyDescent="0.3">
      <c r="A778" s="209"/>
      <c r="B778" s="210"/>
      <c r="C778" s="196"/>
      <c r="D778" s="210"/>
      <c r="E778" s="191" t="s">
        <v>1658</v>
      </c>
      <c r="F778" s="191" t="s">
        <v>2499</v>
      </c>
      <c r="G778" s="191" t="s">
        <v>1065</v>
      </c>
      <c r="H778" s="191">
        <v>146</v>
      </c>
      <c r="I778" s="230" t="s">
        <v>1064</v>
      </c>
    </row>
    <row r="779" spans="1:9" ht="15" thickBot="1" x14ac:dyDescent="0.35">
      <c r="A779" s="214"/>
      <c r="B779" s="217"/>
      <c r="C779" s="231"/>
      <c r="D779" s="217"/>
      <c r="E779" s="215" t="s">
        <v>1662</v>
      </c>
      <c r="F779" s="215" t="s">
        <v>2499</v>
      </c>
      <c r="G779" s="215" t="s">
        <v>446</v>
      </c>
      <c r="H779" s="215">
        <v>50</v>
      </c>
      <c r="I779" s="232" t="s">
        <v>445</v>
      </c>
    </row>
    <row r="780" spans="1:9" x14ac:dyDescent="0.3">
      <c r="A780" s="205" t="s">
        <v>1674</v>
      </c>
      <c r="B780" s="206" t="s">
        <v>459</v>
      </c>
      <c r="C780" s="228" t="s">
        <v>1649</v>
      </c>
      <c r="D780" s="206" t="s">
        <v>1873</v>
      </c>
      <c r="E780" s="207" t="s">
        <v>1648</v>
      </c>
      <c r="F780" s="207" t="s">
        <v>1654</v>
      </c>
      <c r="G780" s="207" t="s">
        <v>2498</v>
      </c>
      <c r="H780" s="207"/>
      <c r="I780" s="229"/>
    </row>
    <row r="781" spans="1:9" x14ac:dyDescent="0.3">
      <c r="A781" s="209"/>
      <c r="B781" s="210"/>
      <c r="C781" s="196"/>
      <c r="D781" s="210"/>
      <c r="E781" s="191" t="s">
        <v>1658</v>
      </c>
      <c r="F781" s="191" t="s">
        <v>2499</v>
      </c>
      <c r="G781" s="191" t="s">
        <v>1059</v>
      </c>
      <c r="H781" s="191">
        <v>145</v>
      </c>
      <c r="I781" s="230" t="s">
        <v>1058</v>
      </c>
    </row>
    <row r="782" spans="1:9" ht="15" thickBot="1" x14ac:dyDescent="0.35">
      <c r="A782" s="214"/>
      <c r="B782" s="217"/>
      <c r="C782" s="231"/>
      <c r="D782" s="217"/>
      <c r="E782" s="215" t="s">
        <v>1662</v>
      </c>
      <c r="F782" s="215" t="s">
        <v>2499</v>
      </c>
      <c r="G782" s="215" t="s">
        <v>456</v>
      </c>
      <c r="H782" s="215">
        <v>51</v>
      </c>
      <c r="I782" s="232" t="s">
        <v>455</v>
      </c>
    </row>
    <row r="783" spans="1:9" x14ac:dyDescent="0.3">
      <c r="A783" s="205" t="s">
        <v>1674</v>
      </c>
      <c r="B783" s="206" t="s">
        <v>1050</v>
      </c>
      <c r="C783" s="228" t="s">
        <v>1649</v>
      </c>
      <c r="D783" s="206" t="s">
        <v>1881</v>
      </c>
      <c r="E783" s="207" t="s">
        <v>1648</v>
      </c>
      <c r="F783" s="207" t="s">
        <v>1654</v>
      </c>
      <c r="G783" s="207" t="s">
        <v>2498</v>
      </c>
      <c r="H783" s="207"/>
      <c r="I783" s="229"/>
    </row>
    <row r="784" spans="1:9" ht="15" thickBot="1" x14ac:dyDescent="0.35">
      <c r="A784" s="214"/>
      <c r="B784" s="217"/>
      <c r="C784" s="231"/>
      <c r="D784" s="217"/>
      <c r="E784" s="215" t="s">
        <v>1658</v>
      </c>
      <c r="F784" s="215" t="s">
        <v>2499</v>
      </c>
      <c r="G784" s="215" t="s">
        <v>1047</v>
      </c>
      <c r="H784" s="215">
        <v>143</v>
      </c>
      <c r="I784" s="232" t="s">
        <v>1046</v>
      </c>
    </row>
    <row r="785" spans="1:9" x14ac:dyDescent="0.3">
      <c r="A785" s="205" t="s">
        <v>1674</v>
      </c>
      <c r="B785" s="206" t="s">
        <v>990</v>
      </c>
      <c r="C785" s="228" t="s">
        <v>1649</v>
      </c>
      <c r="D785" s="206" t="s">
        <v>2029</v>
      </c>
      <c r="E785" s="207" t="s">
        <v>1648</v>
      </c>
      <c r="F785" s="207" t="s">
        <v>1654</v>
      </c>
      <c r="G785" s="207" t="s">
        <v>2498</v>
      </c>
      <c r="H785" s="207"/>
      <c r="I785" s="229"/>
    </row>
    <row r="786" spans="1:9" ht="15" thickBot="1" x14ac:dyDescent="0.35">
      <c r="A786" s="214"/>
      <c r="B786" s="217"/>
      <c r="C786" s="231"/>
      <c r="D786" s="217"/>
      <c r="E786" s="215" t="s">
        <v>1658</v>
      </c>
      <c r="F786" s="215" t="s">
        <v>2499</v>
      </c>
      <c r="G786" s="215" t="s">
        <v>988</v>
      </c>
      <c r="H786" s="215">
        <v>133</v>
      </c>
      <c r="I786" s="232" t="s">
        <v>987</v>
      </c>
    </row>
    <row r="787" spans="1:9" x14ac:dyDescent="0.3">
      <c r="A787" s="205" t="s">
        <v>1674</v>
      </c>
      <c r="B787" s="206" t="s">
        <v>1001</v>
      </c>
      <c r="C787" s="228" t="s">
        <v>1649</v>
      </c>
      <c r="D787" s="206" t="s">
        <v>1708</v>
      </c>
      <c r="E787" s="207" t="s">
        <v>1648</v>
      </c>
      <c r="F787" s="207" t="s">
        <v>1654</v>
      </c>
      <c r="G787" s="207" t="s">
        <v>2498</v>
      </c>
      <c r="H787" s="207"/>
      <c r="I787" s="229"/>
    </row>
    <row r="788" spans="1:9" ht="15" thickBot="1" x14ac:dyDescent="0.35">
      <c r="A788" s="214"/>
      <c r="B788" s="217"/>
      <c r="C788" s="231"/>
      <c r="D788" s="217"/>
      <c r="E788" s="215" t="s">
        <v>1658</v>
      </c>
      <c r="F788" s="215" t="s">
        <v>2499</v>
      </c>
      <c r="G788" s="215" t="s">
        <v>999</v>
      </c>
      <c r="H788" s="215">
        <v>135</v>
      </c>
      <c r="I788" s="232" t="s">
        <v>998</v>
      </c>
    </row>
    <row r="789" spans="1:9" x14ac:dyDescent="0.3">
      <c r="A789" s="205" t="s">
        <v>1674</v>
      </c>
      <c r="B789" s="206" t="s">
        <v>1015</v>
      </c>
      <c r="C789" s="228" t="s">
        <v>1649</v>
      </c>
      <c r="D789" s="206" t="s">
        <v>1691</v>
      </c>
      <c r="E789" s="207" t="s">
        <v>1648</v>
      </c>
      <c r="F789" s="207" t="s">
        <v>1654</v>
      </c>
      <c r="G789" s="207" t="s">
        <v>2498</v>
      </c>
      <c r="H789" s="207"/>
      <c r="I789" s="229"/>
    </row>
    <row r="790" spans="1:9" ht="15" thickBot="1" x14ac:dyDescent="0.35">
      <c r="A790" s="214"/>
      <c r="B790" s="217"/>
      <c r="C790" s="231"/>
      <c r="D790" s="217"/>
      <c r="E790" s="215" t="s">
        <v>1658</v>
      </c>
      <c r="F790" s="215" t="s">
        <v>2499</v>
      </c>
      <c r="G790" s="215" t="s">
        <v>1012</v>
      </c>
      <c r="H790" s="215">
        <v>137</v>
      </c>
      <c r="I790" s="232" t="s">
        <v>1011</v>
      </c>
    </row>
    <row r="791" spans="1:9" x14ac:dyDescent="0.3">
      <c r="A791" s="205" t="s">
        <v>1674</v>
      </c>
      <c r="B791" s="206" t="s">
        <v>334</v>
      </c>
      <c r="C791" s="228" t="s">
        <v>1649</v>
      </c>
      <c r="D791" s="206" t="s">
        <v>2205</v>
      </c>
      <c r="E791" s="207" t="s">
        <v>1648</v>
      </c>
      <c r="F791" s="207" t="s">
        <v>1654</v>
      </c>
      <c r="G791" s="207" t="s">
        <v>2498</v>
      </c>
      <c r="H791" s="207"/>
      <c r="I791" s="229"/>
    </row>
    <row r="792" spans="1:9" x14ac:dyDescent="0.3">
      <c r="A792" s="209"/>
      <c r="B792" s="210"/>
      <c r="C792" s="196"/>
      <c r="D792" s="210"/>
      <c r="E792" s="191" t="s">
        <v>1658</v>
      </c>
      <c r="F792" s="191" t="s">
        <v>2499</v>
      </c>
      <c r="G792" s="191" t="s">
        <v>795</v>
      </c>
      <c r="H792" s="191">
        <v>98</v>
      </c>
      <c r="I792" s="230" t="s">
        <v>794</v>
      </c>
    </row>
    <row r="793" spans="1:9" x14ac:dyDescent="0.3">
      <c r="A793" s="209"/>
      <c r="B793" s="210"/>
      <c r="C793" s="196"/>
      <c r="D793" s="210"/>
      <c r="E793" s="191" t="s">
        <v>1662</v>
      </c>
      <c r="F793" s="191" t="s">
        <v>2499</v>
      </c>
      <c r="G793" s="191" t="s">
        <v>1132</v>
      </c>
      <c r="H793" s="191">
        <v>162</v>
      </c>
      <c r="I793" s="230" t="s">
        <v>1131</v>
      </c>
    </row>
    <row r="794" spans="1:9" x14ac:dyDescent="0.3">
      <c r="A794" s="209"/>
      <c r="B794" s="210"/>
      <c r="C794" s="196"/>
      <c r="D794" s="210"/>
      <c r="E794" s="191" t="s">
        <v>1665</v>
      </c>
      <c r="F794" s="191" t="s">
        <v>2499</v>
      </c>
      <c r="G794" s="191" t="s">
        <v>330</v>
      </c>
      <c r="H794" s="191">
        <v>35</v>
      </c>
      <c r="I794" s="230" t="s">
        <v>329</v>
      </c>
    </row>
    <row r="795" spans="1:9" x14ac:dyDescent="0.3">
      <c r="A795" s="209"/>
      <c r="B795" s="210"/>
      <c r="C795" s="196"/>
      <c r="D795" s="210"/>
      <c r="E795" s="191" t="s">
        <v>1668</v>
      </c>
      <c r="F795" s="191" t="s">
        <v>1654</v>
      </c>
      <c r="G795" s="191" t="s">
        <v>2498</v>
      </c>
      <c r="H795" s="191"/>
      <c r="I795" s="230"/>
    </row>
    <row r="796" spans="1:9" ht="15" thickBot="1" x14ac:dyDescent="0.35">
      <c r="A796" s="214"/>
      <c r="B796" s="217"/>
      <c r="C796" s="231"/>
      <c r="D796" s="217"/>
      <c r="E796" s="215" t="s">
        <v>1671</v>
      </c>
      <c r="F796" s="215" t="s">
        <v>2499</v>
      </c>
      <c r="G796" s="215" t="s">
        <v>491</v>
      </c>
      <c r="H796" s="215">
        <v>55</v>
      </c>
      <c r="I796" s="232" t="s">
        <v>490</v>
      </c>
    </row>
    <row r="797" spans="1:9" x14ac:dyDescent="0.3">
      <c r="A797" s="205" t="s">
        <v>1674</v>
      </c>
      <c r="B797" s="206" t="s">
        <v>323</v>
      </c>
      <c r="C797" s="228" t="s">
        <v>1649</v>
      </c>
      <c r="D797" s="206" t="s">
        <v>2211</v>
      </c>
      <c r="E797" s="207" t="s">
        <v>1648</v>
      </c>
      <c r="F797" s="207" t="s">
        <v>1654</v>
      </c>
      <c r="G797" s="207" t="s">
        <v>2498</v>
      </c>
      <c r="H797" s="207"/>
      <c r="I797" s="229"/>
    </row>
    <row r="798" spans="1:9" x14ac:dyDescent="0.3">
      <c r="A798" s="209"/>
      <c r="B798" s="210"/>
      <c r="C798" s="196"/>
      <c r="D798" s="210"/>
      <c r="E798" s="191" t="s">
        <v>1658</v>
      </c>
      <c r="F798" s="191" t="s">
        <v>2499</v>
      </c>
      <c r="G798" s="191" t="s">
        <v>1137</v>
      </c>
      <c r="H798" s="191">
        <v>163</v>
      </c>
      <c r="I798" s="230" t="s">
        <v>1136</v>
      </c>
    </row>
    <row r="799" spans="1:9" x14ac:dyDescent="0.3">
      <c r="A799" s="209"/>
      <c r="B799" s="210"/>
      <c r="C799" s="196"/>
      <c r="D799" s="210"/>
      <c r="E799" s="191" t="s">
        <v>1662</v>
      </c>
      <c r="F799" s="191" t="s">
        <v>2499</v>
      </c>
      <c r="G799" s="191" t="s">
        <v>789</v>
      </c>
      <c r="H799" s="191">
        <v>97</v>
      </c>
      <c r="I799" s="230" t="s">
        <v>788</v>
      </c>
    </row>
    <row r="800" spans="1:9" x14ac:dyDescent="0.3">
      <c r="A800" s="209"/>
      <c r="B800" s="210"/>
      <c r="C800" s="196"/>
      <c r="D800" s="210"/>
      <c r="E800" s="191" t="s">
        <v>1665</v>
      </c>
      <c r="F800" s="191" t="s">
        <v>2499</v>
      </c>
      <c r="G800" s="191" t="s">
        <v>320</v>
      </c>
      <c r="H800" s="191">
        <v>34</v>
      </c>
      <c r="I800" s="230" t="s">
        <v>319</v>
      </c>
    </row>
    <row r="801" spans="1:9" ht="15" thickBot="1" x14ac:dyDescent="0.35">
      <c r="A801" s="214"/>
      <c r="B801" s="217"/>
      <c r="C801" s="231"/>
      <c r="D801" s="217"/>
      <c r="E801" s="215" t="s">
        <v>1668</v>
      </c>
      <c r="F801" s="215" t="s">
        <v>2499</v>
      </c>
      <c r="G801" s="215" t="s">
        <v>498</v>
      </c>
      <c r="H801" s="215">
        <v>56</v>
      </c>
      <c r="I801" s="232" t="s">
        <v>497</v>
      </c>
    </row>
    <row r="802" spans="1:9" x14ac:dyDescent="0.3">
      <c r="A802" s="205" t="s">
        <v>1674</v>
      </c>
      <c r="B802" s="206" t="s">
        <v>312</v>
      </c>
      <c r="C802" s="228" t="s">
        <v>1649</v>
      </c>
      <c r="D802" s="206" t="s">
        <v>1954</v>
      </c>
      <c r="E802" s="207" t="s">
        <v>1648</v>
      </c>
      <c r="F802" s="207" t="s">
        <v>1654</v>
      </c>
      <c r="G802" s="207" t="s">
        <v>2498</v>
      </c>
      <c r="H802" s="207"/>
      <c r="I802" s="229"/>
    </row>
    <row r="803" spans="1:9" x14ac:dyDescent="0.3">
      <c r="A803" s="209"/>
      <c r="B803" s="210"/>
      <c r="C803" s="196"/>
      <c r="D803" s="210"/>
      <c r="E803" s="191" t="s">
        <v>1658</v>
      </c>
      <c r="F803" s="191" t="s">
        <v>2499</v>
      </c>
      <c r="G803" s="191" t="s">
        <v>1070</v>
      </c>
      <c r="H803" s="191">
        <v>147</v>
      </c>
      <c r="I803" s="230" t="s">
        <v>1069</v>
      </c>
    </row>
    <row r="804" spans="1:9" x14ac:dyDescent="0.3">
      <c r="A804" s="209"/>
      <c r="B804" s="210"/>
      <c r="C804" s="196"/>
      <c r="D804" s="210"/>
      <c r="E804" s="191" t="s">
        <v>1662</v>
      </c>
      <c r="F804" s="191" t="s">
        <v>2499</v>
      </c>
      <c r="G804" s="191" t="s">
        <v>429</v>
      </c>
      <c r="H804" s="191">
        <v>48</v>
      </c>
      <c r="I804" s="230" t="s">
        <v>428</v>
      </c>
    </row>
    <row r="805" spans="1:9" x14ac:dyDescent="0.3">
      <c r="A805" s="209"/>
      <c r="B805" s="210"/>
      <c r="C805" s="196"/>
      <c r="D805" s="210"/>
      <c r="E805" s="191" t="s">
        <v>1665</v>
      </c>
      <c r="F805" s="191" t="s">
        <v>2499</v>
      </c>
      <c r="G805" s="191" t="s">
        <v>767</v>
      </c>
      <c r="H805" s="191">
        <v>94</v>
      </c>
      <c r="I805" s="230" t="s">
        <v>766</v>
      </c>
    </row>
    <row r="806" spans="1:9" x14ac:dyDescent="0.3">
      <c r="A806" s="209"/>
      <c r="B806" s="210"/>
      <c r="C806" s="196"/>
      <c r="D806" s="210"/>
      <c r="E806" s="191" t="s">
        <v>1668</v>
      </c>
      <c r="F806" s="191" t="s">
        <v>2499</v>
      </c>
      <c r="G806" s="191" t="s">
        <v>308</v>
      </c>
      <c r="H806" s="191">
        <v>33</v>
      </c>
      <c r="I806" s="230" t="s">
        <v>307</v>
      </c>
    </row>
    <row r="807" spans="1:9" ht="15" thickBot="1" x14ac:dyDescent="0.35">
      <c r="A807" s="214"/>
      <c r="B807" s="217"/>
      <c r="C807" s="231"/>
      <c r="D807" s="217"/>
      <c r="E807" s="215" t="s">
        <v>1671</v>
      </c>
      <c r="F807" s="215" t="s">
        <v>2499</v>
      </c>
      <c r="G807" s="215" t="s">
        <v>483</v>
      </c>
      <c r="H807" s="215">
        <v>54</v>
      </c>
      <c r="I807" s="232" t="s">
        <v>482</v>
      </c>
    </row>
    <row r="808" spans="1:9" x14ac:dyDescent="0.3">
      <c r="A808" s="205" t="s">
        <v>1728</v>
      </c>
      <c r="B808" s="206" t="s">
        <v>131</v>
      </c>
      <c r="C808" s="228" t="s">
        <v>1649</v>
      </c>
      <c r="D808" s="206" t="s">
        <v>1834</v>
      </c>
      <c r="E808" s="207" t="s">
        <v>1648</v>
      </c>
      <c r="F808" s="207" t="s">
        <v>1654</v>
      </c>
      <c r="G808" s="207" t="s">
        <v>2498</v>
      </c>
      <c r="H808" s="207"/>
      <c r="I808" s="229"/>
    </row>
    <row r="809" spans="1:9" x14ac:dyDescent="0.3">
      <c r="A809" s="209"/>
      <c r="B809" s="210"/>
      <c r="C809" s="196"/>
      <c r="D809" s="210"/>
      <c r="E809" s="191" t="s">
        <v>1658</v>
      </c>
      <c r="F809" s="191" t="s">
        <v>2499</v>
      </c>
      <c r="G809" s="191" t="s">
        <v>913</v>
      </c>
      <c r="H809" s="191">
        <v>120</v>
      </c>
      <c r="I809" s="230" t="s">
        <v>912</v>
      </c>
    </row>
    <row r="810" spans="1:9" x14ac:dyDescent="0.3">
      <c r="A810" s="209"/>
      <c r="B810" s="210"/>
      <c r="C810" s="196"/>
      <c r="D810" s="210"/>
      <c r="E810" s="191" t="s">
        <v>1662</v>
      </c>
      <c r="F810" s="191" t="s">
        <v>2499</v>
      </c>
      <c r="G810" s="191" t="s">
        <v>1122</v>
      </c>
      <c r="H810" s="191">
        <v>160</v>
      </c>
      <c r="I810" s="230" t="s">
        <v>1121</v>
      </c>
    </row>
    <row r="811" spans="1:9" x14ac:dyDescent="0.3">
      <c r="A811" s="209"/>
      <c r="B811" s="210"/>
      <c r="C811" s="196"/>
      <c r="D811" s="210"/>
      <c r="E811" s="191" t="s">
        <v>1665</v>
      </c>
      <c r="F811" s="191" t="s">
        <v>2499</v>
      </c>
      <c r="G811" s="191" t="s">
        <v>126</v>
      </c>
      <c r="H811" s="191">
        <v>6</v>
      </c>
      <c r="I811" s="230" t="s">
        <v>125</v>
      </c>
    </row>
    <row r="812" spans="1:9" x14ac:dyDescent="0.3">
      <c r="A812" s="209"/>
      <c r="B812" s="210"/>
      <c r="C812" s="196"/>
      <c r="D812" s="210"/>
      <c r="E812" s="191" t="s">
        <v>1668</v>
      </c>
      <c r="F812" s="191" t="s">
        <v>2499</v>
      </c>
      <c r="G812" s="191" t="s">
        <v>1333</v>
      </c>
      <c r="H812" s="191"/>
      <c r="I812" s="230" t="s">
        <v>1332</v>
      </c>
    </row>
    <row r="813" spans="1:9" ht="15" thickBot="1" x14ac:dyDescent="0.35">
      <c r="A813" s="214"/>
      <c r="B813" s="217"/>
      <c r="C813" s="231"/>
      <c r="D813" s="217"/>
      <c r="E813" s="215" t="s">
        <v>1671</v>
      </c>
      <c r="F813" s="215" t="s">
        <v>2499</v>
      </c>
      <c r="G813" s="215" t="s">
        <v>1195</v>
      </c>
      <c r="H813" s="215"/>
      <c r="I813" s="232" t="s">
        <v>1194</v>
      </c>
    </row>
    <row r="814" spans="1:9" x14ac:dyDescent="0.3">
      <c r="A814" s="205" t="s">
        <v>1728</v>
      </c>
      <c r="B814" s="206" t="s">
        <v>205</v>
      </c>
      <c r="C814" s="228" t="s">
        <v>1649</v>
      </c>
      <c r="D814" s="206" t="s">
        <v>1773</v>
      </c>
      <c r="E814" s="207" t="s">
        <v>1648</v>
      </c>
      <c r="F814" s="207" t="s">
        <v>1654</v>
      </c>
      <c r="G814" s="207" t="s">
        <v>2498</v>
      </c>
      <c r="H814" s="207"/>
      <c r="I814" s="229"/>
    </row>
    <row r="815" spans="1:9" x14ac:dyDescent="0.3">
      <c r="A815" s="209"/>
      <c r="B815" s="210"/>
      <c r="C815" s="196"/>
      <c r="D815" s="210"/>
      <c r="E815" s="191" t="s">
        <v>1658</v>
      </c>
      <c r="F815" s="191" t="s">
        <v>2499</v>
      </c>
      <c r="G815" s="191" t="s">
        <v>822</v>
      </c>
      <c r="H815" s="191">
        <v>102</v>
      </c>
      <c r="I815" s="230" t="s">
        <v>821</v>
      </c>
    </row>
    <row r="816" spans="1:9" x14ac:dyDescent="0.3">
      <c r="A816" s="209"/>
      <c r="B816" s="210"/>
      <c r="C816" s="196"/>
      <c r="D816" s="210"/>
      <c r="E816" s="191" t="s">
        <v>1662</v>
      </c>
      <c r="F816" s="191" t="s">
        <v>2499</v>
      </c>
      <c r="G816" s="191" t="s">
        <v>377</v>
      </c>
      <c r="H816" s="191">
        <v>42</v>
      </c>
      <c r="I816" s="230" t="s">
        <v>376</v>
      </c>
    </row>
    <row r="817" spans="1:9" x14ac:dyDescent="0.3">
      <c r="A817" s="209"/>
      <c r="B817" s="210"/>
      <c r="C817" s="196"/>
      <c r="D817" s="210"/>
      <c r="E817" s="191" t="s">
        <v>1665</v>
      </c>
      <c r="F817" s="191" t="s">
        <v>2499</v>
      </c>
      <c r="G817" s="191" t="s">
        <v>1187</v>
      </c>
      <c r="H817" s="191"/>
      <c r="I817" s="230" t="s">
        <v>1186</v>
      </c>
    </row>
    <row r="818" spans="1:9" x14ac:dyDescent="0.3">
      <c r="A818" s="209"/>
      <c r="B818" s="210"/>
      <c r="C818" s="196"/>
      <c r="D818" s="210"/>
      <c r="E818" s="191" t="s">
        <v>1668</v>
      </c>
      <c r="F818" s="191" t="s">
        <v>2499</v>
      </c>
      <c r="G818" s="191" t="s">
        <v>1037</v>
      </c>
      <c r="H818" s="191">
        <v>141</v>
      </c>
      <c r="I818" s="230" t="s">
        <v>1036</v>
      </c>
    </row>
    <row r="819" spans="1:9" x14ac:dyDescent="0.3">
      <c r="A819" s="209"/>
      <c r="B819" s="210"/>
      <c r="C819" s="196"/>
      <c r="D819" s="210"/>
      <c r="E819" s="191" t="s">
        <v>1671</v>
      </c>
      <c r="F819" s="191" t="s">
        <v>2499</v>
      </c>
      <c r="G819" s="191" t="s">
        <v>202</v>
      </c>
      <c r="H819" s="191">
        <v>13</v>
      </c>
      <c r="I819" s="230" t="s">
        <v>201</v>
      </c>
    </row>
    <row r="820" spans="1:9" ht="15" thickBot="1" x14ac:dyDescent="0.35">
      <c r="A820" s="214"/>
      <c r="B820" s="217"/>
      <c r="C820" s="231"/>
      <c r="D820" s="217"/>
      <c r="E820" s="215" t="s">
        <v>1673</v>
      </c>
      <c r="F820" s="215" t="s">
        <v>2499</v>
      </c>
      <c r="G820" s="215" t="s">
        <v>907</v>
      </c>
      <c r="H820" s="215">
        <v>119</v>
      </c>
      <c r="I820" s="232" t="s">
        <v>906</v>
      </c>
    </row>
    <row r="821" spans="1:9" x14ac:dyDescent="0.3">
      <c r="A821" s="205" t="s">
        <v>1728</v>
      </c>
      <c r="B821" s="206" t="s">
        <v>859</v>
      </c>
      <c r="C821" s="228" t="s">
        <v>1649</v>
      </c>
      <c r="D821" s="206" t="s">
        <v>1882</v>
      </c>
      <c r="E821" s="207" t="s">
        <v>1648</v>
      </c>
      <c r="F821" s="207" t="s">
        <v>1654</v>
      </c>
      <c r="G821" s="207" t="s">
        <v>2498</v>
      </c>
      <c r="H821" s="207"/>
      <c r="I821" s="229"/>
    </row>
    <row r="822" spans="1:9" x14ac:dyDescent="0.3">
      <c r="A822" s="209"/>
      <c r="B822" s="210"/>
      <c r="C822" s="196"/>
      <c r="D822" s="210"/>
      <c r="E822" s="191" t="s">
        <v>1658</v>
      </c>
      <c r="F822" s="191" t="s">
        <v>2499</v>
      </c>
      <c r="G822" s="191" t="s">
        <v>856</v>
      </c>
      <c r="H822" s="191">
        <v>111</v>
      </c>
      <c r="I822" s="230" t="s">
        <v>855</v>
      </c>
    </row>
    <row r="823" spans="1:9" ht="15" thickBot="1" x14ac:dyDescent="0.35">
      <c r="A823" s="214"/>
      <c r="B823" s="217"/>
      <c r="C823" s="231"/>
      <c r="D823" s="217"/>
      <c r="E823" s="215" t="s">
        <v>1662</v>
      </c>
      <c r="F823" s="215" t="s">
        <v>2499</v>
      </c>
      <c r="G823" s="215" t="s">
        <v>1047</v>
      </c>
      <c r="H823" s="215">
        <v>143</v>
      </c>
      <c r="I823" s="232" t="s">
        <v>1046</v>
      </c>
    </row>
    <row r="824" spans="1:9" x14ac:dyDescent="0.3">
      <c r="A824" s="205" t="s">
        <v>1728</v>
      </c>
      <c r="B824" s="206" t="s">
        <v>852</v>
      </c>
      <c r="C824" s="228" t="s">
        <v>1649</v>
      </c>
      <c r="D824" s="206" t="s">
        <v>1862</v>
      </c>
      <c r="E824" s="207" t="s">
        <v>1648</v>
      </c>
      <c r="F824" s="207" t="s">
        <v>1654</v>
      </c>
      <c r="G824" s="207" t="s">
        <v>2498</v>
      </c>
      <c r="H824" s="207"/>
      <c r="I824" s="229"/>
    </row>
    <row r="825" spans="1:9" x14ac:dyDescent="0.3">
      <c r="A825" s="209"/>
      <c r="B825" s="210"/>
      <c r="C825" s="196"/>
      <c r="D825" s="210"/>
      <c r="E825" s="191" t="s">
        <v>1658</v>
      </c>
      <c r="F825" s="191" t="s">
        <v>2499</v>
      </c>
      <c r="G825" s="191" t="s">
        <v>850</v>
      </c>
      <c r="H825" s="191">
        <v>110</v>
      </c>
      <c r="I825" s="230" t="s">
        <v>849</v>
      </c>
    </row>
    <row r="826" spans="1:9" ht="15" thickBot="1" x14ac:dyDescent="0.35">
      <c r="A826" s="214"/>
      <c r="B826" s="217"/>
      <c r="C826" s="231"/>
      <c r="D826" s="217"/>
      <c r="E826" s="215" t="s">
        <v>1662</v>
      </c>
      <c r="F826" s="215" t="s">
        <v>2499</v>
      </c>
      <c r="G826" s="215" t="s">
        <v>1079</v>
      </c>
      <c r="H826" s="215">
        <v>152</v>
      </c>
      <c r="I826" s="232" t="s">
        <v>1078</v>
      </c>
    </row>
    <row r="827" spans="1:9" x14ac:dyDescent="0.3">
      <c r="A827" s="205" t="s">
        <v>1728</v>
      </c>
      <c r="B827" s="206" t="s">
        <v>1096</v>
      </c>
      <c r="C827" s="228" t="s">
        <v>1649</v>
      </c>
      <c r="D827" s="206" t="s">
        <v>1854</v>
      </c>
      <c r="E827" s="207" t="s">
        <v>1648</v>
      </c>
      <c r="F827" s="207" t="s">
        <v>1654</v>
      </c>
      <c r="G827" s="207" t="s">
        <v>2498</v>
      </c>
      <c r="H827" s="207"/>
      <c r="I827" s="229"/>
    </row>
    <row r="828" spans="1:9" ht="15" thickBot="1" x14ac:dyDescent="0.35">
      <c r="A828" s="214"/>
      <c r="B828" s="217"/>
      <c r="C828" s="231"/>
      <c r="D828" s="217"/>
      <c r="E828" s="215" t="s">
        <v>1658</v>
      </c>
      <c r="F828" s="215" t="s">
        <v>2499</v>
      </c>
      <c r="G828" s="215" t="s">
        <v>1094</v>
      </c>
      <c r="H828" s="215">
        <v>155</v>
      </c>
      <c r="I828" s="232" t="s">
        <v>1093</v>
      </c>
    </row>
    <row r="829" spans="1:9" x14ac:dyDescent="0.3">
      <c r="A829" s="205" t="s">
        <v>1728</v>
      </c>
      <c r="B829" s="206" t="s">
        <v>1117</v>
      </c>
      <c r="C829" s="228" t="s">
        <v>1649</v>
      </c>
      <c r="D829" s="206" t="s">
        <v>1845</v>
      </c>
      <c r="E829" s="207" t="s">
        <v>1648</v>
      </c>
      <c r="F829" s="207" t="s">
        <v>1654</v>
      </c>
      <c r="G829" s="207" t="s">
        <v>2498</v>
      </c>
      <c r="H829" s="207"/>
      <c r="I829" s="229"/>
    </row>
    <row r="830" spans="1:9" ht="15" thickBot="1" x14ac:dyDescent="0.35">
      <c r="A830" s="214"/>
      <c r="B830" s="217"/>
      <c r="C830" s="231"/>
      <c r="D830" s="217"/>
      <c r="E830" s="215" t="s">
        <v>1658</v>
      </c>
      <c r="F830" s="215" t="s">
        <v>2499</v>
      </c>
      <c r="G830" s="215" t="s">
        <v>1115</v>
      </c>
      <c r="H830" s="215">
        <v>159</v>
      </c>
      <c r="I830" s="232" t="s">
        <v>1114</v>
      </c>
    </row>
    <row r="831" spans="1:9" x14ac:dyDescent="0.3">
      <c r="A831" s="205" t="s">
        <v>1728</v>
      </c>
      <c r="B831" s="206" t="s">
        <v>78</v>
      </c>
      <c r="C831" s="228" t="s">
        <v>1649</v>
      </c>
      <c r="D831" s="206" t="s">
        <v>1739</v>
      </c>
      <c r="E831" s="207" t="s">
        <v>1648</v>
      </c>
      <c r="F831" s="207" t="s">
        <v>1654</v>
      </c>
      <c r="G831" s="207" t="s">
        <v>2498</v>
      </c>
      <c r="H831" s="207"/>
      <c r="I831" s="229"/>
    </row>
    <row r="832" spans="1:9" x14ac:dyDescent="0.3">
      <c r="A832" s="209"/>
      <c r="B832" s="210"/>
      <c r="C832" s="196"/>
      <c r="D832" s="210"/>
      <c r="E832" s="191" t="s">
        <v>1658</v>
      </c>
      <c r="F832" s="191" t="s">
        <v>2499</v>
      </c>
      <c r="G832" s="191" t="s">
        <v>936</v>
      </c>
      <c r="H832" s="191">
        <v>123</v>
      </c>
      <c r="I832" s="230" t="s">
        <v>935</v>
      </c>
    </row>
    <row r="833" spans="1:9" x14ac:dyDescent="0.3">
      <c r="A833" s="209"/>
      <c r="B833" s="210"/>
      <c r="C833" s="196"/>
      <c r="D833" s="210"/>
      <c r="E833" s="191" t="s">
        <v>1662</v>
      </c>
      <c r="F833" s="191" t="s">
        <v>2499</v>
      </c>
      <c r="G833" s="191" t="s">
        <v>875</v>
      </c>
      <c r="H833" s="191">
        <v>114</v>
      </c>
      <c r="I833" s="230" t="s">
        <v>874</v>
      </c>
    </row>
    <row r="834" spans="1:9" x14ac:dyDescent="0.3">
      <c r="A834" s="209"/>
      <c r="B834" s="210"/>
      <c r="C834" s="196"/>
      <c r="D834" s="210"/>
      <c r="E834" s="191" t="s">
        <v>1665</v>
      </c>
      <c r="F834" s="191" t="s">
        <v>2499</v>
      </c>
      <c r="G834" s="191" t="s">
        <v>75</v>
      </c>
      <c r="H834" s="191">
        <v>2</v>
      </c>
      <c r="I834" s="230" t="s">
        <v>74</v>
      </c>
    </row>
    <row r="835" spans="1:9" ht="15" thickBot="1" x14ac:dyDescent="0.35">
      <c r="A835" s="214"/>
      <c r="B835" s="217"/>
      <c r="C835" s="231"/>
      <c r="D835" s="217"/>
      <c r="E835" s="215" t="s">
        <v>1668</v>
      </c>
      <c r="F835" s="215" t="s">
        <v>2499</v>
      </c>
      <c r="G835" s="215" t="s">
        <v>276</v>
      </c>
      <c r="H835" s="215">
        <v>30</v>
      </c>
      <c r="I835" s="232" t="s">
        <v>275</v>
      </c>
    </row>
    <row r="836" spans="1:9" x14ac:dyDescent="0.3">
      <c r="A836" s="205" t="s">
        <v>1728</v>
      </c>
      <c r="B836" s="206" t="s">
        <v>89</v>
      </c>
      <c r="C836" s="228" t="s">
        <v>1649</v>
      </c>
      <c r="D836" s="206" t="s">
        <v>1727</v>
      </c>
      <c r="E836" s="207" t="s">
        <v>1648</v>
      </c>
      <c r="F836" s="207" t="s">
        <v>1654</v>
      </c>
      <c r="G836" s="207" t="s">
        <v>2498</v>
      </c>
      <c r="H836" s="207"/>
      <c r="I836" s="229"/>
    </row>
    <row r="837" spans="1:9" x14ac:dyDescent="0.3">
      <c r="A837" s="209"/>
      <c r="B837" s="210"/>
      <c r="C837" s="196"/>
      <c r="D837" s="210"/>
      <c r="E837" s="191" t="s">
        <v>1658</v>
      </c>
      <c r="F837" s="191" t="s">
        <v>2499</v>
      </c>
      <c r="G837" s="191" t="s">
        <v>869</v>
      </c>
      <c r="H837" s="191">
        <v>113</v>
      </c>
      <c r="I837" s="230" t="s">
        <v>868</v>
      </c>
    </row>
    <row r="838" spans="1:9" x14ac:dyDescent="0.3">
      <c r="A838" s="209"/>
      <c r="B838" s="210"/>
      <c r="C838" s="196"/>
      <c r="D838" s="210"/>
      <c r="E838" s="191" t="s">
        <v>1662</v>
      </c>
      <c r="F838" s="191" t="s">
        <v>2499</v>
      </c>
      <c r="G838" s="191" t="s">
        <v>942</v>
      </c>
      <c r="H838" s="191">
        <v>124</v>
      </c>
      <c r="I838" s="230" t="s">
        <v>941</v>
      </c>
    </row>
    <row r="839" spans="1:9" x14ac:dyDescent="0.3">
      <c r="A839" s="209"/>
      <c r="B839" s="210"/>
      <c r="C839" s="196"/>
      <c r="D839" s="210"/>
      <c r="E839" s="191" t="s">
        <v>1665</v>
      </c>
      <c r="F839" s="191" t="s">
        <v>2499</v>
      </c>
      <c r="G839" s="191" t="s">
        <v>86</v>
      </c>
      <c r="H839" s="191">
        <v>3</v>
      </c>
      <c r="I839" s="230" t="s">
        <v>85</v>
      </c>
    </row>
    <row r="840" spans="1:9" ht="15" thickBot="1" x14ac:dyDescent="0.35">
      <c r="A840" s="214"/>
      <c r="B840" s="217"/>
      <c r="C840" s="231"/>
      <c r="D840" s="217"/>
      <c r="E840" s="215" t="s">
        <v>1668</v>
      </c>
      <c r="F840" s="215" t="s">
        <v>2499</v>
      </c>
      <c r="G840" s="215" t="s">
        <v>302</v>
      </c>
      <c r="H840" s="215">
        <v>32</v>
      </c>
      <c r="I840" s="232" t="s">
        <v>301</v>
      </c>
    </row>
    <row r="841" spans="1:9" x14ac:dyDescent="0.3">
      <c r="A841" s="205" t="s">
        <v>1728</v>
      </c>
      <c r="B841" s="206" t="s">
        <v>65</v>
      </c>
      <c r="C841" s="228" t="s">
        <v>1649</v>
      </c>
      <c r="D841" s="206" t="s">
        <v>1896</v>
      </c>
      <c r="E841" s="207" t="s">
        <v>1648</v>
      </c>
      <c r="F841" s="207" t="s">
        <v>1654</v>
      </c>
      <c r="G841" s="207" t="s">
        <v>2498</v>
      </c>
      <c r="H841" s="207"/>
      <c r="I841" s="229"/>
    </row>
    <row r="842" spans="1:9" x14ac:dyDescent="0.3">
      <c r="A842" s="209"/>
      <c r="B842" s="210"/>
      <c r="C842" s="196"/>
      <c r="D842" s="210"/>
      <c r="E842" s="191" t="s">
        <v>1658</v>
      </c>
      <c r="F842" s="191" t="s">
        <v>2499</v>
      </c>
      <c r="G842" s="191" t="s">
        <v>920</v>
      </c>
      <c r="H842" s="191">
        <v>121</v>
      </c>
      <c r="I842" s="230" t="s">
        <v>919</v>
      </c>
    </row>
    <row r="843" spans="1:9" x14ac:dyDescent="0.3">
      <c r="A843" s="209"/>
      <c r="B843" s="210"/>
      <c r="C843" s="196"/>
      <c r="D843" s="210"/>
      <c r="E843" s="191" t="s">
        <v>1662</v>
      </c>
      <c r="F843" s="191" t="s">
        <v>2499</v>
      </c>
      <c r="G843" s="191" t="s">
        <v>863</v>
      </c>
      <c r="H843" s="191">
        <v>112</v>
      </c>
      <c r="I843" s="230" t="s">
        <v>862</v>
      </c>
    </row>
    <row r="844" spans="1:9" x14ac:dyDescent="0.3">
      <c r="A844" s="209"/>
      <c r="B844" s="210"/>
      <c r="C844" s="196"/>
      <c r="D844" s="210"/>
      <c r="E844" s="191" t="s">
        <v>1665</v>
      </c>
      <c r="F844" s="191" t="s">
        <v>1654</v>
      </c>
      <c r="G844" s="191" t="s">
        <v>2498</v>
      </c>
      <c r="H844" s="191"/>
      <c r="I844" s="230"/>
    </row>
    <row r="845" spans="1:9" x14ac:dyDescent="0.3">
      <c r="A845" s="209"/>
      <c r="B845" s="210"/>
      <c r="C845" s="196"/>
      <c r="D845" s="210"/>
      <c r="E845" s="191" t="s">
        <v>1668</v>
      </c>
      <c r="F845" s="191" t="s">
        <v>2499</v>
      </c>
      <c r="G845" s="191" t="s">
        <v>61</v>
      </c>
      <c r="H845" s="191">
        <v>1</v>
      </c>
      <c r="I845" s="230" t="s">
        <v>60</v>
      </c>
    </row>
    <row r="846" spans="1:9" ht="15" thickBot="1" x14ac:dyDescent="0.35">
      <c r="A846" s="214"/>
      <c r="B846" s="217"/>
      <c r="C846" s="231"/>
      <c r="D846" s="217"/>
      <c r="E846" s="215" t="s">
        <v>1671</v>
      </c>
      <c r="F846" s="215" t="s">
        <v>2499</v>
      </c>
      <c r="G846" s="215" t="s">
        <v>308</v>
      </c>
      <c r="H846" s="215">
        <v>33</v>
      </c>
      <c r="I846" s="232" t="s">
        <v>307</v>
      </c>
    </row>
    <row r="847" spans="1:9" x14ac:dyDescent="0.3">
      <c r="A847" s="205" t="s">
        <v>1789</v>
      </c>
      <c r="B847" s="206" t="s">
        <v>165</v>
      </c>
      <c r="C847" s="228" t="s">
        <v>1649</v>
      </c>
      <c r="D847" s="206" t="s">
        <v>1811</v>
      </c>
      <c r="E847" s="207" t="s">
        <v>1648</v>
      </c>
      <c r="F847" s="207" t="s">
        <v>1654</v>
      </c>
      <c r="G847" s="207" t="s">
        <v>2498</v>
      </c>
      <c r="H847" s="207"/>
      <c r="I847" s="229"/>
    </row>
    <row r="848" spans="1:9" x14ac:dyDescent="0.3">
      <c r="A848" s="209"/>
      <c r="B848" s="210"/>
      <c r="C848" s="196"/>
      <c r="D848" s="210"/>
      <c r="E848" s="191" t="s">
        <v>1658</v>
      </c>
      <c r="F848" s="191" t="s">
        <v>2499</v>
      </c>
      <c r="G848" s="191" t="s">
        <v>1176</v>
      </c>
      <c r="H848" s="191">
        <v>171</v>
      </c>
      <c r="I848" s="230" t="s">
        <v>1175</v>
      </c>
    </row>
    <row r="849" spans="1:9" x14ac:dyDescent="0.3">
      <c r="A849" s="209"/>
      <c r="B849" s="210"/>
      <c r="C849" s="196"/>
      <c r="D849" s="210"/>
      <c r="E849" s="191" t="s">
        <v>1662</v>
      </c>
      <c r="F849" s="191" t="s">
        <v>2499</v>
      </c>
      <c r="G849" s="191" t="s">
        <v>602</v>
      </c>
      <c r="H849" s="191">
        <v>71</v>
      </c>
      <c r="I849" s="230" t="s">
        <v>601</v>
      </c>
    </row>
    <row r="850" spans="1:9" x14ac:dyDescent="0.3">
      <c r="A850" s="209"/>
      <c r="B850" s="210"/>
      <c r="C850" s="196"/>
      <c r="D850" s="210"/>
      <c r="E850" s="191" t="s">
        <v>1665</v>
      </c>
      <c r="F850" s="191" t="s">
        <v>2499</v>
      </c>
      <c r="G850" s="191" t="s">
        <v>162</v>
      </c>
      <c r="H850" s="191">
        <v>9</v>
      </c>
      <c r="I850" s="230" t="s">
        <v>161</v>
      </c>
    </row>
    <row r="851" spans="1:9" x14ac:dyDescent="0.3">
      <c r="A851" s="209"/>
      <c r="B851" s="210"/>
      <c r="C851" s="196"/>
      <c r="D851" s="210"/>
      <c r="E851" s="191" t="s">
        <v>1668</v>
      </c>
      <c r="F851" s="191" t="s">
        <v>2499</v>
      </c>
      <c r="G851" s="191" t="s">
        <v>612</v>
      </c>
      <c r="H851" s="191">
        <v>72</v>
      </c>
      <c r="I851" s="230" t="s">
        <v>611</v>
      </c>
    </row>
    <row r="852" spans="1:9" x14ac:dyDescent="0.3">
      <c r="A852" s="209"/>
      <c r="B852" s="210"/>
      <c r="C852" s="196"/>
      <c r="D852" s="210"/>
      <c r="E852" s="191" t="s">
        <v>1671</v>
      </c>
      <c r="F852" s="191" t="s">
        <v>2499</v>
      </c>
      <c r="G852" s="191" t="s">
        <v>186</v>
      </c>
      <c r="H852" s="191">
        <v>11</v>
      </c>
      <c r="I852" s="230" t="s">
        <v>185</v>
      </c>
    </row>
    <row r="853" spans="1:9" ht="15" thickBot="1" x14ac:dyDescent="0.35">
      <c r="A853" s="214"/>
      <c r="B853" s="217"/>
      <c r="C853" s="231"/>
      <c r="D853" s="217"/>
      <c r="E853" s="215" t="s">
        <v>1673</v>
      </c>
      <c r="F853" s="215" t="s">
        <v>2499</v>
      </c>
      <c r="G853" s="215" t="s">
        <v>1370</v>
      </c>
      <c r="H853" s="215"/>
      <c r="I853" s="232" t="s">
        <v>1369</v>
      </c>
    </row>
    <row r="854" spans="1:9" x14ac:dyDescent="0.3">
      <c r="A854" s="205" t="s">
        <v>1789</v>
      </c>
      <c r="B854" s="206" t="s">
        <v>177</v>
      </c>
      <c r="C854" s="228" t="s">
        <v>1649</v>
      </c>
      <c r="D854" s="206" t="s">
        <v>2214</v>
      </c>
      <c r="E854" s="207" t="s">
        <v>1648</v>
      </c>
      <c r="F854" s="207" t="s">
        <v>1654</v>
      </c>
      <c r="G854" s="207" t="s">
        <v>2498</v>
      </c>
      <c r="H854" s="207"/>
      <c r="I854" s="229"/>
    </row>
    <row r="855" spans="1:9" x14ac:dyDescent="0.3">
      <c r="A855" s="209"/>
      <c r="B855" s="210"/>
      <c r="C855" s="196"/>
      <c r="D855" s="210"/>
      <c r="E855" s="191" t="s">
        <v>1658</v>
      </c>
      <c r="F855" s="191" t="s">
        <v>2499</v>
      </c>
      <c r="G855" s="191" t="s">
        <v>174</v>
      </c>
      <c r="H855" s="191">
        <v>10</v>
      </c>
      <c r="I855" s="230" t="s">
        <v>173</v>
      </c>
    </row>
    <row r="856" spans="1:9" x14ac:dyDescent="0.3">
      <c r="A856" s="209"/>
      <c r="B856" s="210"/>
      <c r="C856" s="196"/>
      <c r="D856" s="210"/>
      <c r="E856" s="191" t="s">
        <v>1662</v>
      </c>
      <c r="F856" s="191" t="s">
        <v>2499</v>
      </c>
      <c r="G856" s="191" t="s">
        <v>692</v>
      </c>
      <c r="H856" s="191">
        <v>84</v>
      </c>
      <c r="I856" s="230" t="s">
        <v>691</v>
      </c>
    </row>
    <row r="857" spans="1:9" x14ac:dyDescent="0.3">
      <c r="A857" s="209"/>
      <c r="B857" s="210"/>
      <c r="C857" s="196"/>
      <c r="D857" s="210"/>
      <c r="E857" s="191" t="s">
        <v>1665</v>
      </c>
      <c r="F857" s="191" t="s">
        <v>2499</v>
      </c>
      <c r="G857" s="191" t="s">
        <v>751</v>
      </c>
      <c r="H857" s="191">
        <v>92</v>
      </c>
      <c r="I857" s="230" t="s">
        <v>750</v>
      </c>
    </row>
    <row r="858" spans="1:9" ht="15" thickBot="1" x14ac:dyDescent="0.35">
      <c r="A858" s="214"/>
      <c r="B858" s="217"/>
      <c r="C858" s="231"/>
      <c r="D858" s="217"/>
      <c r="E858" s="215" t="s">
        <v>1668</v>
      </c>
      <c r="F858" s="215" t="s">
        <v>2499</v>
      </c>
      <c r="G858" s="215" t="s">
        <v>683</v>
      </c>
      <c r="H858" s="215">
        <v>83</v>
      </c>
      <c r="I858" s="232" t="s">
        <v>682</v>
      </c>
    </row>
    <row r="859" spans="1:9" x14ac:dyDescent="0.3">
      <c r="A859" s="205" t="s">
        <v>1789</v>
      </c>
      <c r="B859" s="206" t="s">
        <v>128</v>
      </c>
      <c r="C859" s="228" t="s">
        <v>1649</v>
      </c>
      <c r="D859" s="206" t="s">
        <v>1911</v>
      </c>
      <c r="E859" s="207" t="s">
        <v>1648</v>
      </c>
      <c r="F859" s="207" t="s">
        <v>1654</v>
      </c>
      <c r="G859" s="207" t="s">
        <v>2498</v>
      </c>
      <c r="H859" s="207"/>
      <c r="I859" s="229"/>
    </row>
    <row r="860" spans="1:9" x14ac:dyDescent="0.3">
      <c r="A860" s="209"/>
      <c r="B860" s="210"/>
      <c r="C860" s="196"/>
      <c r="D860" s="210"/>
      <c r="E860" s="191" t="s">
        <v>1658</v>
      </c>
      <c r="F860" s="191" t="s">
        <v>2499</v>
      </c>
      <c r="G860" s="191" t="s">
        <v>126</v>
      </c>
      <c r="H860" s="191">
        <v>6</v>
      </c>
      <c r="I860" s="230" t="s">
        <v>125</v>
      </c>
    </row>
    <row r="861" spans="1:9" x14ac:dyDescent="0.3">
      <c r="A861" s="209"/>
      <c r="B861" s="210"/>
      <c r="C861" s="196"/>
      <c r="D861" s="210"/>
      <c r="E861" s="191" t="s">
        <v>1662</v>
      </c>
      <c r="F861" s="191" t="s">
        <v>2499</v>
      </c>
      <c r="G861" s="191" t="s">
        <v>186</v>
      </c>
      <c r="H861" s="191">
        <v>11</v>
      </c>
      <c r="I861" s="230" t="s">
        <v>185</v>
      </c>
    </row>
    <row r="862" spans="1:9" ht="15" thickBot="1" x14ac:dyDescent="0.35">
      <c r="A862" s="214"/>
      <c r="B862" s="217"/>
      <c r="C862" s="231"/>
      <c r="D862" s="217"/>
      <c r="E862" s="215" t="s">
        <v>1665</v>
      </c>
      <c r="F862" s="215" t="s">
        <v>2499</v>
      </c>
      <c r="G862" s="215" t="s">
        <v>1349</v>
      </c>
      <c r="H862" s="215"/>
      <c r="I862" s="232" t="s">
        <v>1348</v>
      </c>
    </row>
    <row r="863" spans="1:9" x14ac:dyDescent="0.3">
      <c r="A863" s="205" t="s">
        <v>1789</v>
      </c>
      <c r="B863" s="206" t="s">
        <v>1061</v>
      </c>
      <c r="C863" s="228" t="s">
        <v>1649</v>
      </c>
      <c r="D863" s="206" t="s">
        <v>1874</v>
      </c>
      <c r="E863" s="207" t="s">
        <v>1648</v>
      </c>
      <c r="F863" s="207" t="s">
        <v>1654</v>
      </c>
      <c r="G863" s="207" t="s">
        <v>2498</v>
      </c>
      <c r="H863" s="207"/>
      <c r="I863" s="229"/>
    </row>
    <row r="864" spans="1:9" x14ac:dyDescent="0.3">
      <c r="A864" s="209"/>
      <c r="B864" s="210"/>
      <c r="C864" s="196"/>
      <c r="D864" s="210"/>
      <c r="E864" s="191" t="s">
        <v>1658</v>
      </c>
      <c r="F864" s="191" t="s">
        <v>2499</v>
      </c>
      <c r="G864" s="191" t="s">
        <v>1059</v>
      </c>
      <c r="H864" s="191">
        <v>145</v>
      </c>
      <c r="I864" s="230" t="s">
        <v>1058</v>
      </c>
    </row>
    <row r="865" spans="1:9" ht="15" thickBot="1" x14ac:dyDescent="0.35">
      <c r="A865" s="214"/>
      <c r="B865" s="217"/>
      <c r="C865" s="231"/>
      <c r="D865" s="217"/>
      <c r="E865" s="215" t="s">
        <v>1662</v>
      </c>
      <c r="F865" s="215" t="s">
        <v>2499</v>
      </c>
      <c r="G865" s="215" t="s">
        <v>1353</v>
      </c>
      <c r="H865" s="215"/>
      <c r="I865" s="232" t="s">
        <v>1352</v>
      </c>
    </row>
    <row r="866" spans="1:9" x14ac:dyDescent="0.3">
      <c r="A866" s="205" t="s">
        <v>1789</v>
      </c>
      <c r="B866" s="206" t="s">
        <v>114</v>
      </c>
      <c r="C866" s="228" t="s">
        <v>1649</v>
      </c>
      <c r="D866" s="206" t="s">
        <v>2156</v>
      </c>
      <c r="E866" s="207" t="s">
        <v>1648</v>
      </c>
      <c r="F866" s="207" t="s">
        <v>1654</v>
      </c>
      <c r="G866" s="207" t="s">
        <v>2498</v>
      </c>
      <c r="H866" s="207"/>
      <c r="I866" s="229"/>
    </row>
    <row r="867" spans="1:9" x14ac:dyDescent="0.3">
      <c r="A867" s="209"/>
      <c r="B867" s="210"/>
      <c r="C867" s="196"/>
      <c r="D867" s="210"/>
      <c r="E867" s="191" t="s">
        <v>1658</v>
      </c>
      <c r="F867" s="191" t="s">
        <v>2499</v>
      </c>
      <c r="G867" s="191" t="s">
        <v>111</v>
      </c>
      <c r="H867" s="191">
        <v>5</v>
      </c>
      <c r="I867" s="230" t="s">
        <v>110</v>
      </c>
    </row>
    <row r="868" spans="1:9" x14ac:dyDescent="0.3">
      <c r="A868" s="209"/>
      <c r="B868" s="210"/>
      <c r="C868" s="196"/>
      <c r="D868" s="210"/>
      <c r="E868" s="191" t="s">
        <v>1662</v>
      </c>
      <c r="F868" s="191" t="s">
        <v>2499</v>
      </c>
      <c r="G868" s="191" t="s">
        <v>571</v>
      </c>
      <c r="H868" s="191">
        <v>68</v>
      </c>
      <c r="I868" s="230" t="s">
        <v>570</v>
      </c>
    </row>
    <row r="869" spans="1:9" x14ac:dyDescent="0.3">
      <c r="A869" s="209"/>
      <c r="B869" s="210"/>
      <c r="C869" s="196"/>
      <c r="D869" s="210"/>
      <c r="E869" s="191" t="s">
        <v>1665</v>
      </c>
      <c r="F869" s="191" t="s">
        <v>2499</v>
      </c>
      <c r="G869" s="191" t="s">
        <v>661</v>
      </c>
      <c r="H869" s="191">
        <v>80</v>
      </c>
      <c r="I869" s="230" t="s">
        <v>660</v>
      </c>
    </row>
    <row r="870" spans="1:9" ht="15" thickBot="1" x14ac:dyDescent="0.35">
      <c r="A870" s="214"/>
      <c r="B870" s="217"/>
      <c r="C870" s="231"/>
      <c r="D870" s="217"/>
      <c r="E870" s="215" t="s">
        <v>1668</v>
      </c>
      <c r="F870" s="215" t="s">
        <v>2499</v>
      </c>
      <c r="G870" s="215" t="s">
        <v>1277</v>
      </c>
      <c r="H870" s="215"/>
      <c r="I870" s="232" t="s">
        <v>1276</v>
      </c>
    </row>
    <row r="871" spans="1:9" x14ac:dyDescent="0.3">
      <c r="A871" s="205" t="s">
        <v>1789</v>
      </c>
      <c r="B871" s="206" t="s">
        <v>100</v>
      </c>
      <c r="C871" s="228" t="s">
        <v>1649</v>
      </c>
      <c r="D871" s="206" t="s">
        <v>1993</v>
      </c>
      <c r="E871" s="207" t="s">
        <v>1648</v>
      </c>
      <c r="F871" s="207" t="s">
        <v>1654</v>
      </c>
      <c r="G871" s="207" t="s">
        <v>2498</v>
      </c>
      <c r="H871" s="207"/>
      <c r="I871" s="229"/>
    </row>
    <row r="872" spans="1:9" x14ac:dyDescent="0.3">
      <c r="A872" s="209"/>
      <c r="B872" s="210"/>
      <c r="C872" s="196"/>
      <c r="D872" s="210"/>
      <c r="E872" s="191" t="s">
        <v>1658</v>
      </c>
      <c r="F872" s="191" t="s">
        <v>2499</v>
      </c>
      <c r="G872" s="191" t="s">
        <v>96</v>
      </c>
      <c r="H872" s="191">
        <v>4</v>
      </c>
      <c r="I872" s="230" t="s">
        <v>95</v>
      </c>
    </row>
    <row r="873" spans="1:9" x14ac:dyDescent="0.3">
      <c r="A873" s="209"/>
      <c r="B873" s="210"/>
      <c r="C873" s="196"/>
      <c r="D873" s="210"/>
      <c r="E873" s="191" t="s">
        <v>1662</v>
      </c>
      <c r="F873" s="191" t="s">
        <v>2499</v>
      </c>
      <c r="G873" s="191" t="s">
        <v>1204</v>
      </c>
      <c r="H873" s="191"/>
      <c r="I873" s="230" t="s">
        <v>1203</v>
      </c>
    </row>
    <row r="874" spans="1:9" x14ac:dyDescent="0.3">
      <c r="A874" s="209"/>
      <c r="B874" s="210"/>
      <c r="C874" s="196"/>
      <c r="D874" s="210"/>
      <c r="E874" s="191" t="s">
        <v>1665</v>
      </c>
      <c r="F874" s="191" t="s">
        <v>2499</v>
      </c>
      <c r="G874" s="191" t="s">
        <v>649</v>
      </c>
      <c r="H874" s="191">
        <v>76</v>
      </c>
      <c r="I874" s="230" t="s">
        <v>648</v>
      </c>
    </row>
    <row r="875" spans="1:9" ht="15" thickBot="1" x14ac:dyDescent="0.35">
      <c r="A875" s="214"/>
      <c r="B875" s="217"/>
      <c r="C875" s="231"/>
      <c r="D875" s="217"/>
      <c r="E875" s="215" t="s">
        <v>1668</v>
      </c>
      <c r="F875" s="215" t="s">
        <v>2499</v>
      </c>
      <c r="G875" s="215" t="s">
        <v>1281</v>
      </c>
      <c r="H875" s="215"/>
      <c r="I875" s="232" t="s">
        <v>1280</v>
      </c>
    </row>
    <row r="876" spans="1:9" x14ac:dyDescent="0.3">
      <c r="A876" s="205" t="s">
        <v>1789</v>
      </c>
      <c r="B876" s="206" t="s">
        <v>632</v>
      </c>
      <c r="C876" s="228" t="s">
        <v>1649</v>
      </c>
      <c r="D876" s="206" t="s">
        <v>1803</v>
      </c>
      <c r="E876" s="207" t="s">
        <v>1648</v>
      </c>
      <c r="F876" s="207" t="s">
        <v>1654</v>
      </c>
      <c r="G876" s="207" t="s">
        <v>2498</v>
      </c>
      <c r="H876" s="207"/>
      <c r="I876" s="229"/>
    </row>
    <row r="877" spans="1:9" x14ac:dyDescent="0.3">
      <c r="A877" s="209"/>
      <c r="B877" s="210"/>
      <c r="C877" s="196"/>
      <c r="D877" s="210"/>
      <c r="E877" s="191" t="s">
        <v>1658</v>
      </c>
      <c r="F877" s="191" t="s">
        <v>2499</v>
      </c>
      <c r="G877" s="191" t="s">
        <v>1182</v>
      </c>
      <c r="H877" s="191">
        <v>172</v>
      </c>
      <c r="I877" s="230" t="s">
        <v>1181</v>
      </c>
    </row>
    <row r="878" spans="1:9" x14ac:dyDescent="0.3">
      <c r="A878" s="209"/>
      <c r="B878" s="210"/>
      <c r="C878" s="196"/>
      <c r="D878" s="210"/>
      <c r="E878" s="191" t="s">
        <v>1662</v>
      </c>
      <c r="F878" s="191" t="s">
        <v>2499</v>
      </c>
      <c r="G878" s="191" t="s">
        <v>628</v>
      </c>
      <c r="H878" s="191">
        <v>74</v>
      </c>
      <c r="I878" s="230" t="s">
        <v>627</v>
      </c>
    </row>
    <row r="879" spans="1:9" x14ac:dyDescent="0.3">
      <c r="A879" s="209"/>
      <c r="B879" s="210"/>
      <c r="C879" s="196"/>
      <c r="D879" s="210"/>
      <c r="E879" s="191" t="s">
        <v>1665</v>
      </c>
      <c r="F879" s="191" t="s">
        <v>2499</v>
      </c>
      <c r="G879" s="191" t="s">
        <v>642</v>
      </c>
      <c r="H879" s="191">
        <v>75</v>
      </c>
      <c r="I879" s="230" t="s">
        <v>641</v>
      </c>
    </row>
    <row r="880" spans="1:9" ht="15" thickBot="1" x14ac:dyDescent="0.35">
      <c r="A880" s="214"/>
      <c r="B880" s="217"/>
      <c r="C880" s="231"/>
      <c r="D880" s="217"/>
      <c r="E880" s="215" t="s">
        <v>1668</v>
      </c>
      <c r="F880" s="215" t="s">
        <v>2499</v>
      </c>
      <c r="G880" s="215" t="s">
        <v>1325</v>
      </c>
      <c r="H880" s="215"/>
      <c r="I880" s="232" t="s">
        <v>1324</v>
      </c>
    </row>
    <row r="881" spans="1:9" x14ac:dyDescent="0.3">
      <c r="A881" s="205" t="s">
        <v>1763</v>
      </c>
      <c r="B881" s="206" t="s">
        <v>294</v>
      </c>
      <c r="C881" s="228" t="s">
        <v>1649</v>
      </c>
      <c r="D881" s="206" t="s">
        <v>1812</v>
      </c>
      <c r="E881" s="207" t="s">
        <v>1648</v>
      </c>
      <c r="F881" s="207" t="s">
        <v>1654</v>
      </c>
      <c r="G881" s="207" t="s">
        <v>2498</v>
      </c>
      <c r="H881" s="207"/>
      <c r="I881" s="229"/>
    </row>
    <row r="882" spans="1:9" x14ac:dyDescent="0.3">
      <c r="A882" s="209"/>
      <c r="B882" s="210"/>
      <c r="C882" s="196"/>
      <c r="D882" s="210"/>
      <c r="E882" s="191" t="s">
        <v>1658</v>
      </c>
      <c r="F882" s="191" t="s">
        <v>2499</v>
      </c>
      <c r="G882" s="191" t="s">
        <v>290</v>
      </c>
      <c r="H882" s="191">
        <v>31</v>
      </c>
      <c r="I882" s="230" t="s">
        <v>289</v>
      </c>
    </row>
    <row r="883" spans="1:9" x14ac:dyDescent="0.3">
      <c r="A883" s="209"/>
      <c r="B883" s="210"/>
      <c r="C883" s="196"/>
      <c r="D883" s="210"/>
      <c r="E883" s="191" t="s">
        <v>1662</v>
      </c>
      <c r="F883" s="191" t="s">
        <v>2499</v>
      </c>
      <c r="G883" s="191" t="s">
        <v>850</v>
      </c>
      <c r="H883" s="191">
        <v>110</v>
      </c>
      <c r="I883" s="230" t="s">
        <v>849</v>
      </c>
    </row>
    <row r="884" spans="1:9" x14ac:dyDescent="0.3">
      <c r="A884" s="209"/>
      <c r="B884" s="210"/>
      <c r="C884" s="196"/>
      <c r="D884" s="210"/>
      <c r="E884" s="191" t="s">
        <v>1665</v>
      </c>
      <c r="F884" s="191" t="s">
        <v>2499</v>
      </c>
      <c r="G884" s="191" t="s">
        <v>1176</v>
      </c>
      <c r="H884" s="191">
        <v>171</v>
      </c>
      <c r="I884" s="230" t="s">
        <v>1175</v>
      </c>
    </row>
    <row r="885" spans="1:9" ht="15" thickBot="1" x14ac:dyDescent="0.35">
      <c r="A885" s="214"/>
      <c r="B885" s="217"/>
      <c r="C885" s="231"/>
      <c r="D885" s="217"/>
      <c r="E885" s="215" t="s">
        <v>1668</v>
      </c>
      <c r="F885" s="215" t="s">
        <v>2499</v>
      </c>
      <c r="G885" s="215" t="s">
        <v>1309</v>
      </c>
      <c r="H885" s="215"/>
      <c r="I885" s="232" t="s">
        <v>1308</v>
      </c>
    </row>
    <row r="886" spans="1:9" x14ac:dyDescent="0.3">
      <c r="A886" s="205" t="s">
        <v>1763</v>
      </c>
      <c r="B886" s="206" t="s">
        <v>413</v>
      </c>
      <c r="C886" s="228" t="s">
        <v>1649</v>
      </c>
      <c r="D886" s="206" t="s">
        <v>1774</v>
      </c>
      <c r="E886" s="207" t="s">
        <v>1648</v>
      </c>
      <c r="F886" s="207" t="s">
        <v>1654</v>
      </c>
      <c r="G886" s="207" t="s">
        <v>2498</v>
      </c>
      <c r="H886" s="207"/>
      <c r="I886" s="229"/>
    </row>
    <row r="887" spans="1:9" x14ac:dyDescent="0.3">
      <c r="A887" s="209"/>
      <c r="B887" s="210"/>
      <c r="C887" s="196"/>
      <c r="D887" s="210"/>
      <c r="E887" s="191" t="s">
        <v>1658</v>
      </c>
      <c r="F887" s="191" t="s">
        <v>2499</v>
      </c>
      <c r="G887" s="191" t="s">
        <v>411</v>
      </c>
      <c r="H887" s="191">
        <v>46</v>
      </c>
      <c r="I887" s="230" t="s">
        <v>410</v>
      </c>
    </row>
    <row r="888" spans="1:9" x14ac:dyDescent="0.3">
      <c r="A888" s="209"/>
      <c r="B888" s="210"/>
      <c r="C888" s="196"/>
      <c r="D888" s="210"/>
      <c r="E888" s="191" t="s">
        <v>1662</v>
      </c>
      <c r="F888" s="191" t="s">
        <v>2499</v>
      </c>
      <c r="G888" s="191" t="s">
        <v>1317</v>
      </c>
      <c r="H888" s="191"/>
      <c r="I888" s="230" t="s">
        <v>1316</v>
      </c>
    </row>
    <row r="889" spans="1:9" x14ac:dyDescent="0.3">
      <c r="A889" s="209"/>
      <c r="B889" s="210"/>
      <c r="C889" s="196"/>
      <c r="D889" s="210"/>
      <c r="E889" s="191" t="s">
        <v>1665</v>
      </c>
      <c r="F889" s="191" t="s">
        <v>2499</v>
      </c>
      <c r="G889" s="191" t="s">
        <v>1366</v>
      </c>
      <c r="H889" s="191"/>
      <c r="I889" s="230" t="s">
        <v>1365</v>
      </c>
    </row>
    <row r="890" spans="1:9" x14ac:dyDescent="0.3">
      <c r="A890" s="209"/>
      <c r="B890" s="210"/>
      <c r="C890" s="196"/>
      <c r="D890" s="210"/>
      <c r="E890" s="191" t="s">
        <v>1668</v>
      </c>
      <c r="F890" s="191" t="s">
        <v>2499</v>
      </c>
      <c r="G890" s="191" t="s">
        <v>562</v>
      </c>
      <c r="H890" s="191">
        <v>67</v>
      </c>
      <c r="I890" s="230" t="s">
        <v>561</v>
      </c>
    </row>
    <row r="891" spans="1:9" ht="15" thickBot="1" x14ac:dyDescent="0.35">
      <c r="A891" s="214"/>
      <c r="B891" s="217"/>
      <c r="C891" s="231"/>
      <c r="D891" s="217"/>
      <c r="E891" s="215" t="s">
        <v>1671</v>
      </c>
      <c r="F891" s="215" t="s">
        <v>2499</v>
      </c>
      <c r="G891" s="215" t="s">
        <v>822</v>
      </c>
      <c r="H891" s="215">
        <v>102</v>
      </c>
      <c r="I891" s="232" t="s">
        <v>821</v>
      </c>
    </row>
    <row r="892" spans="1:9" x14ac:dyDescent="0.3">
      <c r="A892" s="205" t="s">
        <v>1763</v>
      </c>
      <c r="B892" s="206" t="s">
        <v>448</v>
      </c>
      <c r="C892" s="228" t="s">
        <v>1649</v>
      </c>
      <c r="D892" s="206" t="s">
        <v>2074</v>
      </c>
      <c r="E892" s="207" t="s">
        <v>1648</v>
      </c>
      <c r="F892" s="207" t="s">
        <v>1654</v>
      </c>
      <c r="G892" s="207" t="s">
        <v>2498</v>
      </c>
      <c r="H892" s="207"/>
      <c r="I892" s="229"/>
    </row>
    <row r="893" spans="1:9" x14ac:dyDescent="0.3">
      <c r="A893" s="209"/>
      <c r="B893" s="210"/>
      <c r="C893" s="196"/>
      <c r="D893" s="210"/>
      <c r="E893" s="191" t="s">
        <v>1658</v>
      </c>
      <c r="F893" s="191" t="s">
        <v>2499</v>
      </c>
      <c r="G893" s="191" t="s">
        <v>888</v>
      </c>
      <c r="H893" s="191">
        <v>116</v>
      </c>
      <c r="I893" s="230" t="s">
        <v>887</v>
      </c>
    </row>
    <row r="894" spans="1:9" x14ac:dyDescent="0.3">
      <c r="A894" s="209"/>
      <c r="B894" s="210"/>
      <c r="C894" s="196"/>
      <c r="D894" s="210"/>
      <c r="E894" s="191" t="s">
        <v>1662</v>
      </c>
      <c r="F894" s="191" t="s">
        <v>2499</v>
      </c>
      <c r="G894" s="191" t="s">
        <v>1321</v>
      </c>
      <c r="H894" s="191"/>
      <c r="I894" s="230" t="s">
        <v>1320</v>
      </c>
    </row>
    <row r="895" spans="1:9" x14ac:dyDescent="0.3">
      <c r="A895" s="209"/>
      <c r="B895" s="210"/>
      <c r="C895" s="196"/>
      <c r="D895" s="210"/>
      <c r="E895" s="191" t="s">
        <v>1665</v>
      </c>
      <c r="F895" s="191" t="s">
        <v>1654</v>
      </c>
      <c r="G895" s="191" t="s">
        <v>2498</v>
      </c>
      <c r="H895" s="191"/>
      <c r="I895" s="230"/>
    </row>
    <row r="896" spans="1:9" ht="15" thickBot="1" x14ac:dyDescent="0.35">
      <c r="A896" s="214"/>
      <c r="B896" s="217"/>
      <c r="C896" s="231"/>
      <c r="D896" s="217"/>
      <c r="E896" s="215" t="s">
        <v>1668</v>
      </c>
      <c r="F896" s="215" t="s">
        <v>2499</v>
      </c>
      <c r="G896" s="215" t="s">
        <v>446</v>
      </c>
      <c r="H896" s="215">
        <v>50</v>
      </c>
      <c r="I896" s="232" t="s">
        <v>445</v>
      </c>
    </row>
    <row r="897" spans="1:9" x14ac:dyDescent="0.3">
      <c r="A897" s="205" t="s">
        <v>1763</v>
      </c>
      <c r="B897" s="206" t="s">
        <v>458</v>
      </c>
      <c r="C897" s="228" t="s">
        <v>1649</v>
      </c>
      <c r="D897" s="206" t="s">
        <v>2066</v>
      </c>
      <c r="E897" s="207" t="s">
        <v>1648</v>
      </c>
      <c r="F897" s="207" t="s">
        <v>1654</v>
      </c>
      <c r="G897" s="207" t="s">
        <v>2498</v>
      </c>
      <c r="H897" s="207"/>
      <c r="I897" s="229"/>
    </row>
    <row r="898" spans="1:9" x14ac:dyDescent="0.3">
      <c r="A898" s="209"/>
      <c r="B898" s="210"/>
      <c r="C898" s="196"/>
      <c r="D898" s="210"/>
      <c r="E898" s="191" t="s">
        <v>1658</v>
      </c>
      <c r="F898" s="191" t="s">
        <v>2499</v>
      </c>
      <c r="G898" s="191" t="s">
        <v>894</v>
      </c>
      <c r="H898" s="191">
        <v>117</v>
      </c>
      <c r="I898" s="230" t="s">
        <v>893</v>
      </c>
    </row>
    <row r="899" spans="1:9" x14ac:dyDescent="0.3">
      <c r="A899" s="209"/>
      <c r="B899" s="210"/>
      <c r="C899" s="196"/>
      <c r="D899" s="210"/>
      <c r="E899" s="191" t="s">
        <v>1662</v>
      </c>
      <c r="F899" s="191" t="s">
        <v>2499</v>
      </c>
      <c r="G899" s="191" t="s">
        <v>1329</v>
      </c>
      <c r="H899" s="191"/>
      <c r="I899" s="230" t="s">
        <v>1328</v>
      </c>
    </row>
    <row r="900" spans="1:9" x14ac:dyDescent="0.3">
      <c r="A900" s="209"/>
      <c r="B900" s="210"/>
      <c r="C900" s="196"/>
      <c r="D900" s="210"/>
      <c r="E900" s="191" t="s">
        <v>1665</v>
      </c>
      <c r="F900" s="191" t="s">
        <v>2499</v>
      </c>
      <c r="G900" s="191" t="s">
        <v>1341</v>
      </c>
      <c r="H900" s="191"/>
      <c r="I900" s="230" t="s">
        <v>1340</v>
      </c>
    </row>
    <row r="901" spans="1:9" x14ac:dyDescent="0.3">
      <c r="A901" s="209"/>
      <c r="B901" s="210"/>
      <c r="C901" s="196"/>
      <c r="D901" s="210"/>
      <c r="E901" s="191" t="s">
        <v>1668</v>
      </c>
      <c r="F901" s="191" t="s">
        <v>1654</v>
      </c>
      <c r="G901" s="191" t="s">
        <v>2498</v>
      </c>
      <c r="H901" s="191"/>
      <c r="I901" s="230"/>
    </row>
    <row r="902" spans="1:9" ht="15" thickBot="1" x14ac:dyDescent="0.35">
      <c r="A902" s="214"/>
      <c r="B902" s="217"/>
      <c r="C902" s="231"/>
      <c r="D902" s="217"/>
      <c r="E902" s="215" t="s">
        <v>1671</v>
      </c>
      <c r="F902" s="215" t="s">
        <v>2499</v>
      </c>
      <c r="G902" s="215" t="s">
        <v>456</v>
      </c>
      <c r="H902" s="215">
        <v>51</v>
      </c>
      <c r="I902" s="232" t="s">
        <v>455</v>
      </c>
    </row>
    <row r="903" spans="1:9" x14ac:dyDescent="0.3">
      <c r="A903" s="205" t="s">
        <v>1763</v>
      </c>
      <c r="B903" s="206" t="s">
        <v>142</v>
      </c>
      <c r="C903" s="228" t="s">
        <v>1649</v>
      </c>
      <c r="D903" s="206" t="s">
        <v>2245</v>
      </c>
      <c r="E903" s="207" t="s">
        <v>1648</v>
      </c>
      <c r="F903" s="207" t="s">
        <v>1654</v>
      </c>
      <c r="G903" s="207" t="s">
        <v>2498</v>
      </c>
      <c r="H903" s="207"/>
      <c r="I903" s="229"/>
    </row>
    <row r="904" spans="1:9" x14ac:dyDescent="0.3">
      <c r="A904" s="209"/>
      <c r="B904" s="210"/>
      <c r="C904" s="196"/>
      <c r="D904" s="210"/>
      <c r="E904" s="191" t="s">
        <v>1658</v>
      </c>
      <c r="F904" s="191" t="s">
        <v>2499</v>
      </c>
      <c r="G904" s="191" t="s">
        <v>138</v>
      </c>
      <c r="H904" s="191">
        <v>7</v>
      </c>
      <c r="I904" s="230" t="s">
        <v>137</v>
      </c>
    </row>
    <row r="905" spans="1:9" x14ac:dyDescent="0.3">
      <c r="A905" s="209"/>
      <c r="B905" s="210"/>
      <c r="C905" s="196"/>
      <c r="D905" s="210"/>
      <c r="E905" s="191" t="s">
        <v>1662</v>
      </c>
      <c r="F905" s="191" t="s">
        <v>2499</v>
      </c>
      <c r="G905" s="191" t="s">
        <v>836</v>
      </c>
      <c r="H905" s="191">
        <v>104</v>
      </c>
      <c r="I905" s="230" t="s">
        <v>835</v>
      </c>
    </row>
    <row r="906" spans="1:9" x14ac:dyDescent="0.3">
      <c r="A906" s="209"/>
      <c r="B906" s="210"/>
      <c r="C906" s="196"/>
      <c r="D906" s="210"/>
      <c r="E906" s="191" t="s">
        <v>1665</v>
      </c>
      <c r="F906" s="191" t="s">
        <v>2499</v>
      </c>
      <c r="G906" s="191" t="s">
        <v>544</v>
      </c>
      <c r="H906" s="191">
        <v>65</v>
      </c>
      <c r="I906" s="230" t="s">
        <v>543</v>
      </c>
    </row>
    <row r="907" spans="1:9" ht="15" thickBot="1" x14ac:dyDescent="0.35">
      <c r="A907" s="214"/>
      <c r="B907" s="217"/>
      <c r="C907" s="231"/>
      <c r="D907" s="217"/>
      <c r="E907" s="215" t="s">
        <v>1668</v>
      </c>
      <c r="F907" s="215" t="s">
        <v>2499</v>
      </c>
      <c r="G907" s="215" t="s">
        <v>1297</v>
      </c>
      <c r="H907" s="215"/>
      <c r="I907" s="232" t="s">
        <v>1296</v>
      </c>
    </row>
    <row r="908" spans="1:9" x14ac:dyDescent="0.3">
      <c r="A908" s="205" t="s">
        <v>1763</v>
      </c>
      <c r="B908" s="206" t="s">
        <v>176</v>
      </c>
      <c r="C908" s="228" t="s">
        <v>1649</v>
      </c>
      <c r="D908" s="206" t="s">
        <v>2240</v>
      </c>
      <c r="E908" s="207" t="s">
        <v>1648</v>
      </c>
      <c r="F908" s="207" t="s">
        <v>1654</v>
      </c>
      <c r="G908" s="207" t="s">
        <v>2498</v>
      </c>
      <c r="H908" s="207"/>
      <c r="I908" s="229"/>
    </row>
    <row r="909" spans="1:9" x14ac:dyDescent="0.3">
      <c r="A909" s="209"/>
      <c r="B909" s="210"/>
      <c r="C909" s="196"/>
      <c r="D909" s="210"/>
      <c r="E909" s="191" t="s">
        <v>1658</v>
      </c>
      <c r="F909" s="191" t="s">
        <v>2499</v>
      </c>
      <c r="G909" s="191" t="s">
        <v>174</v>
      </c>
      <c r="H909" s="191">
        <v>10</v>
      </c>
      <c r="I909" s="230" t="s">
        <v>173</v>
      </c>
    </row>
    <row r="910" spans="1:9" x14ac:dyDescent="0.3">
      <c r="A910" s="209"/>
      <c r="B910" s="210"/>
      <c r="C910" s="196"/>
      <c r="D910" s="210"/>
      <c r="E910" s="191" t="s">
        <v>1662</v>
      </c>
      <c r="F910" s="191" t="s">
        <v>2499</v>
      </c>
      <c r="G910" s="191" t="s">
        <v>856</v>
      </c>
      <c r="H910" s="191">
        <v>111</v>
      </c>
      <c r="I910" s="230" t="s">
        <v>855</v>
      </c>
    </row>
    <row r="911" spans="1:9" x14ac:dyDescent="0.3">
      <c r="A911" s="209"/>
      <c r="B911" s="210"/>
      <c r="C911" s="196"/>
      <c r="D911" s="210"/>
      <c r="E911" s="191" t="s">
        <v>1665</v>
      </c>
      <c r="F911" s="191" t="s">
        <v>2499</v>
      </c>
      <c r="G911" s="191" t="s">
        <v>552</v>
      </c>
      <c r="H911" s="191">
        <v>66</v>
      </c>
      <c r="I911" s="230" t="s">
        <v>551</v>
      </c>
    </row>
    <row r="912" spans="1:9" ht="15" thickBot="1" x14ac:dyDescent="0.35">
      <c r="A912" s="214"/>
      <c r="B912" s="217"/>
      <c r="C912" s="231"/>
      <c r="D912" s="217"/>
      <c r="E912" s="215" t="s">
        <v>1668</v>
      </c>
      <c r="F912" s="215" t="s">
        <v>2499</v>
      </c>
      <c r="G912" s="215" t="s">
        <v>1293</v>
      </c>
      <c r="H912" s="215"/>
      <c r="I912" s="232" t="s">
        <v>1292</v>
      </c>
    </row>
    <row r="913" spans="1:9" x14ac:dyDescent="0.3">
      <c r="A913" s="205" t="s">
        <v>1763</v>
      </c>
      <c r="B913" s="206" t="s">
        <v>153</v>
      </c>
      <c r="C913" s="228" t="s">
        <v>1649</v>
      </c>
      <c r="D913" s="206" t="s">
        <v>1891</v>
      </c>
      <c r="E913" s="207" t="s">
        <v>1648</v>
      </c>
      <c r="F913" s="207" t="s">
        <v>1654</v>
      </c>
      <c r="G913" s="207" t="s">
        <v>2498</v>
      </c>
      <c r="H913" s="207"/>
      <c r="I913" s="229"/>
    </row>
    <row r="914" spans="1:9" x14ac:dyDescent="0.3">
      <c r="A914" s="209"/>
      <c r="B914" s="210"/>
      <c r="C914" s="196"/>
      <c r="D914" s="210"/>
      <c r="E914" s="191" t="s">
        <v>1658</v>
      </c>
      <c r="F914" s="191" t="s">
        <v>2499</v>
      </c>
      <c r="G914" s="191" t="s">
        <v>150</v>
      </c>
      <c r="H914" s="191">
        <v>8</v>
      </c>
      <c r="I914" s="230" t="s">
        <v>149</v>
      </c>
    </row>
    <row r="915" spans="1:9" x14ac:dyDescent="0.3">
      <c r="A915" s="209"/>
      <c r="B915" s="210"/>
      <c r="C915" s="196"/>
      <c r="D915" s="210"/>
      <c r="E915" s="191" t="s">
        <v>1662</v>
      </c>
      <c r="F915" s="191" t="s">
        <v>2499</v>
      </c>
      <c r="G915" s="191" t="s">
        <v>845</v>
      </c>
      <c r="H915" s="191">
        <v>109</v>
      </c>
      <c r="I915" s="230" t="s">
        <v>844</v>
      </c>
    </row>
    <row r="916" spans="1:9" x14ac:dyDescent="0.3">
      <c r="A916" s="209"/>
      <c r="B916" s="210"/>
      <c r="C916" s="196"/>
      <c r="D916" s="210"/>
      <c r="E916" s="191" t="s">
        <v>1665</v>
      </c>
      <c r="F916" s="191" t="s">
        <v>2499</v>
      </c>
      <c r="G916" s="191" t="s">
        <v>534</v>
      </c>
      <c r="H916" s="191">
        <v>64</v>
      </c>
      <c r="I916" s="230" t="s">
        <v>533</v>
      </c>
    </row>
    <row r="917" spans="1:9" ht="15" thickBot="1" x14ac:dyDescent="0.35">
      <c r="A917" s="214"/>
      <c r="B917" s="217"/>
      <c r="C917" s="231"/>
      <c r="D917" s="217"/>
      <c r="E917" s="215" t="s">
        <v>1668</v>
      </c>
      <c r="F917" s="215" t="s">
        <v>2499</v>
      </c>
      <c r="G917" s="215" t="s">
        <v>1305</v>
      </c>
      <c r="H917" s="215"/>
      <c r="I917" s="232" t="s">
        <v>1304</v>
      </c>
    </row>
    <row r="918" spans="1:9" x14ac:dyDescent="0.3">
      <c r="A918" s="205" t="s">
        <v>1659</v>
      </c>
      <c r="B918" s="206" t="s">
        <v>754</v>
      </c>
      <c r="C918" s="228" t="s">
        <v>1649</v>
      </c>
      <c r="D918" s="206" t="s">
        <v>2030</v>
      </c>
      <c r="E918" s="207" t="s">
        <v>1648</v>
      </c>
      <c r="F918" s="207" t="s">
        <v>1654</v>
      </c>
      <c r="G918" s="207" t="s">
        <v>2498</v>
      </c>
      <c r="H918" s="207"/>
      <c r="I918" s="229"/>
    </row>
    <row r="919" spans="1:9" x14ac:dyDescent="0.3">
      <c r="A919" s="209"/>
      <c r="B919" s="210"/>
      <c r="C919" s="196"/>
      <c r="D919" s="210"/>
      <c r="E919" s="191" t="s">
        <v>1658</v>
      </c>
      <c r="F919" s="191" t="s">
        <v>2499</v>
      </c>
      <c r="G919" s="191" t="s">
        <v>751</v>
      </c>
      <c r="H919" s="191">
        <v>92</v>
      </c>
      <c r="I919" s="230" t="s">
        <v>750</v>
      </c>
    </row>
    <row r="920" spans="1:9" x14ac:dyDescent="0.3">
      <c r="A920" s="209"/>
      <c r="B920" s="210"/>
      <c r="C920" s="196"/>
      <c r="D920" s="210"/>
      <c r="E920" s="191" t="s">
        <v>1662</v>
      </c>
      <c r="F920" s="191" t="s">
        <v>2499</v>
      </c>
      <c r="G920" s="191" t="s">
        <v>988</v>
      </c>
      <c r="H920" s="191">
        <v>133</v>
      </c>
      <c r="I920" s="230" t="s">
        <v>987</v>
      </c>
    </row>
    <row r="921" spans="1:9" x14ac:dyDescent="0.3">
      <c r="A921" s="209"/>
      <c r="B921" s="210"/>
      <c r="C921" s="196"/>
      <c r="D921" s="210"/>
      <c r="E921" s="191" t="s">
        <v>1665</v>
      </c>
      <c r="F921" s="191" t="s">
        <v>2499</v>
      </c>
      <c r="G921" s="191" t="s">
        <v>1349</v>
      </c>
      <c r="H921" s="191"/>
      <c r="I921" s="230" t="s">
        <v>1348</v>
      </c>
    </row>
    <row r="922" spans="1:9" ht="15" thickBot="1" x14ac:dyDescent="0.35">
      <c r="A922" s="214"/>
      <c r="B922" s="217"/>
      <c r="C922" s="231"/>
      <c r="D922" s="217"/>
      <c r="E922" s="215" t="s">
        <v>1668</v>
      </c>
      <c r="F922" s="215" t="s">
        <v>2499</v>
      </c>
      <c r="G922" s="215" t="s">
        <v>1100</v>
      </c>
      <c r="H922" s="215">
        <v>156</v>
      </c>
      <c r="I922" s="232" t="s">
        <v>1099</v>
      </c>
    </row>
    <row r="923" spans="1:9" x14ac:dyDescent="0.3">
      <c r="A923" s="205" t="s">
        <v>1659</v>
      </c>
      <c r="B923" s="206" t="s">
        <v>731</v>
      </c>
      <c r="C923" s="228" t="s">
        <v>1649</v>
      </c>
      <c r="D923" s="206" t="s">
        <v>1709</v>
      </c>
      <c r="E923" s="207" t="s">
        <v>1648</v>
      </c>
      <c r="F923" s="207" t="s">
        <v>1654</v>
      </c>
      <c r="G923" s="207" t="s">
        <v>2498</v>
      </c>
      <c r="H923" s="207"/>
      <c r="I923" s="229"/>
    </row>
    <row r="924" spans="1:9" x14ac:dyDescent="0.3">
      <c r="A924" s="209"/>
      <c r="B924" s="210"/>
      <c r="C924" s="196"/>
      <c r="D924" s="210"/>
      <c r="E924" s="191" t="s">
        <v>1658</v>
      </c>
      <c r="F924" s="191" t="s">
        <v>2499</v>
      </c>
      <c r="G924" s="191" t="s">
        <v>999</v>
      </c>
      <c r="H924" s="191">
        <v>135</v>
      </c>
      <c r="I924" s="230" t="s">
        <v>998</v>
      </c>
    </row>
    <row r="925" spans="1:9" x14ac:dyDescent="0.3">
      <c r="A925" s="209"/>
      <c r="B925" s="210"/>
      <c r="C925" s="196"/>
      <c r="D925" s="210"/>
      <c r="E925" s="191" t="s">
        <v>1662</v>
      </c>
      <c r="F925" s="191" t="s">
        <v>2499</v>
      </c>
      <c r="G925" s="191" t="s">
        <v>1353</v>
      </c>
      <c r="H925" s="191"/>
      <c r="I925" s="230" t="s">
        <v>1352</v>
      </c>
    </row>
    <row r="926" spans="1:9" x14ac:dyDescent="0.3">
      <c r="A926" s="209"/>
      <c r="B926" s="210"/>
      <c r="C926" s="196"/>
      <c r="D926" s="210"/>
      <c r="E926" s="191" t="s">
        <v>1665</v>
      </c>
      <c r="F926" s="191" t="s">
        <v>2499</v>
      </c>
      <c r="G926" s="191" t="s">
        <v>1105</v>
      </c>
      <c r="H926" s="191">
        <v>157</v>
      </c>
      <c r="I926" s="230" t="s">
        <v>1104</v>
      </c>
    </row>
    <row r="927" spans="1:9" ht="15" thickBot="1" x14ac:dyDescent="0.35">
      <c r="A927" s="214"/>
      <c r="B927" s="217"/>
      <c r="C927" s="231"/>
      <c r="D927" s="217"/>
      <c r="E927" s="215" t="s">
        <v>1668</v>
      </c>
      <c r="F927" s="215" t="s">
        <v>2499</v>
      </c>
      <c r="G927" s="215" t="s">
        <v>728</v>
      </c>
      <c r="H927" s="215">
        <v>89</v>
      </c>
      <c r="I927" s="232" t="s">
        <v>727</v>
      </c>
    </row>
    <row r="928" spans="1:9" x14ac:dyDescent="0.3">
      <c r="A928" s="205" t="s">
        <v>1659</v>
      </c>
      <c r="B928" s="206" t="s">
        <v>1014</v>
      </c>
      <c r="C928" s="228" t="s">
        <v>1649</v>
      </c>
      <c r="D928" s="206" t="s">
        <v>1692</v>
      </c>
      <c r="E928" s="207" t="s">
        <v>1648</v>
      </c>
      <c r="F928" s="207" t="s">
        <v>1654</v>
      </c>
      <c r="G928" s="207" t="s">
        <v>2498</v>
      </c>
      <c r="H928" s="207"/>
      <c r="I928" s="229"/>
    </row>
    <row r="929" spans="1:9" x14ac:dyDescent="0.3">
      <c r="A929" s="209"/>
      <c r="B929" s="210"/>
      <c r="C929" s="196"/>
      <c r="D929" s="210"/>
      <c r="E929" s="191" t="s">
        <v>1658</v>
      </c>
      <c r="F929" s="191" t="s">
        <v>2499</v>
      </c>
      <c r="G929" s="191" t="s">
        <v>1012</v>
      </c>
      <c r="H929" s="191">
        <v>137</v>
      </c>
      <c r="I929" s="230" t="s">
        <v>1011</v>
      </c>
    </row>
    <row r="930" spans="1:9" x14ac:dyDescent="0.3">
      <c r="A930" s="209"/>
      <c r="B930" s="210"/>
      <c r="C930" s="196"/>
      <c r="D930" s="210"/>
      <c r="E930" s="191" t="s">
        <v>1662</v>
      </c>
      <c r="F930" s="191" t="s">
        <v>2499</v>
      </c>
      <c r="G930" s="191" t="s">
        <v>1337</v>
      </c>
      <c r="H930" s="191"/>
      <c r="I930" s="230" t="s">
        <v>1336</v>
      </c>
    </row>
    <row r="931" spans="1:9" ht="15" thickBot="1" x14ac:dyDescent="0.35">
      <c r="A931" s="214"/>
      <c r="B931" s="217"/>
      <c r="C931" s="231"/>
      <c r="D931" s="217"/>
      <c r="E931" s="215" t="s">
        <v>1665</v>
      </c>
      <c r="F931" s="215" t="s">
        <v>2499</v>
      </c>
      <c r="G931" s="215" t="s">
        <v>1357</v>
      </c>
      <c r="H931" s="215"/>
      <c r="I931" s="232" t="s">
        <v>1356</v>
      </c>
    </row>
    <row r="932" spans="1:9" x14ac:dyDescent="0.3">
      <c r="A932" s="205" t="s">
        <v>1659</v>
      </c>
      <c r="B932" s="206" t="s">
        <v>1049</v>
      </c>
      <c r="C932" s="228" t="s">
        <v>1649</v>
      </c>
      <c r="D932" s="206" t="s">
        <v>1883</v>
      </c>
      <c r="E932" s="207" t="s">
        <v>1648</v>
      </c>
      <c r="F932" s="207" t="s">
        <v>1654</v>
      </c>
      <c r="G932" s="207" t="s">
        <v>2498</v>
      </c>
      <c r="H932" s="207"/>
      <c r="I932" s="229"/>
    </row>
    <row r="933" spans="1:9" x14ac:dyDescent="0.3">
      <c r="A933" s="209"/>
      <c r="B933" s="210"/>
      <c r="C933" s="196"/>
      <c r="D933" s="210"/>
      <c r="E933" s="191" t="s">
        <v>1658</v>
      </c>
      <c r="F933" s="191" t="s">
        <v>2499</v>
      </c>
      <c r="G933" s="191" t="s">
        <v>1047</v>
      </c>
      <c r="H933" s="191">
        <v>143</v>
      </c>
      <c r="I933" s="230" t="s">
        <v>1046</v>
      </c>
    </row>
    <row r="934" spans="1:9" x14ac:dyDescent="0.3">
      <c r="A934" s="209"/>
      <c r="B934" s="210"/>
      <c r="C934" s="196"/>
      <c r="D934" s="210"/>
      <c r="E934" s="191" t="s">
        <v>1662</v>
      </c>
      <c r="F934" s="191" t="s">
        <v>2499</v>
      </c>
      <c r="G934" s="191" t="s">
        <v>1361</v>
      </c>
      <c r="H934" s="191"/>
      <c r="I934" s="230" t="s">
        <v>1360</v>
      </c>
    </row>
    <row r="935" spans="1:9" ht="15" thickBot="1" x14ac:dyDescent="0.35">
      <c r="A935" s="214"/>
      <c r="B935" s="217"/>
      <c r="C935" s="231"/>
      <c r="D935" s="217"/>
      <c r="E935" s="215" t="s">
        <v>1665</v>
      </c>
      <c r="F935" s="215" t="s">
        <v>2499</v>
      </c>
      <c r="G935" s="215" t="s">
        <v>1422</v>
      </c>
      <c r="H935" s="215"/>
      <c r="I935" s="232" t="s">
        <v>1421</v>
      </c>
    </row>
    <row r="936" spans="1:9" x14ac:dyDescent="0.3">
      <c r="A936" s="205" t="s">
        <v>1659</v>
      </c>
      <c r="B936" s="206" t="s">
        <v>764</v>
      </c>
      <c r="C936" s="228" t="s">
        <v>1649</v>
      </c>
      <c r="D936" s="206" t="s">
        <v>2046</v>
      </c>
      <c r="E936" s="207" t="s">
        <v>1648</v>
      </c>
      <c r="F936" s="207" t="s">
        <v>1654</v>
      </c>
      <c r="G936" s="207" t="s">
        <v>2498</v>
      </c>
      <c r="H936" s="207"/>
      <c r="I936" s="229"/>
    </row>
    <row r="937" spans="1:9" x14ac:dyDescent="0.3">
      <c r="A937" s="209"/>
      <c r="B937" s="210"/>
      <c r="C937" s="196"/>
      <c r="D937" s="210"/>
      <c r="E937" s="191" t="s">
        <v>1658</v>
      </c>
      <c r="F937" s="191" t="s">
        <v>2499</v>
      </c>
      <c r="G937" s="191" t="s">
        <v>760</v>
      </c>
      <c r="H937" s="191">
        <v>93</v>
      </c>
      <c r="I937" s="230" t="s">
        <v>759</v>
      </c>
    </row>
    <row r="938" spans="1:9" x14ac:dyDescent="0.3">
      <c r="A938" s="209"/>
      <c r="B938" s="210"/>
      <c r="C938" s="196"/>
      <c r="D938" s="210"/>
      <c r="E938" s="191" t="s">
        <v>1662</v>
      </c>
      <c r="F938" s="191" t="s">
        <v>2499</v>
      </c>
      <c r="G938" s="191" t="s">
        <v>963</v>
      </c>
      <c r="H938" s="191">
        <v>129</v>
      </c>
      <c r="I938" s="230" t="s">
        <v>962</v>
      </c>
    </row>
    <row r="939" spans="1:9" ht="15" thickBot="1" x14ac:dyDescent="0.35">
      <c r="A939" s="214"/>
      <c r="B939" s="217"/>
      <c r="C939" s="231"/>
      <c r="D939" s="217"/>
      <c r="E939" s="215" t="s">
        <v>1665</v>
      </c>
      <c r="F939" s="215" t="s">
        <v>2499</v>
      </c>
      <c r="G939" s="215" t="s">
        <v>1089</v>
      </c>
      <c r="H939" s="215">
        <v>154</v>
      </c>
      <c r="I939" s="232" t="s">
        <v>1088</v>
      </c>
    </row>
    <row r="940" spans="1:9" x14ac:dyDescent="0.3">
      <c r="A940" s="205" t="s">
        <v>1659</v>
      </c>
      <c r="B940" s="206" t="s">
        <v>747</v>
      </c>
      <c r="C940" s="228" t="s">
        <v>1649</v>
      </c>
      <c r="D940" s="206" t="s">
        <v>2056</v>
      </c>
      <c r="E940" s="207" t="s">
        <v>1648</v>
      </c>
      <c r="F940" s="207" t="s">
        <v>1654</v>
      </c>
      <c r="G940" s="207" t="s">
        <v>2498</v>
      </c>
      <c r="H940" s="207"/>
      <c r="I940" s="229"/>
    </row>
    <row r="941" spans="1:9" x14ac:dyDescent="0.3">
      <c r="A941" s="209"/>
      <c r="B941" s="210"/>
      <c r="C941" s="196"/>
      <c r="D941" s="210"/>
      <c r="E941" s="191" t="s">
        <v>1658</v>
      </c>
      <c r="F941" s="191" t="s">
        <v>2499</v>
      </c>
      <c r="G941" s="191" t="s">
        <v>745</v>
      </c>
      <c r="H941" s="191">
        <v>91</v>
      </c>
      <c r="I941" s="230" t="s">
        <v>744</v>
      </c>
    </row>
    <row r="942" spans="1:9" x14ac:dyDescent="0.3">
      <c r="A942" s="209"/>
      <c r="B942" s="210"/>
      <c r="C942" s="196"/>
      <c r="D942" s="210"/>
      <c r="E942" s="191" t="s">
        <v>1662</v>
      </c>
      <c r="F942" s="191" t="s">
        <v>2499</v>
      </c>
      <c r="G942" s="191" t="s">
        <v>954</v>
      </c>
      <c r="H942" s="191">
        <v>126</v>
      </c>
      <c r="I942" s="230" t="s">
        <v>953</v>
      </c>
    </row>
    <row r="943" spans="1:9" ht="15" thickBot="1" x14ac:dyDescent="0.35">
      <c r="A943" s="214"/>
      <c r="B943" s="217"/>
      <c r="C943" s="231"/>
      <c r="D943" s="217"/>
      <c r="E943" s="215" t="s">
        <v>1665</v>
      </c>
      <c r="F943" s="215" t="s">
        <v>2499</v>
      </c>
      <c r="G943" s="215" t="s">
        <v>1084</v>
      </c>
      <c r="H943" s="215">
        <v>153</v>
      </c>
      <c r="I943" s="232" t="s">
        <v>1083</v>
      </c>
    </row>
    <row r="944" spans="1:9" x14ac:dyDescent="0.3">
      <c r="A944" s="205" t="s">
        <v>1659</v>
      </c>
      <c r="B944" s="206" t="s">
        <v>739</v>
      </c>
      <c r="C944" s="228" t="s">
        <v>1649</v>
      </c>
      <c r="D944" s="206" t="s">
        <v>2038</v>
      </c>
      <c r="E944" s="207" t="s">
        <v>1648</v>
      </c>
      <c r="F944" s="207" t="s">
        <v>1654</v>
      </c>
      <c r="G944" s="207" t="s">
        <v>2498</v>
      </c>
      <c r="H944" s="207"/>
      <c r="I944" s="229"/>
    </row>
    <row r="945" spans="1:9" x14ac:dyDescent="0.3">
      <c r="A945" s="209"/>
      <c r="B945" s="210"/>
      <c r="C945" s="196"/>
      <c r="D945" s="210"/>
      <c r="E945" s="191" t="s">
        <v>1658</v>
      </c>
      <c r="F945" s="191" t="s">
        <v>2499</v>
      </c>
      <c r="G945" s="191" t="s">
        <v>736</v>
      </c>
      <c r="H945" s="191">
        <v>90</v>
      </c>
      <c r="I945" s="230" t="s">
        <v>735</v>
      </c>
    </row>
    <row r="946" spans="1:9" x14ac:dyDescent="0.3">
      <c r="A946" s="209"/>
      <c r="B946" s="210"/>
      <c r="C946" s="196"/>
      <c r="D946" s="210"/>
      <c r="E946" s="191" t="s">
        <v>1662</v>
      </c>
      <c r="F946" s="191" t="s">
        <v>2499</v>
      </c>
      <c r="G946" s="191" t="s">
        <v>969</v>
      </c>
      <c r="H946" s="191">
        <v>130</v>
      </c>
      <c r="I946" s="230" t="s">
        <v>968</v>
      </c>
    </row>
    <row r="947" spans="1:9" ht="15" thickBot="1" x14ac:dyDescent="0.35">
      <c r="A947" s="214"/>
      <c r="B947" s="217"/>
      <c r="C947" s="231"/>
      <c r="D947" s="217"/>
      <c r="E947" s="215" t="s">
        <v>1665</v>
      </c>
      <c r="F947" s="215" t="s">
        <v>2499</v>
      </c>
      <c r="G947" s="215" t="s">
        <v>1110</v>
      </c>
      <c r="H947" s="215">
        <v>158</v>
      </c>
      <c r="I947" s="232" t="s">
        <v>1109</v>
      </c>
    </row>
    <row r="948" spans="1:9" x14ac:dyDescent="0.3">
      <c r="A948" s="205" t="s">
        <v>1714</v>
      </c>
      <c r="B948" s="206" t="s">
        <v>292</v>
      </c>
      <c r="C948" s="228" t="s">
        <v>1649</v>
      </c>
      <c r="D948" s="206" t="s">
        <v>1875</v>
      </c>
      <c r="E948" s="207" t="s">
        <v>1648</v>
      </c>
      <c r="F948" s="207" t="s">
        <v>1654</v>
      </c>
      <c r="G948" s="207" t="s">
        <v>2498</v>
      </c>
      <c r="H948" s="207"/>
      <c r="I948" s="229"/>
    </row>
    <row r="949" spans="1:9" x14ac:dyDescent="0.3">
      <c r="A949" s="209"/>
      <c r="B949" s="210"/>
      <c r="C949" s="196"/>
      <c r="D949" s="210"/>
      <c r="E949" s="191" t="s">
        <v>1658</v>
      </c>
      <c r="F949" s="191" t="s">
        <v>2499</v>
      </c>
      <c r="G949" s="191" t="s">
        <v>290</v>
      </c>
      <c r="H949" s="191">
        <v>31</v>
      </c>
      <c r="I949" s="230" t="s">
        <v>289</v>
      </c>
    </row>
    <row r="950" spans="1:9" x14ac:dyDescent="0.3">
      <c r="A950" s="209"/>
      <c r="B950" s="210"/>
      <c r="C950" s="196"/>
      <c r="D950" s="210"/>
      <c r="E950" s="191" t="s">
        <v>1662</v>
      </c>
      <c r="F950" s="191" t="s">
        <v>2499</v>
      </c>
      <c r="G950" s="191" t="s">
        <v>907</v>
      </c>
      <c r="H950" s="191">
        <v>119</v>
      </c>
      <c r="I950" s="230" t="s">
        <v>906</v>
      </c>
    </row>
    <row r="951" spans="1:9" x14ac:dyDescent="0.3">
      <c r="A951" s="209"/>
      <c r="B951" s="210"/>
      <c r="C951" s="196"/>
      <c r="D951" s="210"/>
      <c r="E951" s="191" t="s">
        <v>1665</v>
      </c>
      <c r="F951" s="191" t="s">
        <v>2499</v>
      </c>
      <c r="G951" s="191" t="s">
        <v>1059</v>
      </c>
      <c r="H951" s="191">
        <v>145</v>
      </c>
      <c r="I951" s="230" t="s">
        <v>1058</v>
      </c>
    </row>
    <row r="952" spans="1:9" ht="15" thickBot="1" x14ac:dyDescent="0.35">
      <c r="A952" s="214"/>
      <c r="B952" s="217"/>
      <c r="C952" s="231"/>
      <c r="D952" s="217"/>
      <c r="E952" s="215" t="s">
        <v>1668</v>
      </c>
      <c r="F952" s="215" t="s">
        <v>2499</v>
      </c>
      <c r="G952" s="215" t="s">
        <v>1502</v>
      </c>
      <c r="H952" s="215"/>
      <c r="I952" s="232" t="s">
        <v>1501</v>
      </c>
    </row>
    <row r="953" spans="1:9" x14ac:dyDescent="0.3">
      <c r="A953" s="205" t="s">
        <v>1714</v>
      </c>
      <c r="B953" s="206" t="s">
        <v>415</v>
      </c>
      <c r="C953" s="228" t="s">
        <v>1649</v>
      </c>
      <c r="D953" s="206" t="s">
        <v>1863</v>
      </c>
      <c r="E953" s="207" t="s">
        <v>1648</v>
      </c>
      <c r="F953" s="207" t="s">
        <v>1654</v>
      </c>
      <c r="G953" s="207" t="s">
        <v>2498</v>
      </c>
      <c r="H953" s="207"/>
      <c r="I953" s="229"/>
    </row>
    <row r="954" spans="1:9" x14ac:dyDescent="0.3">
      <c r="A954" s="209"/>
      <c r="B954" s="210"/>
      <c r="C954" s="196"/>
      <c r="D954" s="210"/>
      <c r="E954" s="191" t="s">
        <v>1658</v>
      </c>
      <c r="F954" s="191" t="s">
        <v>2499</v>
      </c>
      <c r="G954" s="191" t="s">
        <v>411</v>
      </c>
      <c r="H954" s="191">
        <v>46</v>
      </c>
      <c r="I954" s="230" t="s">
        <v>410</v>
      </c>
    </row>
    <row r="955" spans="1:9" ht="15" thickBot="1" x14ac:dyDescent="0.35">
      <c r="A955" s="214"/>
      <c r="B955" s="217"/>
      <c r="C955" s="231"/>
      <c r="D955" s="217"/>
      <c r="E955" s="215" t="s">
        <v>1662</v>
      </c>
      <c r="F955" s="215" t="s">
        <v>2499</v>
      </c>
      <c r="G955" s="215" t="s">
        <v>1079</v>
      </c>
      <c r="H955" s="215">
        <v>152</v>
      </c>
      <c r="I955" s="232" t="s">
        <v>1078</v>
      </c>
    </row>
    <row r="956" spans="1:9" x14ac:dyDescent="0.3">
      <c r="A956" s="205" t="s">
        <v>1714</v>
      </c>
      <c r="B956" s="206" t="s">
        <v>1008</v>
      </c>
      <c r="C956" s="228" t="s">
        <v>1649</v>
      </c>
      <c r="D956" s="206" t="s">
        <v>2352</v>
      </c>
      <c r="E956" s="207" t="s">
        <v>1648</v>
      </c>
      <c r="F956" s="207" t="s">
        <v>1654</v>
      </c>
      <c r="G956" s="207" t="s">
        <v>2498</v>
      </c>
      <c r="H956" s="207"/>
      <c r="I956" s="229"/>
    </row>
    <row r="957" spans="1:9" ht="15" thickBot="1" x14ac:dyDescent="0.35">
      <c r="A957" s="214"/>
      <c r="B957" s="217"/>
      <c r="C957" s="231"/>
      <c r="D957" s="217"/>
      <c r="E957" s="215" t="s">
        <v>1658</v>
      </c>
      <c r="F957" s="215" t="s">
        <v>2499</v>
      </c>
      <c r="G957" s="215" t="s">
        <v>1006</v>
      </c>
      <c r="H957" s="215">
        <v>136</v>
      </c>
      <c r="I957" s="232" t="s">
        <v>1005</v>
      </c>
    </row>
    <row r="958" spans="1:9" x14ac:dyDescent="0.3">
      <c r="A958" s="205" t="s">
        <v>1714</v>
      </c>
      <c r="B958" s="206" t="s">
        <v>1022</v>
      </c>
      <c r="C958" s="228" t="s">
        <v>1649</v>
      </c>
      <c r="D958" s="206" t="s">
        <v>2354</v>
      </c>
      <c r="E958" s="207" t="s">
        <v>1648</v>
      </c>
      <c r="F958" s="207" t="s">
        <v>1654</v>
      </c>
      <c r="G958" s="207" t="s">
        <v>2498</v>
      </c>
      <c r="H958" s="207"/>
      <c r="I958" s="229"/>
    </row>
    <row r="959" spans="1:9" ht="15" thickBot="1" x14ac:dyDescent="0.35">
      <c r="A959" s="214"/>
      <c r="B959" s="217"/>
      <c r="C959" s="231"/>
      <c r="D959" s="217"/>
      <c r="E959" s="215" t="s">
        <v>1658</v>
      </c>
      <c r="F959" s="215" t="s">
        <v>2499</v>
      </c>
      <c r="G959" s="215" t="s">
        <v>1020</v>
      </c>
      <c r="H959" s="215">
        <v>138</v>
      </c>
      <c r="I959" s="232" t="s">
        <v>1019</v>
      </c>
    </row>
    <row r="960" spans="1:9" x14ac:dyDescent="0.3">
      <c r="A960" s="205" t="s">
        <v>1714</v>
      </c>
      <c r="B960" s="206" t="s">
        <v>359</v>
      </c>
      <c r="C960" s="228" t="s">
        <v>1649</v>
      </c>
      <c r="D960" s="206" t="s">
        <v>1740</v>
      </c>
      <c r="E960" s="207" t="s">
        <v>1648</v>
      </c>
      <c r="F960" s="207" t="s">
        <v>1654</v>
      </c>
      <c r="G960" s="207" t="s">
        <v>2498</v>
      </c>
      <c r="H960" s="207"/>
      <c r="I960" s="229"/>
    </row>
    <row r="961" spans="1:9" x14ac:dyDescent="0.3">
      <c r="A961" s="209"/>
      <c r="B961" s="210"/>
      <c r="C961" s="196"/>
      <c r="D961" s="210"/>
      <c r="E961" s="191" t="s">
        <v>1658</v>
      </c>
      <c r="F961" s="191" t="s">
        <v>2499</v>
      </c>
      <c r="G961" s="191" t="s">
        <v>357</v>
      </c>
      <c r="H961" s="191">
        <v>40</v>
      </c>
      <c r="I961" s="230" t="s">
        <v>356</v>
      </c>
    </row>
    <row r="962" spans="1:9" x14ac:dyDescent="0.3">
      <c r="A962" s="209"/>
      <c r="B962" s="210"/>
      <c r="C962" s="196"/>
      <c r="D962" s="210"/>
      <c r="E962" s="191" t="s">
        <v>1662</v>
      </c>
      <c r="F962" s="191" t="s">
        <v>2499</v>
      </c>
      <c r="G962" s="191" t="s">
        <v>936</v>
      </c>
      <c r="H962" s="191">
        <v>123</v>
      </c>
      <c r="I962" s="230" t="s">
        <v>935</v>
      </c>
    </row>
    <row r="963" spans="1:9" x14ac:dyDescent="0.3">
      <c r="A963" s="209"/>
      <c r="B963" s="210"/>
      <c r="C963" s="196"/>
      <c r="D963" s="210"/>
      <c r="E963" s="191" t="s">
        <v>1665</v>
      </c>
      <c r="F963" s="191" t="s">
        <v>2499</v>
      </c>
      <c r="G963" s="191" t="s">
        <v>975</v>
      </c>
      <c r="H963" s="191">
        <v>131</v>
      </c>
      <c r="I963" s="230" t="s">
        <v>974</v>
      </c>
    </row>
    <row r="964" spans="1:9" ht="15" thickBot="1" x14ac:dyDescent="0.35">
      <c r="A964" s="214"/>
      <c r="B964" s="217"/>
      <c r="C964" s="231"/>
      <c r="D964" s="217"/>
      <c r="E964" s="215" t="s">
        <v>1668</v>
      </c>
      <c r="F964" s="215" t="s">
        <v>2499</v>
      </c>
      <c r="G964" s="215" t="s">
        <v>1518</v>
      </c>
      <c r="H964" s="215"/>
      <c r="I964" s="232" t="s">
        <v>1517</v>
      </c>
    </row>
    <row r="965" spans="1:9" x14ac:dyDescent="0.3">
      <c r="A965" s="205" t="s">
        <v>1714</v>
      </c>
      <c r="B965" s="206" t="s">
        <v>369</v>
      </c>
      <c r="C965" s="228" t="s">
        <v>1649</v>
      </c>
      <c r="D965" s="206" t="s">
        <v>1729</v>
      </c>
      <c r="E965" s="207" t="s">
        <v>1648</v>
      </c>
      <c r="F965" s="207" t="s">
        <v>1654</v>
      </c>
      <c r="G965" s="207" t="s">
        <v>2498</v>
      </c>
      <c r="H965" s="207"/>
      <c r="I965" s="229"/>
    </row>
    <row r="966" spans="1:9" x14ac:dyDescent="0.3">
      <c r="A966" s="209"/>
      <c r="B966" s="210"/>
      <c r="C966" s="196"/>
      <c r="D966" s="210"/>
      <c r="E966" s="191" t="s">
        <v>1658</v>
      </c>
      <c r="F966" s="191" t="s">
        <v>2499</v>
      </c>
      <c r="G966" s="191" t="s">
        <v>367</v>
      </c>
      <c r="H966" s="191">
        <v>41</v>
      </c>
      <c r="I966" s="230" t="s">
        <v>366</v>
      </c>
    </row>
    <row r="967" spans="1:9" x14ac:dyDescent="0.3">
      <c r="A967" s="209"/>
      <c r="B967" s="210"/>
      <c r="C967" s="196"/>
      <c r="D967" s="210"/>
      <c r="E967" s="191" t="s">
        <v>1662</v>
      </c>
      <c r="F967" s="191" t="s">
        <v>2499</v>
      </c>
      <c r="G967" s="191" t="s">
        <v>942</v>
      </c>
      <c r="H967" s="191">
        <v>124</v>
      </c>
      <c r="I967" s="230" t="s">
        <v>941</v>
      </c>
    </row>
    <row r="968" spans="1:9" x14ac:dyDescent="0.3">
      <c r="A968" s="209"/>
      <c r="B968" s="210"/>
      <c r="C968" s="196"/>
      <c r="D968" s="210"/>
      <c r="E968" s="191" t="s">
        <v>1665</v>
      </c>
      <c r="F968" s="191" t="s">
        <v>2499</v>
      </c>
      <c r="G968" s="191" t="s">
        <v>994</v>
      </c>
      <c r="H968" s="191">
        <v>134</v>
      </c>
      <c r="I968" s="230" t="s">
        <v>993</v>
      </c>
    </row>
    <row r="969" spans="1:9" ht="15" thickBot="1" x14ac:dyDescent="0.35">
      <c r="A969" s="214"/>
      <c r="B969" s="217"/>
      <c r="C969" s="231"/>
      <c r="D969" s="217"/>
      <c r="E969" s="215" t="s">
        <v>1668</v>
      </c>
      <c r="F969" s="215" t="s">
        <v>2499</v>
      </c>
      <c r="G969" s="215" t="s">
        <v>1506</v>
      </c>
      <c r="H969" s="215"/>
      <c r="I969" s="232" t="s">
        <v>1505</v>
      </c>
    </row>
    <row r="970" spans="1:9" x14ac:dyDescent="0.3">
      <c r="A970" s="205" t="s">
        <v>1714</v>
      </c>
      <c r="B970" s="206" t="s">
        <v>923</v>
      </c>
      <c r="C970" s="228" t="s">
        <v>1649</v>
      </c>
      <c r="D970" s="206" t="s">
        <v>2290</v>
      </c>
      <c r="E970" s="207" t="s">
        <v>1648</v>
      </c>
      <c r="F970" s="207" t="s">
        <v>1654</v>
      </c>
      <c r="G970" s="207" t="s">
        <v>2498</v>
      </c>
      <c r="H970" s="207"/>
      <c r="I970" s="229"/>
    </row>
    <row r="971" spans="1:9" x14ac:dyDescent="0.3">
      <c r="A971" s="209"/>
      <c r="B971" s="210"/>
      <c r="C971" s="196"/>
      <c r="D971" s="210"/>
      <c r="E971" s="191" t="s">
        <v>1658</v>
      </c>
      <c r="F971" s="191" t="s">
        <v>2499</v>
      </c>
      <c r="G971" s="191" t="s">
        <v>1272</v>
      </c>
      <c r="H971" s="191"/>
      <c r="I971" s="230" t="s">
        <v>1271</v>
      </c>
    </row>
    <row r="972" spans="1:9" x14ac:dyDescent="0.3">
      <c r="A972" s="209"/>
      <c r="B972" s="210"/>
      <c r="C972" s="196"/>
      <c r="D972" s="210"/>
      <c r="E972" s="191" t="s">
        <v>1662</v>
      </c>
      <c r="F972" s="191" t="s">
        <v>2499</v>
      </c>
      <c r="G972" s="191" t="s">
        <v>920</v>
      </c>
      <c r="H972" s="191">
        <v>121</v>
      </c>
      <c r="I972" s="230" t="s">
        <v>919</v>
      </c>
    </row>
    <row r="973" spans="1:9" x14ac:dyDescent="0.3">
      <c r="A973" s="209"/>
      <c r="B973" s="210"/>
      <c r="C973" s="196"/>
      <c r="D973" s="210"/>
      <c r="E973" s="191" t="s">
        <v>1665</v>
      </c>
      <c r="F973" s="191" t="s">
        <v>2499</v>
      </c>
      <c r="G973" s="191" t="s">
        <v>982</v>
      </c>
      <c r="H973" s="191">
        <v>132</v>
      </c>
      <c r="I973" s="230" t="s">
        <v>981</v>
      </c>
    </row>
    <row r="974" spans="1:9" ht="15" thickBot="1" x14ac:dyDescent="0.35">
      <c r="A974" s="214"/>
      <c r="B974" s="217"/>
      <c r="C974" s="231"/>
      <c r="D974" s="217"/>
      <c r="E974" s="215" t="s">
        <v>1668</v>
      </c>
      <c r="F974" s="215" t="s">
        <v>2499</v>
      </c>
      <c r="G974" s="215" t="s">
        <v>1514</v>
      </c>
      <c r="H974" s="215"/>
      <c r="I974" s="232" t="s">
        <v>1513</v>
      </c>
    </row>
    <row r="975" spans="1:9" x14ac:dyDescent="0.3">
      <c r="A975" s="205" t="s">
        <v>1694</v>
      </c>
      <c r="B975" s="206" t="s">
        <v>798</v>
      </c>
      <c r="C975" s="228" t="s">
        <v>1649</v>
      </c>
      <c r="D975" s="206" t="s">
        <v>1693</v>
      </c>
      <c r="E975" s="207" t="s">
        <v>1648</v>
      </c>
      <c r="F975" s="207" t="s">
        <v>1654</v>
      </c>
      <c r="G975" s="207" t="s">
        <v>2532</v>
      </c>
      <c r="H975" s="207"/>
      <c r="I975" s="229"/>
    </row>
    <row r="976" spans="1:9" x14ac:dyDescent="0.3">
      <c r="A976" s="209"/>
      <c r="B976" s="210"/>
      <c r="C976" s="196"/>
      <c r="D976" s="210"/>
      <c r="E976" s="191" t="s">
        <v>1658</v>
      </c>
      <c r="F976" s="191" t="s">
        <v>2499</v>
      </c>
      <c r="G976" s="191" t="s">
        <v>1012</v>
      </c>
      <c r="H976" s="191">
        <v>137</v>
      </c>
      <c r="I976" s="230" t="s">
        <v>1011</v>
      </c>
    </row>
    <row r="977" spans="1:9" ht="15" thickBot="1" x14ac:dyDescent="0.35">
      <c r="A977" s="214"/>
      <c r="B977" s="217"/>
      <c r="C977" s="231"/>
      <c r="D977" s="217"/>
      <c r="E977" s="215" t="s">
        <v>1662</v>
      </c>
      <c r="F977" s="215" t="s">
        <v>2499</v>
      </c>
      <c r="G977" s="215" t="s">
        <v>795</v>
      </c>
      <c r="H977" s="215">
        <v>98</v>
      </c>
      <c r="I977" s="232" t="s">
        <v>794</v>
      </c>
    </row>
    <row r="978" spans="1:9" x14ac:dyDescent="0.3">
      <c r="A978" s="205" t="s">
        <v>1694</v>
      </c>
      <c r="B978" s="206" t="s">
        <v>812</v>
      </c>
      <c r="C978" s="228" t="s">
        <v>1649</v>
      </c>
      <c r="D978" s="206" t="s">
        <v>1786</v>
      </c>
      <c r="E978" s="207" t="s">
        <v>1648</v>
      </c>
      <c r="F978" s="207" t="s">
        <v>1654</v>
      </c>
      <c r="G978" s="207" t="s">
        <v>2498</v>
      </c>
      <c r="H978" s="207"/>
      <c r="I978" s="229"/>
    </row>
    <row r="979" spans="1:9" x14ac:dyDescent="0.3">
      <c r="A979" s="209"/>
      <c r="B979" s="210"/>
      <c r="C979" s="196"/>
      <c r="D979" s="210"/>
      <c r="E979" s="191" t="s">
        <v>1658</v>
      </c>
      <c r="F979" s="191" t="s">
        <v>2499</v>
      </c>
      <c r="G979" s="191" t="s">
        <v>809</v>
      </c>
      <c r="H979" s="191">
        <v>100</v>
      </c>
      <c r="I979" s="230" t="s">
        <v>808</v>
      </c>
    </row>
    <row r="980" spans="1:9" ht="15" thickBot="1" x14ac:dyDescent="0.35">
      <c r="A980" s="214"/>
      <c r="B980" s="217"/>
      <c r="C980" s="231"/>
      <c r="D980" s="217"/>
      <c r="E980" s="215" t="s">
        <v>1662</v>
      </c>
      <c r="F980" s="215" t="s">
        <v>2499</v>
      </c>
      <c r="G980" s="215" t="s">
        <v>894</v>
      </c>
      <c r="H980" s="215">
        <v>117</v>
      </c>
      <c r="I980" s="232" t="s">
        <v>893</v>
      </c>
    </row>
    <row r="981" spans="1:9" x14ac:dyDescent="0.3">
      <c r="A981" s="205" t="s">
        <v>1694</v>
      </c>
      <c r="B981" s="206" t="s">
        <v>756</v>
      </c>
      <c r="C981" s="228" t="s">
        <v>1649</v>
      </c>
      <c r="D981" s="206" t="s">
        <v>2057</v>
      </c>
      <c r="E981" s="207" t="s">
        <v>1648</v>
      </c>
      <c r="F981" s="207" t="s">
        <v>1654</v>
      </c>
      <c r="G981" s="207" t="s">
        <v>2498</v>
      </c>
      <c r="H981" s="207"/>
      <c r="I981" s="229"/>
    </row>
    <row r="982" spans="1:9" x14ac:dyDescent="0.3">
      <c r="A982" s="209"/>
      <c r="B982" s="210"/>
      <c r="C982" s="196"/>
      <c r="D982" s="210"/>
      <c r="E982" s="191" t="s">
        <v>1658</v>
      </c>
      <c r="F982" s="191" t="s">
        <v>2499</v>
      </c>
      <c r="G982" s="191" t="s">
        <v>751</v>
      </c>
      <c r="H982" s="191">
        <v>92</v>
      </c>
      <c r="I982" s="230" t="s">
        <v>750</v>
      </c>
    </row>
    <row r="983" spans="1:9" ht="15" thickBot="1" x14ac:dyDescent="0.35">
      <c r="A983" s="214"/>
      <c r="B983" s="217"/>
      <c r="C983" s="231"/>
      <c r="D983" s="217"/>
      <c r="E983" s="215" t="s">
        <v>1662</v>
      </c>
      <c r="F983" s="215" t="s">
        <v>2499</v>
      </c>
      <c r="G983" s="215" t="s">
        <v>954</v>
      </c>
      <c r="H983" s="215">
        <v>126</v>
      </c>
      <c r="I983" s="232" t="s">
        <v>953</v>
      </c>
    </row>
    <row r="984" spans="1:9" x14ac:dyDescent="0.3">
      <c r="A984" s="205" t="s">
        <v>1694</v>
      </c>
      <c r="B984" s="206" t="s">
        <v>825</v>
      </c>
      <c r="C984" s="228" t="s">
        <v>1649</v>
      </c>
      <c r="D984" s="206" t="s">
        <v>1777</v>
      </c>
      <c r="E984" s="207" t="s">
        <v>1648</v>
      </c>
      <c r="F984" s="207" t="s">
        <v>1654</v>
      </c>
      <c r="G984" s="207" t="s">
        <v>2498</v>
      </c>
      <c r="H984" s="207"/>
      <c r="I984" s="229"/>
    </row>
    <row r="985" spans="1:9" x14ac:dyDescent="0.3">
      <c r="A985" s="209"/>
      <c r="B985" s="210"/>
      <c r="C985" s="196"/>
      <c r="D985" s="210"/>
      <c r="E985" s="191" t="s">
        <v>1658</v>
      </c>
      <c r="F985" s="191" t="s">
        <v>2499</v>
      </c>
      <c r="G985" s="191" t="s">
        <v>822</v>
      </c>
      <c r="H985" s="191">
        <v>102</v>
      </c>
      <c r="I985" s="230" t="s">
        <v>821</v>
      </c>
    </row>
    <row r="986" spans="1:9" ht="15" thickBot="1" x14ac:dyDescent="0.35">
      <c r="A986" s="214"/>
      <c r="B986" s="217"/>
      <c r="C986" s="231"/>
      <c r="D986" s="217"/>
      <c r="E986" s="215" t="s">
        <v>1662</v>
      </c>
      <c r="F986" s="215" t="s">
        <v>2499</v>
      </c>
      <c r="G986" s="215" t="s">
        <v>888</v>
      </c>
      <c r="H986" s="215">
        <v>116</v>
      </c>
      <c r="I986" s="232" t="s">
        <v>887</v>
      </c>
    </row>
    <row r="987" spans="1:9" x14ac:dyDescent="0.3">
      <c r="A987" s="205" t="s">
        <v>1694</v>
      </c>
      <c r="B987" s="206" t="s">
        <v>287</v>
      </c>
      <c r="C987" s="228" t="s">
        <v>1649</v>
      </c>
      <c r="D987" s="206" t="s">
        <v>1725</v>
      </c>
      <c r="E987" s="207" t="s">
        <v>1648</v>
      </c>
      <c r="F987" s="207" t="s">
        <v>1654</v>
      </c>
      <c r="G987" s="207" t="s">
        <v>2498</v>
      </c>
      <c r="H987" s="207"/>
      <c r="I987" s="229"/>
    </row>
    <row r="988" spans="1:9" x14ac:dyDescent="0.3">
      <c r="A988" s="209"/>
      <c r="B988" s="210"/>
      <c r="C988" s="196"/>
      <c r="D988" s="210"/>
      <c r="E988" s="191" t="s">
        <v>1658</v>
      </c>
      <c r="F988" s="191" t="s">
        <v>2499</v>
      </c>
      <c r="G988" s="191" t="s">
        <v>942</v>
      </c>
      <c r="H988" s="191">
        <v>124</v>
      </c>
      <c r="I988" s="230" t="s">
        <v>941</v>
      </c>
    </row>
    <row r="989" spans="1:9" x14ac:dyDescent="0.3">
      <c r="A989" s="209"/>
      <c r="B989" s="210"/>
      <c r="C989" s="196"/>
      <c r="D989" s="210"/>
      <c r="E989" s="191" t="s">
        <v>1662</v>
      </c>
      <c r="F989" s="191" t="s">
        <v>2499</v>
      </c>
      <c r="G989" s="191" t="s">
        <v>775</v>
      </c>
      <c r="H989" s="191">
        <v>95</v>
      </c>
      <c r="I989" s="230" t="s">
        <v>774</v>
      </c>
    </row>
    <row r="990" spans="1:9" x14ac:dyDescent="0.3">
      <c r="A990" s="209"/>
      <c r="B990" s="210"/>
      <c r="C990" s="196"/>
      <c r="D990" s="210"/>
      <c r="E990" s="191" t="s">
        <v>1665</v>
      </c>
      <c r="F990" s="191" t="s">
        <v>2499</v>
      </c>
      <c r="G990" s="191" t="s">
        <v>446</v>
      </c>
      <c r="H990" s="191">
        <v>50</v>
      </c>
      <c r="I990" s="230" t="s">
        <v>445</v>
      </c>
    </row>
    <row r="991" spans="1:9" x14ac:dyDescent="0.3">
      <c r="A991" s="209"/>
      <c r="B991" s="210"/>
      <c r="C991" s="196"/>
      <c r="D991" s="210"/>
      <c r="E991" s="191" t="s">
        <v>1668</v>
      </c>
      <c r="F991" s="191" t="s">
        <v>2499</v>
      </c>
      <c r="G991" s="191" t="s">
        <v>276</v>
      </c>
      <c r="H991" s="191">
        <v>30</v>
      </c>
      <c r="I991" s="230" t="s">
        <v>275</v>
      </c>
    </row>
    <row r="992" spans="1:9" ht="15" thickBot="1" x14ac:dyDescent="0.35">
      <c r="A992" s="214"/>
      <c r="B992" s="217"/>
      <c r="C992" s="231"/>
      <c r="D992" s="217"/>
      <c r="E992" s="215" t="s">
        <v>1671</v>
      </c>
      <c r="F992" s="215" t="s">
        <v>2499</v>
      </c>
      <c r="G992" s="215" t="s">
        <v>1550</v>
      </c>
      <c r="H992" s="215"/>
      <c r="I992" s="232" t="s">
        <v>1549</v>
      </c>
    </row>
    <row r="993" spans="1:9" x14ac:dyDescent="0.3">
      <c r="A993" s="205" t="s">
        <v>1694</v>
      </c>
      <c r="B993" s="206" t="s">
        <v>441</v>
      </c>
      <c r="C993" s="228" t="s">
        <v>1649</v>
      </c>
      <c r="D993" s="206" t="s">
        <v>1741</v>
      </c>
      <c r="E993" s="207" t="s">
        <v>1648</v>
      </c>
      <c r="F993" s="207" t="s">
        <v>1654</v>
      </c>
      <c r="G993" s="207" t="s">
        <v>2498</v>
      </c>
      <c r="H993" s="207"/>
      <c r="I993" s="229"/>
    </row>
    <row r="994" spans="1:9" x14ac:dyDescent="0.3">
      <c r="A994" s="209"/>
      <c r="B994" s="210"/>
      <c r="C994" s="196"/>
      <c r="D994" s="210"/>
      <c r="E994" s="191" t="s">
        <v>1658</v>
      </c>
      <c r="F994" s="191" t="s">
        <v>2499</v>
      </c>
      <c r="G994" s="191" t="s">
        <v>936</v>
      </c>
      <c r="H994" s="191">
        <v>123</v>
      </c>
      <c r="I994" s="230" t="s">
        <v>935</v>
      </c>
    </row>
    <row r="995" spans="1:9" x14ac:dyDescent="0.3">
      <c r="A995" s="209"/>
      <c r="B995" s="210"/>
      <c r="C995" s="196"/>
      <c r="D995" s="210"/>
      <c r="E995" s="191" t="s">
        <v>1662</v>
      </c>
      <c r="F995" s="191" t="s">
        <v>2499</v>
      </c>
      <c r="G995" s="191" t="s">
        <v>767</v>
      </c>
      <c r="H995" s="191">
        <v>94</v>
      </c>
      <c r="I995" s="230" t="s">
        <v>766</v>
      </c>
    </row>
    <row r="996" spans="1:9" x14ac:dyDescent="0.3">
      <c r="A996" s="209"/>
      <c r="B996" s="210"/>
      <c r="C996" s="196"/>
      <c r="D996" s="210"/>
      <c r="E996" s="191" t="s">
        <v>1665</v>
      </c>
      <c r="F996" s="191" t="s">
        <v>2499</v>
      </c>
      <c r="G996" s="191" t="s">
        <v>438</v>
      </c>
      <c r="H996" s="191">
        <v>49</v>
      </c>
      <c r="I996" s="230" t="s">
        <v>437</v>
      </c>
    </row>
    <row r="997" spans="1:9" x14ac:dyDescent="0.3">
      <c r="A997" s="209"/>
      <c r="B997" s="210"/>
      <c r="C997" s="196"/>
      <c r="D997" s="210"/>
      <c r="E997" s="191" t="s">
        <v>1668</v>
      </c>
      <c r="F997" s="191" t="s">
        <v>2499</v>
      </c>
      <c r="G997" s="191" t="s">
        <v>1200</v>
      </c>
      <c r="H997" s="191"/>
      <c r="I997" s="230" t="s">
        <v>1199</v>
      </c>
    </row>
    <row r="998" spans="1:9" ht="15" thickBot="1" x14ac:dyDescent="0.35">
      <c r="A998" s="214"/>
      <c r="B998" s="217"/>
      <c r="C998" s="231"/>
      <c r="D998" s="217"/>
      <c r="E998" s="215" t="s">
        <v>1671</v>
      </c>
      <c r="F998" s="215" t="s">
        <v>2499</v>
      </c>
      <c r="G998" s="215" t="s">
        <v>1546</v>
      </c>
      <c r="H998" s="215"/>
      <c r="I998" s="232" t="s">
        <v>1545</v>
      </c>
    </row>
    <row r="999" spans="1:9" x14ac:dyDescent="0.3">
      <c r="A999" s="205" t="s">
        <v>1776</v>
      </c>
      <c r="B999" s="206" t="s">
        <v>122</v>
      </c>
      <c r="C999" s="228" t="s">
        <v>1649</v>
      </c>
      <c r="D999" s="206" t="s">
        <v>1775</v>
      </c>
      <c r="E999" s="207" t="s">
        <v>1648</v>
      </c>
      <c r="F999" s="207" t="s">
        <v>1654</v>
      </c>
      <c r="G999" s="207" t="s">
        <v>2532</v>
      </c>
      <c r="H999" s="207"/>
      <c r="I999" s="229"/>
    </row>
    <row r="1000" spans="1:9" x14ac:dyDescent="0.3">
      <c r="A1000" s="209"/>
      <c r="B1000" s="210"/>
      <c r="C1000" s="196"/>
      <c r="D1000" s="210"/>
      <c r="E1000" s="191" t="s">
        <v>1658</v>
      </c>
      <c r="F1000" s="191" t="s">
        <v>2499</v>
      </c>
      <c r="G1000" s="191" t="s">
        <v>1070</v>
      </c>
      <c r="H1000" s="191">
        <v>147</v>
      </c>
      <c r="I1000" s="230" t="s">
        <v>1069</v>
      </c>
    </row>
    <row r="1001" spans="1:9" x14ac:dyDescent="0.3">
      <c r="A1001" s="209"/>
      <c r="B1001" s="210"/>
      <c r="C1001" s="196"/>
      <c r="D1001" s="210"/>
      <c r="E1001" s="191" t="s">
        <v>1662</v>
      </c>
      <c r="F1001" s="191" t="s">
        <v>2499</v>
      </c>
      <c r="G1001" s="191" t="s">
        <v>822</v>
      </c>
      <c r="H1001" s="191">
        <v>102</v>
      </c>
      <c r="I1001" s="230" t="s">
        <v>821</v>
      </c>
    </row>
    <row r="1002" spans="1:9" ht="15" thickBot="1" x14ac:dyDescent="0.35">
      <c r="A1002" s="214"/>
      <c r="B1002" s="217"/>
      <c r="C1002" s="231"/>
      <c r="D1002" s="217"/>
      <c r="E1002" s="215" t="s">
        <v>1665</v>
      </c>
      <c r="F1002" s="215" t="s">
        <v>2499</v>
      </c>
      <c r="G1002" s="215" t="s">
        <v>111</v>
      </c>
      <c r="H1002" s="215">
        <v>5</v>
      </c>
      <c r="I1002" s="232" t="s">
        <v>110</v>
      </c>
    </row>
    <row r="1003" spans="1:9" x14ac:dyDescent="0.3">
      <c r="A1003" s="205" t="s">
        <v>1776</v>
      </c>
      <c r="B1003" s="206" t="s">
        <v>806</v>
      </c>
      <c r="C1003" s="228" t="s">
        <v>1649</v>
      </c>
      <c r="D1003" s="206" t="s">
        <v>2031</v>
      </c>
      <c r="E1003" s="207" t="s">
        <v>1648</v>
      </c>
      <c r="F1003" s="207" t="s">
        <v>1654</v>
      </c>
      <c r="G1003" s="207" t="s">
        <v>2498</v>
      </c>
      <c r="H1003" s="207"/>
      <c r="I1003" s="229"/>
    </row>
    <row r="1004" spans="1:9" x14ac:dyDescent="0.3">
      <c r="A1004" s="209"/>
      <c r="B1004" s="210"/>
      <c r="C1004" s="196"/>
      <c r="D1004" s="210"/>
      <c r="E1004" s="191" t="s">
        <v>1658</v>
      </c>
      <c r="F1004" s="191" t="s">
        <v>2499</v>
      </c>
      <c r="G1004" s="191" t="s">
        <v>988</v>
      </c>
      <c r="H1004" s="191">
        <v>133</v>
      </c>
      <c r="I1004" s="230" t="s">
        <v>987</v>
      </c>
    </row>
    <row r="1005" spans="1:9" ht="15" thickBot="1" x14ac:dyDescent="0.35">
      <c r="A1005" s="214"/>
      <c r="B1005" s="217"/>
      <c r="C1005" s="231"/>
      <c r="D1005" s="217"/>
      <c r="E1005" s="215" t="s">
        <v>1662</v>
      </c>
      <c r="F1005" s="215" t="s">
        <v>2499</v>
      </c>
      <c r="G1005" s="215" t="s">
        <v>801</v>
      </c>
      <c r="H1005" s="215">
        <v>99</v>
      </c>
      <c r="I1005" s="232" t="s">
        <v>800</v>
      </c>
    </row>
    <row r="1006" spans="1:9" x14ac:dyDescent="0.3">
      <c r="A1006" s="205" t="s">
        <v>1776</v>
      </c>
      <c r="B1006" s="206" t="s">
        <v>819</v>
      </c>
      <c r="C1006" s="228" t="s">
        <v>1649</v>
      </c>
      <c r="D1006" s="206" t="s">
        <v>1885</v>
      </c>
      <c r="E1006" s="207" t="s">
        <v>1648</v>
      </c>
      <c r="F1006" s="207" t="s">
        <v>1654</v>
      </c>
      <c r="G1006" s="207" t="s">
        <v>2498</v>
      </c>
      <c r="H1006" s="207"/>
      <c r="I1006" s="229"/>
    </row>
    <row r="1007" spans="1:9" x14ac:dyDescent="0.3">
      <c r="A1007" s="209"/>
      <c r="B1007" s="210"/>
      <c r="C1007" s="196"/>
      <c r="D1007" s="210"/>
      <c r="E1007" s="191" t="s">
        <v>1658</v>
      </c>
      <c r="F1007" s="191" t="s">
        <v>2499</v>
      </c>
      <c r="G1007" s="191" t="s">
        <v>1047</v>
      </c>
      <c r="H1007" s="191">
        <v>143</v>
      </c>
      <c r="I1007" s="230" t="s">
        <v>1046</v>
      </c>
    </row>
    <row r="1008" spans="1:9" ht="15" thickBot="1" x14ac:dyDescent="0.35">
      <c r="A1008" s="214"/>
      <c r="B1008" s="217"/>
      <c r="C1008" s="231"/>
      <c r="D1008" s="217"/>
      <c r="E1008" s="215" t="s">
        <v>1662</v>
      </c>
      <c r="F1008" s="215" t="s">
        <v>2499</v>
      </c>
      <c r="G1008" s="215" t="s">
        <v>815</v>
      </c>
      <c r="H1008" s="215">
        <v>101</v>
      </c>
      <c r="I1008" s="232" t="s">
        <v>814</v>
      </c>
    </row>
    <row r="1009" spans="1:9" x14ac:dyDescent="0.3">
      <c r="A1009" s="205" t="s">
        <v>1776</v>
      </c>
      <c r="B1009" s="206" t="s">
        <v>786</v>
      </c>
      <c r="C1009" s="228" t="s">
        <v>1649</v>
      </c>
      <c r="D1009" s="206" t="s">
        <v>2039</v>
      </c>
      <c r="E1009" s="207" t="s">
        <v>1648</v>
      </c>
      <c r="F1009" s="207" t="s">
        <v>1654</v>
      </c>
      <c r="G1009" s="207" t="s">
        <v>2498</v>
      </c>
      <c r="H1009" s="207"/>
      <c r="I1009" s="229"/>
    </row>
    <row r="1010" spans="1:9" x14ac:dyDescent="0.3">
      <c r="A1010" s="209"/>
      <c r="B1010" s="210"/>
      <c r="C1010" s="196"/>
      <c r="D1010" s="210"/>
      <c r="E1010" s="191" t="s">
        <v>1658</v>
      </c>
      <c r="F1010" s="191" t="s">
        <v>2499</v>
      </c>
      <c r="G1010" s="191" t="s">
        <v>969</v>
      </c>
      <c r="H1010" s="191">
        <v>130</v>
      </c>
      <c r="I1010" s="230" t="s">
        <v>968</v>
      </c>
    </row>
    <row r="1011" spans="1:9" ht="15" thickBot="1" x14ac:dyDescent="0.35">
      <c r="A1011" s="214"/>
      <c r="B1011" s="217"/>
      <c r="C1011" s="231"/>
      <c r="D1011" s="217"/>
      <c r="E1011" s="215" t="s">
        <v>1662</v>
      </c>
      <c r="F1011" s="215" t="s">
        <v>2499</v>
      </c>
      <c r="G1011" s="215" t="s">
        <v>783</v>
      </c>
      <c r="H1011" s="215">
        <v>96</v>
      </c>
      <c r="I1011" s="232" t="s">
        <v>782</v>
      </c>
    </row>
    <row r="1012" spans="1:9" x14ac:dyDescent="0.3">
      <c r="A1012" s="205" t="s">
        <v>1776</v>
      </c>
      <c r="B1012" s="206" t="s">
        <v>82</v>
      </c>
      <c r="C1012" s="228" t="s">
        <v>1649</v>
      </c>
      <c r="D1012" s="206" t="s">
        <v>1902</v>
      </c>
      <c r="E1012" s="207" t="s">
        <v>1648</v>
      </c>
      <c r="F1012" s="207" t="s">
        <v>1654</v>
      </c>
      <c r="G1012" s="207" t="s">
        <v>2498</v>
      </c>
      <c r="H1012" s="207"/>
      <c r="I1012" s="229"/>
    </row>
    <row r="1013" spans="1:9" x14ac:dyDescent="0.3">
      <c r="A1013" s="209"/>
      <c r="B1013" s="210"/>
      <c r="C1013" s="196"/>
      <c r="D1013" s="210"/>
      <c r="E1013" s="191" t="s">
        <v>1658</v>
      </c>
      <c r="F1013" s="191" t="s">
        <v>2499</v>
      </c>
      <c r="G1013" s="191" t="s">
        <v>1037</v>
      </c>
      <c r="H1013" s="191">
        <v>141</v>
      </c>
      <c r="I1013" s="230" t="s">
        <v>1036</v>
      </c>
    </row>
    <row r="1014" spans="1:9" x14ac:dyDescent="0.3">
      <c r="A1014" s="209"/>
      <c r="B1014" s="210"/>
      <c r="C1014" s="196"/>
      <c r="D1014" s="210"/>
      <c r="E1014" s="191" t="s">
        <v>1662</v>
      </c>
      <c r="F1014" s="191" t="s">
        <v>2499</v>
      </c>
      <c r="G1014" s="191" t="s">
        <v>795</v>
      </c>
      <c r="H1014" s="191">
        <v>98</v>
      </c>
      <c r="I1014" s="230" t="s">
        <v>794</v>
      </c>
    </row>
    <row r="1015" spans="1:9" x14ac:dyDescent="0.3">
      <c r="A1015" s="209"/>
      <c r="B1015" s="210"/>
      <c r="C1015" s="196"/>
      <c r="D1015" s="210"/>
      <c r="E1015" s="191" t="s">
        <v>1665</v>
      </c>
      <c r="F1015" s="191" t="s">
        <v>2499</v>
      </c>
      <c r="G1015" s="191" t="s">
        <v>367</v>
      </c>
      <c r="H1015" s="191">
        <v>41</v>
      </c>
      <c r="I1015" s="230" t="s">
        <v>366</v>
      </c>
    </row>
    <row r="1016" spans="1:9" x14ac:dyDescent="0.3">
      <c r="A1016" s="209"/>
      <c r="B1016" s="210"/>
      <c r="C1016" s="196"/>
      <c r="D1016" s="210"/>
      <c r="E1016" s="191" t="s">
        <v>1668</v>
      </c>
      <c r="F1016" s="191" t="s">
        <v>2499</v>
      </c>
      <c r="G1016" s="191" t="s">
        <v>584</v>
      </c>
      <c r="H1016" s="191">
        <v>69</v>
      </c>
      <c r="I1016" s="230" t="s">
        <v>583</v>
      </c>
    </row>
    <row r="1017" spans="1:9" ht="15" thickBot="1" x14ac:dyDescent="0.35">
      <c r="A1017" s="214"/>
      <c r="B1017" s="217"/>
      <c r="C1017" s="231"/>
      <c r="D1017" s="217"/>
      <c r="E1017" s="215" t="s">
        <v>1671</v>
      </c>
      <c r="F1017" s="215" t="s">
        <v>2499</v>
      </c>
      <c r="G1017" s="215" t="s">
        <v>75</v>
      </c>
      <c r="H1017" s="215">
        <v>2</v>
      </c>
      <c r="I1017" s="232" t="s">
        <v>74</v>
      </c>
    </row>
    <row r="1018" spans="1:9" x14ac:dyDescent="0.3">
      <c r="A1018" s="205" t="s">
        <v>1776</v>
      </c>
      <c r="B1018" s="206" t="s">
        <v>64</v>
      </c>
      <c r="C1018" s="228" t="s">
        <v>1649</v>
      </c>
      <c r="D1018" s="206" t="s">
        <v>1899</v>
      </c>
      <c r="E1018" s="207" t="s">
        <v>1648</v>
      </c>
      <c r="F1018" s="207" t="s">
        <v>1654</v>
      </c>
      <c r="G1018" s="207" t="s">
        <v>2498</v>
      </c>
      <c r="H1018" s="207"/>
      <c r="I1018" s="229"/>
    </row>
    <row r="1019" spans="1:9" x14ac:dyDescent="0.3">
      <c r="A1019" s="209"/>
      <c r="B1019" s="210"/>
      <c r="C1019" s="196"/>
      <c r="D1019" s="210"/>
      <c r="E1019" s="191" t="s">
        <v>1658</v>
      </c>
      <c r="F1019" s="191" t="s">
        <v>2499</v>
      </c>
      <c r="G1019" s="191" t="s">
        <v>1031</v>
      </c>
      <c r="H1019" s="191">
        <v>140</v>
      </c>
      <c r="I1019" s="230" t="s">
        <v>1030</v>
      </c>
    </row>
    <row r="1020" spans="1:9" x14ac:dyDescent="0.3">
      <c r="A1020" s="209"/>
      <c r="B1020" s="210"/>
      <c r="C1020" s="196"/>
      <c r="D1020" s="210"/>
      <c r="E1020" s="191" t="s">
        <v>1662</v>
      </c>
      <c r="F1020" s="191" t="s">
        <v>2499</v>
      </c>
      <c r="G1020" s="191" t="s">
        <v>789</v>
      </c>
      <c r="H1020" s="191">
        <v>97</v>
      </c>
      <c r="I1020" s="230" t="s">
        <v>788</v>
      </c>
    </row>
    <row r="1021" spans="1:9" x14ac:dyDescent="0.3">
      <c r="A1021" s="209"/>
      <c r="B1021" s="210"/>
      <c r="C1021" s="196"/>
      <c r="D1021" s="210"/>
      <c r="E1021" s="191" t="s">
        <v>1665</v>
      </c>
      <c r="F1021" s="191" t="s">
        <v>2499</v>
      </c>
      <c r="G1021" s="191" t="s">
        <v>357</v>
      </c>
      <c r="H1021" s="191">
        <v>40</v>
      </c>
      <c r="I1021" s="230" t="s">
        <v>356</v>
      </c>
    </row>
    <row r="1022" spans="1:9" x14ac:dyDescent="0.3">
      <c r="A1022" s="209"/>
      <c r="B1022" s="210"/>
      <c r="C1022" s="196"/>
      <c r="D1022" s="210"/>
      <c r="E1022" s="191" t="s">
        <v>1668</v>
      </c>
      <c r="F1022" s="191" t="s">
        <v>2499</v>
      </c>
      <c r="G1022" s="191" t="s">
        <v>61</v>
      </c>
      <c r="H1022" s="191">
        <v>1</v>
      </c>
      <c r="I1022" s="230" t="s">
        <v>60</v>
      </c>
    </row>
    <row r="1023" spans="1:9" ht="15" thickBot="1" x14ac:dyDescent="0.35">
      <c r="A1023" s="214"/>
      <c r="B1023" s="217"/>
      <c r="C1023" s="231"/>
      <c r="D1023" s="217"/>
      <c r="E1023" s="215" t="s">
        <v>1671</v>
      </c>
      <c r="F1023" s="215" t="s">
        <v>2499</v>
      </c>
      <c r="G1023" s="215" t="s">
        <v>562</v>
      </c>
      <c r="H1023" s="215">
        <v>67</v>
      </c>
      <c r="I1023" s="232" t="s">
        <v>561</v>
      </c>
    </row>
    <row r="1024" spans="1:9" x14ac:dyDescent="0.3">
      <c r="A1024" s="205" t="s">
        <v>2224</v>
      </c>
      <c r="B1024" s="206" t="s">
        <v>689</v>
      </c>
      <c r="C1024" s="228" t="s">
        <v>1649</v>
      </c>
      <c r="D1024" s="206" t="s">
        <v>2223</v>
      </c>
      <c r="E1024" s="207" t="s">
        <v>1648</v>
      </c>
      <c r="F1024" s="207" t="s">
        <v>1654</v>
      </c>
      <c r="G1024" s="207" t="s">
        <v>2498</v>
      </c>
      <c r="H1024" s="207"/>
      <c r="I1024" s="229"/>
    </row>
    <row r="1025" spans="1:9" x14ac:dyDescent="0.3">
      <c r="A1025" s="209"/>
      <c r="B1025" s="210"/>
      <c r="C1025" s="196"/>
      <c r="D1025" s="210"/>
      <c r="E1025" s="191" t="s">
        <v>1658</v>
      </c>
      <c r="F1025" s="191" t="s">
        <v>2499</v>
      </c>
      <c r="G1025" s="191" t="s">
        <v>1070</v>
      </c>
      <c r="H1025" s="191">
        <v>147</v>
      </c>
      <c r="I1025" s="230" t="s">
        <v>1069</v>
      </c>
    </row>
    <row r="1026" spans="1:9" x14ac:dyDescent="0.3">
      <c r="A1026" s="209"/>
      <c r="B1026" s="210"/>
      <c r="C1026" s="196"/>
      <c r="D1026" s="210"/>
      <c r="E1026" s="191" t="s">
        <v>1662</v>
      </c>
      <c r="F1026" s="191" t="s">
        <v>2499</v>
      </c>
      <c r="G1026" s="191" t="s">
        <v>683</v>
      </c>
      <c r="H1026" s="191">
        <v>83</v>
      </c>
      <c r="I1026" s="230" t="s">
        <v>682</v>
      </c>
    </row>
    <row r="1027" spans="1:9" x14ac:dyDescent="0.3">
      <c r="A1027" s="209"/>
      <c r="B1027" s="210"/>
      <c r="C1027" s="196"/>
      <c r="D1027" s="210"/>
      <c r="E1027" s="191" t="s">
        <v>1665</v>
      </c>
      <c r="F1027" s="191" t="s">
        <v>2499</v>
      </c>
      <c r="G1027" s="191" t="s">
        <v>1297</v>
      </c>
      <c r="H1027" s="191"/>
      <c r="I1027" s="230" t="s">
        <v>1296</v>
      </c>
    </row>
    <row r="1028" spans="1:9" ht="15" thickBot="1" x14ac:dyDescent="0.35">
      <c r="A1028" s="214"/>
      <c r="B1028" s="217"/>
      <c r="C1028" s="231"/>
      <c r="D1028" s="217"/>
      <c r="E1028" s="215" t="s">
        <v>1668</v>
      </c>
      <c r="F1028" s="215" t="s">
        <v>2499</v>
      </c>
      <c r="G1028" s="215" t="s">
        <v>1598</v>
      </c>
      <c r="H1028" s="215"/>
      <c r="I1028" s="232" t="s">
        <v>1597</v>
      </c>
    </row>
    <row r="1029" spans="1:9" x14ac:dyDescent="0.3">
      <c r="A1029" s="205" t="s">
        <v>2224</v>
      </c>
      <c r="B1029" s="206" t="s">
        <v>671</v>
      </c>
      <c r="C1029" s="228" t="s">
        <v>1649</v>
      </c>
      <c r="D1029" s="206" t="s">
        <v>2231</v>
      </c>
      <c r="E1029" s="207" t="s">
        <v>1648</v>
      </c>
      <c r="F1029" s="207" t="s">
        <v>1654</v>
      </c>
      <c r="G1029" s="207" t="s">
        <v>2498</v>
      </c>
      <c r="H1029" s="207"/>
      <c r="I1029" s="229"/>
    </row>
    <row r="1030" spans="1:9" x14ac:dyDescent="0.3">
      <c r="A1030" s="209"/>
      <c r="B1030" s="210"/>
      <c r="C1030" s="196"/>
      <c r="D1030" s="210"/>
      <c r="E1030" s="191" t="s">
        <v>1658</v>
      </c>
      <c r="F1030" s="191" t="s">
        <v>2499</v>
      </c>
      <c r="G1030" s="191" t="s">
        <v>669</v>
      </c>
      <c r="H1030" s="191">
        <v>81</v>
      </c>
      <c r="I1030" s="230" t="s">
        <v>668</v>
      </c>
    </row>
    <row r="1031" spans="1:9" x14ac:dyDescent="0.3">
      <c r="A1031" s="209"/>
      <c r="B1031" s="210"/>
      <c r="C1031" s="196"/>
      <c r="D1031" s="210"/>
      <c r="E1031" s="191" t="s">
        <v>1662</v>
      </c>
      <c r="F1031" s="191" t="s">
        <v>2499</v>
      </c>
      <c r="G1031" s="191" t="s">
        <v>1065</v>
      </c>
      <c r="H1031" s="191">
        <v>146</v>
      </c>
      <c r="I1031" s="230" t="s">
        <v>1064</v>
      </c>
    </row>
    <row r="1032" spans="1:9" x14ac:dyDescent="0.3">
      <c r="A1032" s="209"/>
      <c r="B1032" s="210"/>
      <c r="C1032" s="196"/>
      <c r="D1032" s="210"/>
      <c r="E1032" s="191" t="s">
        <v>1665</v>
      </c>
      <c r="F1032" s="191" t="s">
        <v>2499</v>
      </c>
      <c r="G1032" s="191" t="s">
        <v>1293</v>
      </c>
      <c r="H1032" s="191"/>
      <c r="I1032" s="230" t="s">
        <v>1292</v>
      </c>
    </row>
    <row r="1033" spans="1:9" ht="15" thickBot="1" x14ac:dyDescent="0.35">
      <c r="A1033" s="214"/>
      <c r="B1033" s="217"/>
      <c r="C1033" s="231"/>
      <c r="D1033" s="217"/>
      <c r="E1033" s="215" t="s">
        <v>1668</v>
      </c>
      <c r="F1033" s="215" t="s">
        <v>2499</v>
      </c>
      <c r="G1033" s="215" t="s">
        <v>1594</v>
      </c>
      <c r="H1033" s="215"/>
      <c r="I1033" s="232" t="s">
        <v>1593</v>
      </c>
    </row>
    <row r="1034" spans="1:9" x14ac:dyDescent="0.3">
      <c r="A1034" s="205" t="s">
        <v>1844</v>
      </c>
      <c r="B1034" s="206" t="s">
        <v>741</v>
      </c>
      <c r="C1034" s="228" t="s">
        <v>1649</v>
      </c>
      <c r="D1034" s="206" t="s">
        <v>1843</v>
      </c>
      <c r="E1034" s="207" t="s">
        <v>1648</v>
      </c>
      <c r="F1034" s="207" t="s">
        <v>1654</v>
      </c>
      <c r="G1034" s="207" t="s">
        <v>2498</v>
      </c>
      <c r="H1034" s="207"/>
      <c r="I1034" s="229"/>
    </row>
    <row r="1035" spans="1:9" x14ac:dyDescent="0.3">
      <c r="A1035" s="209"/>
      <c r="B1035" s="210"/>
      <c r="C1035" s="196"/>
      <c r="D1035" s="210"/>
      <c r="E1035" s="191" t="s">
        <v>1658</v>
      </c>
      <c r="F1035" s="191" t="s">
        <v>2499</v>
      </c>
      <c r="G1035" s="191" t="s">
        <v>736</v>
      </c>
      <c r="H1035" s="191">
        <v>90</v>
      </c>
      <c r="I1035" s="230" t="s">
        <v>735</v>
      </c>
    </row>
    <row r="1036" spans="1:9" x14ac:dyDescent="0.3">
      <c r="A1036" s="209"/>
      <c r="B1036" s="210"/>
      <c r="C1036" s="196"/>
      <c r="D1036" s="210"/>
      <c r="E1036" s="191" t="s">
        <v>1662</v>
      </c>
      <c r="F1036" s="191" t="s">
        <v>2499</v>
      </c>
      <c r="G1036" s="191" t="s">
        <v>1115</v>
      </c>
      <c r="H1036" s="191">
        <v>159</v>
      </c>
      <c r="I1036" s="230" t="s">
        <v>1114</v>
      </c>
    </row>
    <row r="1037" spans="1:9" x14ac:dyDescent="0.3">
      <c r="A1037" s="209"/>
      <c r="B1037" s="210"/>
      <c r="C1037" s="196"/>
      <c r="D1037" s="210"/>
      <c r="E1037" s="191" t="s">
        <v>1665</v>
      </c>
      <c r="F1037" s="191" t="s">
        <v>2499</v>
      </c>
      <c r="G1037" s="191" t="s">
        <v>1361</v>
      </c>
      <c r="H1037" s="191"/>
      <c r="I1037" s="230" t="s">
        <v>1360</v>
      </c>
    </row>
    <row r="1038" spans="1:9" ht="15" thickBot="1" x14ac:dyDescent="0.35">
      <c r="A1038" s="214"/>
      <c r="B1038" s="217"/>
      <c r="C1038" s="231"/>
      <c r="D1038" s="217"/>
      <c r="E1038" s="215" t="s">
        <v>1668</v>
      </c>
      <c r="F1038" s="215" t="s">
        <v>2499</v>
      </c>
      <c r="G1038" s="215" t="s">
        <v>1559</v>
      </c>
      <c r="H1038" s="215"/>
      <c r="I1038" s="232" t="s">
        <v>1558</v>
      </c>
    </row>
    <row r="1039" spans="1:9" x14ac:dyDescent="0.3">
      <c r="A1039" s="205" t="s">
        <v>1844</v>
      </c>
      <c r="B1039" s="206" t="s">
        <v>753</v>
      </c>
      <c r="C1039" s="228" t="s">
        <v>1649</v>
      </c>
      <c r="D1039" s="206" t="s">
        <v>1855</v>
      </c>
      <c r="E1039" s="207" t="s">
        <v>1648</v>
      </c>
      <c r="F1039" s="207" t="s">
        <v>1654</v>
      </c>
      <c r="G1039" s="207" t="s">
        <v>2498</v>
      </c>
      <c r="H1039" s="207"/>
      <c r="I1039" s="229"/>
    </row>
    <row r="1040" spans="1:9" x14ac:dyDescent="0.3">
      <c r="A1040" s="209"/>
      <c r="B1040" s="210"/>
      <c r="C1040" s="196"/>
      <c r="D1040" s="210"/>
      <c r="E1040" s="191" t="s">
        <v>1658</v>
      </c>
      <c r="F1040" s="191" t="s">
        <v>2499</v>
      </c>
      <c r="G1040" s="191" t="s">
        <v>1094</v>
      </c>
      <c r="H1040" s="191">
        <v>155</v>
      </c>
      <c r="I1040" s="230" t="s">
        <v>1093</v>
      </c>
    </row>
    <row r="1041" spans="1:9" x14ac:dyDescent="0.3">
      <c r="A1041" s="209"/>
      <c r="B1041" s="210"/>
      <c r="C1041" s="196"/>
      <c r="D1041" s="210"/>
      <c r="E1041" s="191" t="s">
        <v>1662</v>
      </c>
      <c r="F1041" s="191" t="s">
        <v>2499</v>
      </c>
      <c r="G1041" s="191" t="s">
        <v>751</v>
      </c>
      <c r="H1041" s="191">
        <v>92</v>
      </c>
      <c r="I1041" s="230" t="s">
        <v>750</v>
      </c>
    </row>
    <row r="1042" spans="1:9" x14ac:dyDescent="0.3">
      <c r="A1042" s="209"/>
      <c r="B1042" s="210"/>
      <c r="C1042" s="196"/>
      <c r="D1042" s="210"/>
      <c r="E1042" s="191" t="s">
        <v>1665</v>
      </c>
      <c r="F1042" s="191" t="s">
        <v>2499</v>
      </c>
      <c r="G1042" s="191" t="s">
        <v>1357</v>
      </c>
      <c r="H1042" s="191"/>
      <c r="I1042" s="230" t="s">
        <v>1356</v>
      </c>
    </row>
    <row r="1043" spans="1:9" ht="15" thickBot="1" x14ac:dyDescent="0.35">
      <c r="A1043" s="214"/>
      <c r="B1043" s="217"/>
      <c r="C1043" s="231"/>
      <c r="D1043" s="217"/>
      <c r="E1043" s="215" t="s">
        <v>1668</v>
      </c>
      <c r="F1043" s="215" t="s">
        <v>2499</v>
      </c>
      <c r="G1043" s="215" t="s">
        <v>1555</v>
      </c>
      <c r="H1043" s="215"/>
      <c r="I1043" s="232" t="s">
        <v>1554</v>
      </c>
    </row>
    <row r="1044" spans="1:9" x14ac:dyDescent="0.3">
      <c r="A1044" s="205" t="s">
        <v>2261</v>
      </c>
      <c r="B1044" s="206" t="s">
        <v>199</v>
      </c>
      <c r="C1044" s="228" t="s">
        <v>1649</v>
      </c>
      <c r="D1044" s="206" t="s">
        <v>2268</v>
      </c>
      <c r="E1044" s="207" t="s">
        <v>1648</v>
      </c>
      <c r="F1044" s="207" t="s">
        <v>1654</v>
      </c>
      <c r="G1044" s="207" t="s">
        <v>2498</v>
      </c>
      <c r="H1044" s="207"/>
      <c r="I1044" s="229"/>
    </row>
    <row r="1045" spans="1:9" x14ac:dyDescent="0.3">
      <c r="A1045" s="209"/>
      <c r="B1045" s="210"/>
      <c r="C1045" s="196"/>
      <c r="D1045" s="210"/>
      <c r="E1045" s="191" t="s">
        <v>1658</v>
      </c>
      <c r="F1045" s="191" t="s">
        <v>2499</v>
      </c>
      <c r="G1045" s="191" t="s">
        <v>193</v>
      </c>
      <c r="H1045" s="191">
        <v>12</v>
      </c>
      <c r="I1045" s="230" t="s">
        <v>192</v>
      </c>
    </row>
    <row r="1046" spans="1:9" x14ac:dyDescent="0.3">
      <c r="A1046" s="209"/>
      <c r="B1046" s="210"/>
      <c r="C1046" s="196"/>
      <c r="D1046" s="210"/>
      <c r="E1046" s="191" t="s">
        <v>1662</v>
      </c>
      <c r="F1046" s="191" t="s">
        <v>2499</v>
      </c>
      <c r="G1046" s="191" t="s">
        <v>728</v>
      </c>
      <c r="H1046" s="191">
        <v>89</v>
      </c>
      <c r="I1046" s="230" t="s">
        <v>727</v>
      </c>
    </row>
    <row r="1047" spans="1:9" x14ac:dyDescent="0.3">
      <c r="A1047" s="209"/>
      <c r="B1047" s="210"/>
      <c r="C1047" s="196"/>
      <c r="D1047" s="210"/>
      <c r="E1047" s="191" t="s">
        <v>1665</v>
      </c>
      <c r="F1047" s="191" t="s">
        <v>2499</v>
      </c>
      <c r="G1047" s="191" t="s">
        <v>1313</v>
      </c>
      <c r="H1047" s="191"/>
      <c r="I1047" s="230" t="s">
        <v>1312</v>
      </c>
    </row>
    <row r="1048" spans="1:9" ht="15" thickBot="1" x14ac:dyDescent="0.35">
      <c r="A1048" s="214"/>
      <c r="B1048" s="217"/>
      <c r="C1048" s="231"/>
      <c r="D1048" s="217"/>
      <c r="E1048" s="215" t="s">
        <v>1668</v>
      </c>
      <c r="F1048" s="215" t="s">
        <v>2499</v>
      </c>
      <c r="G1048" s="215" t="s">
        <v>1486</v>
      </c>
      <c r="H1048" s="215"/>
      <c r="I1048" s="232" t="s">
        <v>1485</v>
      </c>
    </row>
    <row r="1049" spans="1:9" x14ac:dyDescent="0.3">
      <c r="A1049" s="205" t="s">
        <v>2261</v>
      </c>
      <c r="B1049" s="206" t="s">
        <v>208</v>
      </c>
      <c r="C1049" s="228" t="s">
        <v>1649</v>
      </c>
      <c r="D1049" s="206" t="s">
        <v>2265</v>
      </c>
      <c r="E1049" s="207" t="s">
        <v>1648</v>
      </c>
      <c r="F1049" s="207" t="s">
        <v>1654</v>
      </c>
      <c r="G1049" s="207" t="s">
        <v>2498</v>
      </c>
      <c r="H1049" s="207"/>
      <c r="I1049" s="229"/>
    </row>
    <row r="1050" spans="1:9" x14ac:dyDescent="0.3">
      <c r="A1050" s="209"/>
      <c r="B1050" s="210"/>
      <c r="C1050" s="196"/>
      <c r="D1050" s="210"/>
      <c r="E1050" s="191" t="s">
        <v>1658</v>
      </c>
      <c r="F1050" s="191" t="s">
        <v>2499</v>
      </c>
      <c r="G1050" s="191" t="s">
        <v>720</v>
      </c>
      <c r="H1050" s="191">
        <v>88</v>
      </c>
      <c r="I1050" s="230" t="s">
        <v>719</v>
      </c>
    </row>
    <row r="1051" spans="1:9" x14ac:dyDescent="0.3">
      <c r="A1051" s="209"/>
      <c r="B1051" s="210"/>
      <c r="C1051" s="196"/>
      <c r="D1051" s="210"/>
      <c r="E1051" s="191" t="s">
        <v>1662</v>
      </c>
      <c r="F1051" s="191" t="s">
        <v>2499</v>
      </c>
      <c r="G1051" s="191" t="s">
        <v>202</v>
      </c>
      <c r="H1051" s="191">
        <v>13</v>
      </c>
      <c r="I1051" s="230" t="s">
        <v>201</v>
      </c>
    </row>
    <row r="1052" spans="1:9" x14ac:dyDescent="0.3">
      <c r="A1052" s="209"/>
      <c r="B1052" s="210"/>
      <c r="C1052" s="196"/>
      <c r="D1052" s="210"/>
      <c r="E1052" s="191" t="s">
        <v>1665</v>
      </c>
      <c r="F1052" s="191" t="s">
        <v>2499</v>
      </c>
      <c r="G1052" s="191" t="s">
        <v>1309</v>
      </c>
      <c r="H1052" s="191"/>
      <c r="I1052" s="230" t="s">
        <v>1308</v>
      </c>
    </row>
    <row r="1053" spans="1:9" ht="15" thickBot="1" x14ac:dyDescent="0.35">
      <c r="A1053" s="214"/>
      <c r="B1053" s="217"/>
      <c r="C1053" s="231"/>
      <c r="D1053" s="217"/>
      <c r="E1053" s="215" t="s">
        <v>1668</v>
      </c>
      <c r="F1053" s="215" t="s">
        <v>2499</v>
      </c>
      <c r="G1053" s="215" t="s">
        <v>1481</v>
      </c>
      <c r="H1053" s="215"/>
      <c r="I1053" s="232" t="s">
        <v>1480</v>
      </c>
    </row>
    <row r="1054" spans="1:9" x14ac:dyDescent="0.3">
      <c r="A1054" s="205" t="s">
        <v>2101</v>
      </c>
      <c r="B1054" s="206" t="s">
        <v>390</v>
      </c>
      <c r="C1054" s="228" t="s">
        <v>1649</v>
      </c>
      <c r="D1054" s="206" t="s">
        <v>2109</v>
      </c>
      <c r="E1054" s="207" t="s">
        <v>1648</v>
      </c>
      <c r="F1054" s="207" t="s">
        <v>1654</v>
      </c>
      <c r="G1054" s="207" t="s">
        <v>2498</v>
      </c>
      <c r="H1054" s="207"/>
      <c r="I1054" s="229"/>
    </row>
    <row r="1055" spans="1:9" x14ac:dyDescent="0.3">
      <c r="A1055" s="209"/>
      <c r="B1055" s="210"/>
      <c r="C1055" s="196"/>
      <c r="D1055" s="210"/>
      <c r="E1055" s="191" t="s">
        <v>1658</v>
      </c>
      <c r="F1055" s="191" t="s">
        <v>2499</v>
      </c>
      <c r="G1055" s="191" t="s">
        <v>384</v>
      </c>
      <c r="H1055" s="191">
        <v>43</v>
      </c>
      <c r="I1055" s="230" t="s">
        <v>383</v>
      </c>
    </row>
    <row r="1056" spans="1:9" x14ac:dyDescent="0.3">
      <c r="A1056" s="209"/>
      <c r="B1056" s="210"/>
      <c r="C1056" s="196"/>
      <c r="D1056" s="210"/>
      <c r="E1056" s="191" t="s">
        <v>1662</v>
      </c>
      <c r="F1056" s="191" t="s">
        <v>2499</v>
      </c>
      <c r="G1056" s="191" t="s">
        <v>760</v>
      </c>
      <c r="H1056" s="191">
        <v>93</v>
      </c>
      <c r="I1056" s="230" t="s">
        <v>759</v>
      </c>
    </row>
    <row r="1057" spans="1:9" ht="15" thickBot="1" x14ac:dyDescent="0.35">
      <c r="A1057" s="214"/>
      <c r="B1057" s="217"/>
      <c r="C1057" s="231"/>
      <c r="D1057" s="217"/>
      <c r="E1057" s="215" t="s">
        <v>1665</v>
      </c>
      <c r="F1057" s="215" t="s">
        <v>2499</v>
      </c>
      <c r="G1057" s="215" t="s">
        <v>1410</v>
      </c>
      <c r="H1057" s="215"/>
      <c r="I1057" s="232" t="s">
        <v>1409</v>
      </c>
    </row>
    <row r="1058" spans="1:9" x14ac:dyDescent="0.3">
      <c r="A1058" s="205" t="s">
        <v>2101</v>
      </c>
      <c r="B1058" s="206" t="s">
        <v>379</v>
      </c>
      <c r="C1058" s="228" t="s">
        <v>1649</v>
      </c>
      <c r="D1058" s="206" t="s">
        <v>2105</v>
      </c>
      <c r="E1058" s="207" t="s">
        <v>1648</v>
      </c>
      <c r="F1058" s="207" t="s">
        <v>1654</v>
      </c>
      <c r="G1058" s="207" t="s">
        <v>2498</v>
      </c>
      <c r="H1058" s="207"/>
      <c r="I1058" s="229"/>
    </row>
    <row r="1059" spans="1:9" x14ac:dyDescent="0.3">
      <c r="A1059" s="209"/>
      <c r="B1059" s="210"/>
      <c r="C1059" s="196"/>
      <c r="D1059" s="210"/>
      <c r="E1059" s="191" t="s">
        <v>1658</v>
      </c>
      <c r="F1059" s="191" t="s">
        <v>2499</v>
      </c>
      <c r="G1059" s="191" t="s">
        <v>377</v>
      </c>
      <c r="H1059" s="191">
        <v>42</v>
      </c>
      <c r="I1059" s="230" t="s">
        <v>376</v>
      </c>
    </row>
    <row r="1060" spans="1:9" x14ac:dyDescent="0.3">
      <c r="A1060" s="209"/>
      <c r="B1060" s="210"/>
      <c r="C1060" s="196"/>
      <c r="D1060" s="210"/>
      <c r="E1060" s="191" t="s">
        <v>1662</v>
      </c>
      <c r="F1060" s="191" t="s">
        <v>2499</v>
      </c>
      <c r="G1060" s="191" t="s">
        <v>745</v>
      </c>
      <c r="H1060" s="191">
        <v>91</v>
      </c>
      <c r="I1060" s="230" t="s">
        <v>744</v>
      </c>
    </row>
    <row r="1061" spans="1:9" ht="15" thickBot="1" x14ac:dyDescent="0.35">
      <c r="A1061" s="214"/>
      <c r="B1061" s="217"/>
      <c r="C1061" s="231"/>
      <c r="D1061" s="217"/>
      <c r="E1061" s="215" t="s">
        <v>1665</v>
      </c>
      <c r="F1061" s="215" t="s">
        <v>2499</v>
      </c>
      <c r="G1061" s="215" t="s">
        <v>1406</v>
      </c>
      <c r="H1061" s="215"/>
      <c r="I1061" s="232" t="s">
        <v>1405</v>
      </c>
    </row>
    <row r="1062" spans="1:9" x14ac:dyDescent="0.3">
      <c r="A1062" s="205" t="s">
        <v>2111</v>
      </c>
      <c r="B1062" s="206" t="s">
        <v>408</v>
      </c>
      <c r="C1062" s="228" t="s">
        <v>1649</v>
      </c>
      <c r="D1062" s="206" t="s">
        <v>2117</v>
      </c>
      <c r="E1062" s="207" t="s">
        <v>1648</v>
      </c>
      <c r="F1062" s="207" t="s">
        <v>1654</v>
      </c>
      <c r="G1062" s="207" t="s">
        <v>2498</v>
      </c>
      <c r="H1062" s="207"/>
      <c r="I1062" s="229"/>
    </row>
    <row r="1063" spans="1:9" x14ac:dyDescent="0.3">
      <c r="A1063" s="209"/>
      <c r="B1063" s="210"/>
      <c r="C1063" s="196"/>
      <c r="D1063" s="210"/>
      <c r="E1063" s="191" t="s">
        <v>1658</v>
      </c>
      <c r="F1063" s="191" t="s">
        <v>2499</v>
      </c>
      <c r="G1063" s="191" t="s">
        <v>401</v>
      </c>
      <c r="H1063" s="191">
        <v>45</v>
      </c>
      <c r="I1063" s="230" t="s">
        <v>400</v>
      </c>
    </row>
    <row r="1064" spans="1:9" x14ac:dyDescent="0.3">
      <c r="A1064" s="209"/>
      <c r="B1064" s="210"/>
      <c r="C1064" s="196"/>
      <c r="D1064" s="210"/>
      <c r="E1064" s="191" t="s">
        <v>1662</v>
      </c>
      <c r="F1064" s="191" t="s">
        <v>2499</v>
      </c>
      <c r="G1064" s="191" t="s">
        <v>982</v>
      </c>
      <c r="H1064" s="191">
        <v>132</v>
      </c>
      <c r="I1064" s="230" t="s">
        <v>981</v>
      </c>
    </row>
    <row r="1065" spans="1:9" ht="15" thickBot="1" x14ac:dyDescent="0.35">
      <c r="A1065" s="214"/>
      <c r="B1065" s="217"/>
      <c r="C1065" s="231"/>
      <c r="D1065" s="217"/>
      <c r="E1065" s="215" t="s">
        <v>1665</v>
      </c>
      <c r="F1065" s="215" t="s">
        <v>2499</v>
      </c>
      <c r="G1065" s="215" t="s">
        <v>1510</v>
      </c>
      <c r="H1065" s="215"/>
      <c r="I1065" s="232" t="s">
        <v>1509</v>
      </c>
    </row>
    <row r="1066" spans="1:9" x14ac:dyDescent="0.3">
      <c r="A1066" s="205" t="s">
        <v>2111</v>
      </c>
      <c r="B1066" s="206" t="s">
        <v>395</v>
      </c>
      <c r="C1066" s="228" t="s">
        <v>1649</v>
      </c>
      <c r="D1066" s="206" t="s">
        <v>2113</v>
      </c>
      <c r="E1066" s="207" t="s">
        <v>1648</v>
      </c>
      <c r="F1066" s="207" t="s">
        <v>1654</v>
      </c>
      <c r="G1066" s="207" t="s">
        <v>2498</v>
      </c>
      <c r="H1066" s="207"/>
      <c r="I1066" s="229"/>
    </row>
    <row r="1067" spans="1:9" x14ac:dyDescent="0.3">
      <c r="A1067" s="209"/>
      <c r="B1067" s="210"/>
      <c r="C1067" s="196"/>
      <c r="D1067" s="210"/>
      <c r="E1067" s="191" t="s">
        <v>1658</v>
      </c>
      <c r="F1067" s="191" t="s">
        <v>2499</v>
      </c>
      <c r="G1067" s="191" t="s">
        <v>393</v>
      </c>
      <c r="H1067" s="191">
        <v>44</v>
      </c>
      <c r="I1067" s="230" t="s">
        <v>392</v>
      </c>
    </row>
    <row r="1068" spans="1:9" x14ac:dyDescent="0.3">
      <c r="A1068" s="209"/>
      <c r="B1068" s="210"/>
      <c r="C1068" s="196"/>
      <c r="D1068" s="210"/>
      <c r="E1068" s="191" t="s">
        <v>1662</v>
      </c>
      <c r="F1068" s="191" t="s">
        <v>2499</v>
      </c>
      <c r="G1068" s="191" t="s">
        <v>975</v>
      </c>
      <c r="H1068" s="191">
        <v>131</v>
      </c>
      <c r="I1068" s="230" t="s">
        <v>974</v>
      </c>
    </row>
    <row r="1069" spans="1:9" ht="15" thickBot="1" x14ac:dyDescent="0.35">
      <c r="A1069" s="214"/>
      <c r="B1069" s="217"/>
      <c r="C1069" s="231"/>
      <c r="D1069" s="217"/>
      <c r="E1069" s="215" t="s">
        <v>1665</v>
      </c>
      <c r="F1069" s="215" t="s">
        <v>2499</v>
      </c>
      <c r="G1069" s="215" t="s">
        <v>1457</v>
      </c>
      <c r="H1069" s="215"/>
      <c r="I1069" s="232" t="s">
        <v>1456</v>
      </c>
    </row>
    <row r="1070" spans="1:9" x14ac:dyDescent="0.3">
      <c r="A1070" s="205" t="s">
        <v>2138</v>
      </c>
      <c r="B1070" s="206" t="s">
        <v>625</v>
      </c>
      <c r="C1070" s="228" t="s">
        <v>1649</v>
      </c>
      <c r="D1070" s="206" t="s">
        <v>2145</v>
      </c>
      <c r="E1070" s="207" t="s">
        <v>1648</v>
      </c>
      <c r="F1070" s="207" t="s">
        <v>1654</v>
      </c>
      <c r="G1070" s="207" t="s">
        <v>2498</v>
      </c>
      <c r="H1070" s="207"/>
      <c r="I1070" s="229"/>
    </row>
    <row r="1071" spans="1:9" x14ac:dyDescent="0.3">
      <c r="A1071" s="209"/>
      <c r="B1071" s="210"/>
      <c r="C1071" s="196"/>
      <c r="D1071" s="210"/>
      <c r="E1071" s="191" t="s">
        <v>1658</v>
      </c>
      <c r="F1071" s="191" t="s">
        <v>2499</v>
      </c>
      <c r="G1071" s="191" t="s">
        <v>620</v>
      </c>
      <c r="H1071" s="191">
        <v>73</v>
      </c>
      <c r="I1071" s="230" t="s">
        <v>619</v>
      </c>
    </row>
    <row r="1072" spans="1:9" x14ac:dyDescent="0.3">
      <c r="A1072" s="209"/>
      <c r="B1072" s="210"/>
      <c r="C1072" s="196"/>
      <c r="D1072" s="210"/>
      <c r="E1072" s="191" t="s">
        <v>1662</v>
      </c>
      <c r="F1072" s="191" t="s">
        <v>2499</v>
      </c>
      <c r="G1072" s="191" t="s">
        <v>1006</v>
      </c>
      <c r="H1072" s="191">
        <v>136</v>
      </c>
      <c r="I1072" s="230" t="s">
        <v>1005</v>
      </c>
    </row>
    <row r="1073" spans="1:9" ht="15" thickBot="1" x14ac:dyDescent="0.35">
      <c r="A1073" s="214"/>
      <c r="B1073" s="217"/>
      <c r="C1073" s="231"/>
      <c r="D1073" s="217"/>
      <c r="E1073" s="215" t="s">
        <v>1665</v>
      </c>
      <c r="F1073" s="215" t="s">
        <v>2499</v>
      </c>
      <c r="G1073" s="215" t="s">
        <v>1526</v>
      </c>
      <c r="H1073" s="215"/>
      <c r="I1073" s="232" t="s">
        <v>1525</v>
      </c>
    </row>
    <row r="1074" spans="1:9" x14ac:dyDescent="0.3">
      <c r="A1074" s="205" t="s">
        <v>2138</v>
      </c>
      <c r="B1074" s="206" t="s">
        <v>614</v>
      </c>
      <c r="C1074" s="228" t="s">
        <v>1649</v>
      </c>
      <c r="D1074" s="206" t="s">
        <v>2141</v>
      </c>
      <c r="E1074" s="207" t="s">
        <v>1648</v>
      </c>
      <c r="F1074" s="207" t="s">
        <v>1654</v>
      </c>
      <c r="G1074" s="207" t="s">
        <v>2498</v>
      </c>
      <c r="H1074" s="207"/>
      <c r="I1074" s="229"/>
    </row>
    <row r="1075" spans="1:9" x14ac:dyDescent="0.3">
      <c r="A1075" s="209"/>
      <c r="B1075" s="210"/>
      <c r="C1075" s="196"/>
      <c r="D1075" s="210"/>
      <c r="E1075" s="191" t="s">
        <v>1658</v>
      </c>
      <c r="F1075" s="191" t="s">
        <v>2499</v>
      </c>
      <c r="G1075" s="191" t="s">
        <v>612</v>
      </c>
      <c r="H1075" s="191">
        <v>72</v>
      </c>
      <c r="I1075" s="230" t="s">
        <v>611</v>
      </c>
    </row>
    <row r="1076" spans="1:9" x14ac:dyDescent="0.3">
      <c r="A1076" s="209"/>
      <c r="B1076" s="210"/>
      <c r="C1076" s="196"/>
      <c r="D1076" s="210"/>
      <c r="E1076" s="191" t="s">
        <v>1662</v>
      </c>
      <c r="F1076" s="191" t="s">
        <v>2499</v>
      </c>
      <c r="G1076" s="191" t="s">
        <v>994</v>
      </c>
      <c r="H1076" s="191">
        <v>134</v>
      </c>
      <c r="I1076" s="230" t="s">
        <v>993</v>
      </c>
    </row>
    <row r="1077" spans="1:9" ht="15" thickBot="1" x14ac:dyDescent="0.35">
      <c r="A1077" s="214"/>
      <c r="B1077" s="217"/>
      <c r="C1077" s="231"/>
      <c r="D1077" s="217"/>
      <c r="E1077" s="215" t="s">
        <v>1665</v>
      </c>
      <c r="F1077" s="215" t="s">
        <v>2499</v>
      </c>
      <c r="G1077" s="215" t="s">
        <v>1522</v>
      </c>
      <c r="H1077" s="215"/>
      <c r="I1077" s="232" t="s">
        <v>1521</v>
      </c>
    </row>
    <row r="1078" spans="1:9" x14ac:dyDescent="0.3">
      <c r="A1078" s="205" t="s">
        <v>1802</v>
      </c>
      <c r="B1078" s="206" t="s">
        <v>340</v>
      </c>
      <c r="C1078" s="228" t="s">
        <v>1649</v>
      </c>
      <c r="D1078" s="206" t="s">
        <v>2317</v>
      </c>
      <c r="E1078" s="207" t="s">
        <v>1648</v>
      </c>
      <c r="F1078" s="207" t="s">
        <v>1654</v>
      </c>
      <c r="G1078" s="207" t="s">
        <v>2532</v>
      </c>
      <c r="H1078" s="207"/>
      <c r="I1078" s="229"/>
    </row>
    <row r="1079" spans="1:9" x14ac:dyDescent="0.3">
      <c r="A1079" s="209"/>
      <c r="B1079" s="210"/>
      <c r="C1079" s="196"/>
      <c r="D1079" s="210"/>
      <c r="E1079" s="191" t="s">
        <v>1658</v>
      </c>
      <c r="F1079" s="191" t="s">
        <v>2499</v>
      </c>
      <c r="G1079" s="191" t="s">
        <v>491</v>
      </c>
      <c r="H1079" s="191">
        <v>55</v>
      </c>
      <c r="I1079" s="230" t="s">
        <v>490</v>
      </c>
    </row>
    <row r="1080" spans="1:9" x14ac:dyDescent="0.3">
      <c r="A1080" s="209"/>
      <c r="B1080" s="210"/>
      <c r="C1080" s="196"/>
      <c r="D1080" s="210"/>
      <c r="E1080" s="191" t="s">
        <v>1662</v>
      </c>
      <c r="F1080" s="191" t="s">
        <v>2499</v>
      </c>
      <c r="G1080" s="191" t="s">
        <v>330</v>
      </c>
      <c r="H1080" s="191">
        <v>35</v>
      </c>
      <c r="I1080" s="230" t="s">
        <v>329</v>
      </c>
    </row>
    <row r="1081" spans="1:9" ht="15" thickBot="1" x14ac:dyDescent="0.35">
      <c r="A1081" s="214"/>
      <c r="B1081" s="217"/>
      <c r="C1081" s="231"/>
      <c r="D1081" s="217"/>
      <c r="E1081" s="215" t="s">
        <v>1665</v>
      </c>
      <c r="F1081" s="215" t="s">
        <v>2499</v>
      </c>
      <c r="G1081" s="215" t="s">
        <v>1272</v>
      </c>
      <c r="H1081" s="215"/>
      <c r="I1081" s="232" t="s">
        <v>1271</v>
      </c>
    </row>
    <row r="1082" spans="1:9" x14ac:dyDescent="0.3">
      <c r="A1082" s="205" t="s">
        <v>1802</v>
      </c>
      <c r="B1082" s="206" t="s">
        <v>299</v>
      </c>
      <c r="C1082" s="228" t="s">
        <v>1649</v>
      </c>
      <c r="D1082" s="206" t="s">
        <v>1801</v>
      </c>
      <c r="E1082" s="207" t="s">
        <v>1648</v>
      </c>
      <c r="F1082" s="207" t="s">
        <v>1654</v>
      </c>
      <c r="G1082" s="207" t="s">
        <v>2498</v>
      </c>
      <c r="H1082" s="207"/>
      <c r="I1082" s="229"/>
    </row>
    <row r="1083" spans="1:9" x14ac:dyDescent="0.3">
      <c r="A1083" s="209"/>
      <c r="B1083" s="210"/>
      <c r="C1083" s="196"/>
      <c r="D1083" s="210"/>
      <c r="E1083" s="191" t="s">
        <v>1658</v>
      </c>
      <c r="F1083" s="191" t="s">
        <v>2499</v>
      </c>
      <c r="G1083" s="191" t="s">
        <v>465</v>
      </c>
      <c r="H1083" s="191">
        <v>52</v>
      </c>
      <c r="I1083" s="230" t="s">
        <v>464</v>
      </c>
    </row>
    <row r="1084" spans="1:9" x14ac:dyDescent="0.3">
      <c r="A1084" s="209"/>
      <c r="B1084" s="210"/>
      <c r="C1084" s="196"/>
      <c r="D1084" s="210"/>
      <c r="E1084" s="191" t="s">
        <v>1662</v>
      </c>
      <c r="F1084" s="191" t="s">
        <v>2499</v>
      </c>
      <c r="G1084" s="191" t="s">
        <v>290</v>
      </c>
      <c r="H1084" s="191">
        <v>31</v>
      </c>
      <c r="I1084" s="230" t="s">
        <v>289</v>
      </c>
    </row>
    <row r="1085" spans="1:9" x14ac:dyDescent="0.3">
      <c r="A1085" s="209"/>
      <c r="B1085" s="210"/>
      <c r="C1085" s="196"/>
      <c r="D1085" s="210"/>
      <c r="E1085" s="191" t="s">
        <v>1665</v>
      </c>
      <c r="F1085" s="191" t="s">
        <v>2499</v>
      </c>
      <c r="G1085" s="191" t="s">
        <v>1182</v>
      </c>
      <c r="H1085" s="191">
        <v>172</v>
      </c>
      <c r="I1085" s="230" t="s">
        <v>1181</v>
      </c>
    </row>
    <row r="1086" spans="1:9" x14ac:dyDescent="0.3">
      <c r="A1086" s="209"/>
      <c r="B1086" s="210"/>
      <c r="C1086" s="196"/>
      <c r="D1086" s="210"/>
      <c r="E1086" s="191" t="s">
        <v>1668</v>
      </c>
      <c r="F1086" s="191" t="s">
        <v>2499</v>
      </c>
      <c r="G1086" s="191" t="s">
        <v>308</v>
      </c>
      <c r="H1086" s="191">
        <v>33</v>
      </c>
      <c r="I1086" s="230" t="s">
        <v>307</v>
      </c>
    </row>
    <row r="1087" spans="1:9" ht="15" thickBot="1" x14ac:dyDescent="0.35">
      <c r="A1087" s="214"/>
      <c r="B1087" s="217"/>
      <c r="C1087" s="231"/>
      <c r="D1087" s="217"/>
      <c r="E1087" s="215" t="s">
        <v>1671</v>
      </c>
      <c r="F1087" s="215" t="s">
        <v>2499</v>
      </c>
      <c r="G1087" s="215" t="s">
        <v>552</v>
      </c>
      <c r="H1087" s="215">
        <v>66</v>
      </c>
      <c r="I1087" s="232" t="s">
        <v>551</v>
      </c>
    </row>
    <row r="1088" spans="1:9" x14ac:dyDescent="0.3">
      <c r="A1088" s="205" t="s">
        <v>1802</v>
      </c>
      <c r="B1088" s="206" t="s">
        <v>266</v>
      </c>
      <c r="C1088" s="228" t="s">
        <v>1649</v>
      </c>
      <c r="D1088" s="206" t="s">
        <v>1813</v>
      </c>
      <c r="E1088" s="207" t="s">
        <v>1648</v>
      </c>
      <c r="F1088" s="207" t="s">
        <v>1654</v>
      </c>
      <c r="G1088" s="207" t="s">
        <v>2498</v>
      </c>
      <c r="H1088" s="207"/>
      <c r="I1088" s="229"/>
    </row>
    <row r="1089" spans="1:9" x14ac:dyDescent="0.3">
      <c r="A1089" s="209"/>
      <c r="B1089" s="210"/>
      <c r="C1089" s="196"/>
      <c r="D1089" s="210"/>
      <c r="E1089" s="191" t="s">
        <v>1658</v>
      </c>
      <c r="F1089" s="191" t="s">
        <v>2499</v>
      </c>
      <c r="G1089" s="191" t="s">
        <v>1176</v>
      </c>
      <c r="H1089" s="191">
        <v>171</v>
      </c>
      <c r="I1089" s="230" t="s">
        <v>1175</v>
      </c>
    </row>
    <row r="1090" spans="1:9" x14ac:dyDescent="0.3">
      <c r="A1090" s="209"/>
      <c r="B1090" s="210"/>
      <c r="C1090" s="196"/>
      <c r="D1090" s="210"/>
      <c r="E1090" s="191" t="s">
        <v>1662</v>
      </c>
      <c r="F1090" s="191" t="s">
        <v>2499</v>
      </c>
      <c r="G1090" s="191" t="s">
        <v>571</v>
      </c>
      <c r="H1090" s="191">
        <v>68</v>
      </c>
      <c r="I1090" s="230" t="s">
        <v>570</v>
      </c>
    </row>
    <row r="1091" spans="1:9" x14ac:dyDescent="0.3">
      <c r="A1091" s="209"/>
      <c r="B1091" s="210"/>
      <c r="C1091" s="196"/>
      <c r="D1091" s="210"/>
      <c r="E1091" s="191" t="s">
        <v>1665</v>
      </c>
      <c r="F1091" s="191" t="s">
        <v>2499</v>
      </c>
      <c r="G1091" s="191" t="s">
        <v>456</v>
      </c>
      <c r="H1091" s="191">
        <v>51</v>
      </c>
      <c r="I1091" s="230" t="s">
        <v>455</v>
      </c>
    </row>
    <row r="1092" spans="1:9" x14ac:dyDescent="0.3">
      <c r="A1092" s="209"/>
      <c r="B1092" s="210"/>
      <c r="C1092" s="196"/>
      <c r="D1092" s="210"/>
      <c r="E1092" s="191" t="s">
        <v>1668</v>
      </c>
      <c r="F1092" s="191" t="s">
        <v>2499</v>
      </c>
      <c r="G1092" s="191" t="s">
        <v>262</v>
      </c>
      <c r="H1092" s="191">
        <v>29</v>
      </c>
      <c r="I1092" s="230" t="s">
        <v>261</v>
      </c>
    </row>
    <row r="1093" spans="1:9" ht="15" thickBot="1" x14ac:dyDescent="0.35">
      <c r="A1093" s="214"/>
      <c r="B1093" s="217"/>
      <c r="C1093" s="231"/>
      <c r="D1093" s="217"/>
      <c r="E1093" s="215" t="s">
        <v>1671</v>
      </c>
      <c r="F1093" s="215" t="s">
        <v>2499</v>
      </c>
      <c r="G1093" s="215" t="s">
        <v>302</v>
      </c>
      <c r="H1093" s="215">
        <v>32</v>
      </c>
      <c r="I1093" s="232" t="s">
        <v>301</v>
      </c>
    </row>
    <row r="1094" spans="1:9" x14ac:dyDescent="0.3">
      <c r="A1094" s="205" t="s">
        <v>1772</v>
      </c>
      <c r="B1094" s="206" t="s">
        <v>123</v>
      </c>
      <c r="C1094" s="228" t="s">
        <v>1649</v>
      </c>
      <c r="D1094" s="206" t="s">
        <v>1771</v>
      </c>
      <c r="E1094" s="207" t="s">
        <v>1648</v>
      </c>
      <c r="F1094" s="207" t="s">
        <v>1654</v>
      </c>
      <c r="G1094" s="207" t="s">
        <v>2498</v>
      </c>
      <c r="H1094" s="207"/>
      <c r="I1094" s="229"/>
    </row>
    <row r="1095" spans="1:9" x14ac:dyDescent="0.3">
      <c r="A1095" s="209"/>
      <c r="B1095" s="210"/>
      <c r="C1095" s="196"/>
      <c r="D1095" s="210"/>
      <c r="E1095" s="191" t="s">
        <v>1658</v>
      </c>
      <c r="F1095" s="191" t="s">
        <v>2499</v>
      </c>
      <c r="G1095" s="191" t="s">
        <v>111</v>
      </c>
      <c r="H1095" s="191">
        <v>5</v>
      </c>
      <c r="I1095" s="230" t="s">
        <v>110</v>
      </c>
    </row>
    <row r="1096" spans="1:9" x14ac:dyDescent="0.3">
      <c r="A1096" s="209"/>
      <c r="B1096" s="210"/>
      <c r="C1096" s="196"/>
      <c r="D1096" s="210"/>
      <c r="E1096" s="191" t="s">
        <v>1662</v>
      </c>
      <c r="F1096" s="191" t="s">
        <v>2499</v>
      </c>
      <c r="G1096" s="191" t="s">
        <v>822</v>
      </c>
      <c r="H1096" s="191">
        <v>102</v>
      </c>
      <c r="I1096" s="230" t="s">
        <v>821</v>
      </c>
    </row>
    <row r="1097" spans="1:9" x14ac:dyDescent="0.3">
      <c r="A1097" s="209"/>
      <c r="B1097" s="210"/>
      <c r="C1097" s="196"/>
      <c r="D1097" s="210"/>
      <c r="E1097" s="191" t="s">
        <v>1665</v>
      </c>
      <c r="F1097" s="191" t="s">
        <v>2499</v>
      </c>
      <c r="G1097" s="191" t="s">
        <v>913</v>
      </c>
      <c r="H1097" s="191">
        <v>120</v>
      </c>
      <c r="I1097" s="230" t="s">
        <v>912</v>
      </c>
    </row>
    <row r="1098" spans="1:9" ht="15" thickBot="1" x14ac:dyDescent="0.35">
      <c r="A1098" s="214"/>
      <c r="B1098" s="217"/>
      <c r="C1098" s="231"/>
      <c r="D1098" s="217"/>
      <c r="E1098" s="215" t="s">
        <v>1668</v>
      </c>
      <c r="F1098" s="215" t="s">
        <v>2499</v>
      </c>
      <c r="G1098" s="215" t="s">
        <v>1572</v>
      </c>
      <c r="H1098" s="215"/>
      <c r="I1098" s="232" t="s">
        <v>1571</v>
      </c>
    </row>
    <row r="1099" spans="1:9" x14ac:dyDescent="0.3">
      <c r="A1099" s="205" t="s">
        <v>1772</v>
      </c>
      <c r="B1099" s="206" t="s">
        <v>99</v>
      </c>
      <c r="C1099" s="228" t="s">
        <v>1649</v>
      </c>
      <c r="D1099" s="206" t="s">
        <v>1785</v>
      </c>
      <c r="E1099" s="207" t="s">
        <v>1648</v>
      </c>
      <c r="F1099" s="207" t="s">
        <v>1654</v>
      </c>
      <c r="G1099" s="207" t="s">
        <v>2498</v>
      </c>
      <c r="H1099" s="207"/>
      <c r="I1099" s="229"/>
    </row>
    <row r="1100" spans="1:9" x14ac:dyDescent="0.3">
      <c r="A1100" s="209"/>
      <c r="B1100" s="210"/>
      <c r="C1100" s="196"/>
      <c r="D1100" s="210"/>
      <c r="E1100" s="191" t="s">
        <v>1658</v>
      </c>
      <c r="F1100" s="191" t="s">
        <v>2499</v>
      </c>
      <c r="G1100" s="191" t="s">
        <v>809</v>
      </c>
      <c r="H1100" s="191">
        <v>100</v>
      </c>
      <c r="I1100" s="230" t="s">
        <v>808</v>
      </c>
    </row>
    <row r="1101" spans="1:9" x14ac:dyDescent="0.3">
      <c r="A1101" s="209"/>
      <c r="B1101" s="210"/>
      <c r="C1101" s="196"/>
      <c r="D1101" s="210"/>
      <c r="E1101" s="191" t="s">
        <v>1662</v>
      </c>
      <c r="F1101" s="191" t="s">
        <v>2499</v>
      </c>
      <c r="G1101" s="191" t="s">
        <v>920</v>
      </c>
      <c r="H1101" s="191">
        <v>121</v>
      </c>
      <c r="I1101" s="230" t="s">
        <v>919</v>
      </c>
    </row>
    <row r="1102" spans="1:9" x14ac:dyDescent="0.3">
      <c r="A1102" s="209"/>
      <c r="B1102" s="210"/>
      <c r="C1102" s="196"/>
      <c r="D1102" s="210"/>
      <c r="E1102" s="191" t="s">
        <v>1665</v>
      </c>
      <c r="F1102" s="191" t="s">
        <v>2499</v>
      </c>
      <c r="G1102" s="191" t="s">
        <v>96</v>
      </c>
      <c r="H1102" s="191">
        <v>4</v>
      </c>
      <c r="I1102" s="230" t="s">
        <v>95</v>
      </c>
    </row>
    <row r="1103" spans="1:9" ht="15" thickBot="1" x14ac:dyDescent="0.35">
      <c r="A1103" s="214"/>
      <c r="B1103" s="217"/>
      <c r="C1103" s="231"/>
      <c r="D1103" s="217"/>
      <c r="E1103" s="215" t="s">
        <v>1668</v>
      </c>
      <c r="F1103" s="215" t="s">
        <v>2499</v>
      </c>
      <c r="G1103" s="215" t="s">
        <v>1568</v>
      </c>
      <c r="H1103" s="215"/>
      <c r="I1103" s="232" t="s">
        <v>1567</v>
      </c>
    </row>
    <row r="1104" spans="1:9" x14ac:dyDescent="0.3">
      <c r="A1104" s="205" t="s">
        <v>1888</v>
      </c>
      <c r="B1104" s="206" t="s">
        <v>183</v>
      </c>
      <c r="C1104" s="228" t="s">
        <v>1649</v>
      </c>
      <c r="D1104" s="206" t="s">
        <v>2099</v>
      </c>
      <c r="E1104" s="207" t="s">
        <v>1648</v>
      </c>
      <c r="F1104" s="207" t="s">
        <v>1654</v>
      </c>
      <c r="G1104" s="207" t="s">
        <v>2498</v>
      </c>
      <c r="H1104" s="207"/>
      <c r="I1104" s="229"/>
    </row>
    <row r="1105" spans="1:9" x14ac:dyDescent="0.3">
      <c r="A1105" s="209"/>
      <c r="B1105" s="210"/>
      <c r="C1105" s="196"/>
      <c r="D1105" s="210"/>
      <c r="E1105" s="191" t="s">
        <v>1658</v>
      </c>
      <c r="F1105" s="191" t="s">
        <v>1654</v>
      </c>
      <c r="G1105" s="191" t="s">
        <v>2498</v>
      </c>
      <c r="H1105" s="191"/>
      <c r="I1105" s="230"/>
    </row>
    <row r="1106" spans="1:9" x14ac:dyDescent="0.3">
      <c r="A1106" s="209"/>
      <c r="B1106" s="210"/>
      <c r="C1106" s="196"/>
      <c r="D1106" s="210"/>
      <c r="E1106" s="191" t="s">
        <v>1662</v>
      </c>
      <c r="F1106" s="191" t="s">
        <v>2499</v>
      </c>
      <c r="G1106" s="191" t="s">
        <v>174</v>
      </c>
      <c r="H1106" s="191">
        <v>10</v>
      </c>
      <c r="I1106" s="230" t="s">
        <v>173</v>
      </c>
    </row>
    <row r="1107" spans="1:9" x14ac:dyDescent="0.3">
      <c r="A1107" s="209"/>
      <c r="B1107" s="210"/>
      <c r="C1107" s="196"/>
      <c r="D1107" s="210"/>
      <c r="E1107" s="191" t="s">
        <v>1665</v>
      </c>
      <c r="F1107" s="191" t="s">
        <v>2499</v>
      </c>
      <c r="G1107" s="191" t="s">
        <v>850</v>
      </c>
      <c r="H1107" s="191">
        <v>110</v>
      </c>
      <c r="I1107" s="230" t="s">
        <v>849</v>
      </c>
    </row>
    <row r="1108" spans="1:9" x14ac:dyDescent="0.3">
      <c r="A1108" s="209"/>
      <c r="B1108" s="210"/>
      <c r="C1108" s="196"/>
      <c r="D1108" s="210"/>
      <c r="E1108" s="191" t="s">
        <v>1668</v>
      </c>
      <c r="F1108" s="191" t="s">
        <v>2499</v>
      </c>
      <c r="G1108" s="191" t="s">
        <v>836</v>
      </c>
      <c r="H1108" s="191">
        <v>104</v>
      </c>
      <c r="I1108" s="230" t="s">
        <v>835</v>
      </c>
    </row>
    <row r="1109" spans="1:9" ht="15" thickBot="1" x14ac:dyDescent="0.35">
      <c r="A1109" s="214"/>
      <c r="B1109" s="217"/>
      <c r="C1109" s="231"/>
      <c r="D1109" s="217"/>
      <c r="E1109" s="215" t="s">
        <v>1671</v>
      </c>
      <c r="F1109" s="215" t="s">
        <v>2499</v>
      </c>
      <c r="G1109" s="215" t="s">
        <v>1581</v>
      </c>
      <c r="H1109" s="215"/>
      <c r="I1109" s="232" t="s">
        <v>1580</v>
      </c>
    </row>
    <row r="1110" spans="1:9" x14ac:dyDescent="0.3">
      <c r="A1110" s="205" t="s">
        <v>1888</v>
      </c>
      <c r="B1110" s="206" t="s">
        <v>164</v>
      </c>
      <c r="C1110" s="228" t="s">
        <v>1649</v>
      </c>
      <c r="D1110" s="206" t="s">
        <v>1892</v>
      </c>
      <c r="E1110" s="207" t="s">
        <v>1648</v>
      </c>
      <c r="F1110" s="207" t="s">
        <v>1654</v>
      </c>
      <c r="G1110" s="207" t="s">
        <v>2498</v>
      </c>
      <c r="H1110" s="207"/>
      <c r="I1110" s="229"/>
    </row>
    <row r="1111" spans="1:9" x14ac:dyDescent="0.3">
      <c r="A1111" s="209"/>
      <c r="B1111" s="210"/>
      <c r="C1111" s="196"/>
      <c r="D1111" s="210"/>
      <c r="E1111" s="191" t="s">
        <v>1658</v>
      </c>
      <c r="F1111" s="191" t="s">
        <v>2499</v>
      </c>
      <c r="G1111" s="191" t="s">
        <v>845</v>
      </c>
      <c r="H1111" s="191">
        <v>109</v>
      </c>
      <c r="I1111" s="230" t="s">
        <v>844</v>
      </c>
    </row>
    <row r="1112" spans="1:9" x14ac:dyDescent="0.3">
      <c r="A1112" s="209"/>
      <c r="B1112" s="210"/>
      <c r="C1112" s="196"/>
      <c r="D1112" s="210"/>
      <c r="E1112" s="191" t="s">
        <v>1662</v>
      </c>
      <c r="F1112" s="191" t="s">
        <v>2499</v>
      </c>
      <c r="G1112" s="191" t="s">
        <v>863</v>
      </c>
      <c r="H1112" s="191">
        <v>112</v>
      </c>
      <c r="I1112" s="230" t="s">
        <v>862</v>
      </c>
    </row>
    <row r="1113" spans="1:9" x14ac:dyDescent="0.3">
      <c r="A1113" s="209"/>
      <c r="B1113" s="210"/>
      <c r="C1113" s="196"/>
      <c r="D1113" s="210"/>
      <c r="E1113" s="191" t="s">
        <v>1665</v>
      </c>
      <c r="F1113" s="191" t="s">
        <v>2499</v>
      </c>
      <c r="G1113" s="191" t="s">
        <v>162</v>
      </c>
      <c r="H1113" s="191">
        <v>9</v>
      </c>
      <c r="I1113" s="230" t="s">
        <v>161</v>
      </c>
    </row>
    <row r="1114" spans="1:9" ht="15" thickBot="1" x14ac:dyDescent="0.35">
      <c r="A1114" s="214"/>
      <c r="B1114" s="217"/>
      <c r="C1114" s="231"/>
      <c r="D1114" s="217"/>
      <c r="E1114" s="215" t="s">
        <v>1668</v>
      </c>
      <c r="F1114" s="215" t="s">
        <v>2499</v>
      </c>
      <c r="G1114" s="215" t="s">
        <v>1577</v>
      </c>
      <c r="H1114" s="215"/>
      <c r="I1114" s="232" t="s">
        <v>1576</v>
      </c>
    </row>
    <row r="1115" spans="1:9" x14ac:dyDescent="0.3">
      <c r="A1115" s="205" t="s">
        <v>2147</v>
      </c>
      <c r="B1115" s="206" t="s">
        <v>158</v>
      </c>
      <c r="C1115" s="228" t="s">
        <v>1649</v>
      </c>
      <c r="D1115" s="206" t="s">
        <v>2153</v>
      </c>
      <c r="E1115" s="207" t="s">
        <v>1648</v>
      </c>
      <c r="F1115" s="207" t="s">
        <v>1654</v>
      </c>
      <c r="G1115" s="207" t="s">
        <v>2498</v>
      </c>
      <c r="H1115" s="207"/>
      <c r="I1115" s="229"/>
    </row>
    <row r="1116" spans="1:9" x14ac:dyDescent="0.3">
      <c r="A1116" s="209"/>
      <c r="B1116" s="210"/>
      <c r="C1116" s="196"/>
      <c r="D1116" s="210"/>
      <c r="E1116" s="191" t="s">
        <v>1658</v>
      </c>
      <c r="F1116" s="191" t="s">
        <v>2499</v>
      </c>
      <c r="G1116" s="191" t="s">
        <v>1259</v>
      </c>
      <c r="H1116" s="191"/>
      <c r="I1116" s="230" t="s">
        <v>1258</v>
      </c>
    </row>
    <row r="1117" spans="1:9" x14ac:dyDescent="0.3">
      <c r="A1117" s="209"/>
      <c r="B1117" s="210"/>
      <c r="C1117" s="196"/>
      <c r="D1117" s="210"/>
      <c r="E1117" s="191" t="s">
        <v>1662</v>
      </c>
      <c r="F1117" s="191" t="s">
        <v>2499</v>
      </c>
      <c r="G1117" s="191" t="s">
        <v>150</v>
      </c>
      <c r="H1117" s="191">
        <v>8</v>
      </c>
      <c r="I1117" s="230" t="s">
        <v>149</v>
      </c>
    </row>
    <row r="1118" spans="1:9" x14ac:dyDescent="0.3">
      <c r="A1118" s="209"/>
      <c r="B1118" s="210"/>
      <c r="C1118" s="196"/>
      <c r="D1118" s="210"/>
      <c r="E1118" s="191" t="s">
        <v>1665</v>
      </c>
      <c r="F1118" s="191" t="s">
        <v>2499</v>
      </c>
      <c r="G1118" s="191" t="s">
        <v>1281</v>
      </c>
      <c r="H1118" s="191"/>
      <c r="I1118" s="230" t="s">
        <v>1280</v>
      </c>
    </row>
    <row r="1119" spans="1:9" ht="15" thickBot="1" x14ac:dyDescent="0.35">
      <c r="A1119" s="214"/>
      <c r="B1119" s="217"/>
      <c r="C1119" s="231"/>
      <c r="D1119" s="217"/>
      <c r="E1119" s="215" t="s">
        <v>1668</v>
      </c>
      <c r="F1119" s="215" t="s">
        <v>2499</v>
      </c>
      <c r="G1119" s="215" t="s">
        <v>649</v>
      </c>
      <c r="H1119" s="215">
        <v>76</v>
      </c>
      <c r="I1119" s="232" t="s">
        <v>648</v>
      </c>
    </row>
    <row r="1120" spans="1:9" x14ac:dyDescent="0.3">
      <c r="A1120" s="205" t="s">
        <v>2147</v>
      </c>
      <c r="B1120" s="206" t="s">
        <v>140</v>
      </c>
      <c r="C1120" s="228" t="s">
        <v>1649</v>
      </c>
      <c r="D1120" s="206" t="s">
        <v>2150</v>
      </c>
      <c r="E1120" s="207" t="s">
        <v>1648</v>
      </c>
      <c r="F1120" s="207" t="s">
        <v>1654</v>
      </c>
      <c r="G1120" s="207" t="s">
        <v>2498</v>
      </c>
      <c r="H1120" s="207"/>
      <c r="I1120" s="229"/>
    </row>
    <row r="1121" spans="1:9" x14ac:dyDescent="0.3">
      <c r="A1121" s="209"/>
      <c r="B1121" s="210"/>
      <c r="C1121" s="196"/>
      <c r="D1121" s="210"/>
      <c r="E1121" s="191" t="s">
        <v>1658</v>
      </c>
      <c r="F1121" s="191" t="s">
        <v>2499</v>
      </c>
      <c r="G1121" s="191" t="s">
        <v>138</v>
      </c>
      <c r="H1121" s="191">
        <v>7</v>
      </c>
      <c r="I1121" s="230" t="s">
        <v>137</v>
      </c>
    </row>
    <row r="1122" spans="1:9" x14ac:dyDescent="0.3">
      <c r="A1122" s="209"/>
      <c r="B1122" s="210"/>
      <c r="C1122" s="196"/>
      <c r="D1122" s="210"/>
      <c r="E1122" s="191" t="s">
        <v>1662</v>
      </c>
      <c r="F1122" s="191" t="s">
        <v>2499</v>
      </c>
      <c r="G1122" s="191" t="s">
        <v>1234</v>
      </c>
      <c r="H1122" s="191"/>
      <c r="I1122" s="230" t="s">
        <v>1233</v>
      </c>
    </row>
    <row r="1123" spans="1:9" x14ac:dyDescent="0.3">
      <c r="A1123" s="209"/>
      <c r="B1123" s="210"/>
      <c r="C1123" s="196"/>
      <c r="D1123" s="210"/>
      <c r="E1123" s="191" t="s">
        <v>1665</v>
      </c>
      <c r="F1123" s="191" t="s">
        <v>2499</v>
      </c>
      <c r="G1123" s="191" t="s">
        <v>642</v>
      </c>
      <c r="H1123" s="191">
        <v>75</v>
      </c>
      <c r="I1123" s="230" t="s">
        <v>641</v>
      </c>
    </row>
    <row r="1124" spans="1:9" ht="15" thickBot="1" x14ac:dyDescent="0.35">
      <c r="A1124" s="214"/>
      <c r="B1124" s="217"/>
      <c r="C1124" s="231"/>
      <c r="D1124" s="217"/>
      <c r="E1124" s="215" t="s">
        <v>1668</v>
      </c>
      <c r="F1124" s="215" t="s">
        <v>2499</v>
      </c>
      <c r="G1124" s="215" t="s">
        <v>1277</v>
      </c>
      <c r="H1124" s="215"/>
      <c r="I1124" s="232" t="s">
        <v>1276</v>
      </c>
    </row>
    <row r="1125" spans="1:9" x14ac:dyDescent="0.3">
      <c r="A1125" s="205" t="s">
        <v>1872</v>
      </c>
      <c r="B1125" s="206" t="s">
        <v>541</v>
      </c>
      <c r="C1125" s="228" t="s">
        <v>1649</v>
      </c>
      <c r="D1125" s="206" t="s">
        <v>1871</v>
      </c>
      <c r="E1125" s="207" t="s">
        <v>1648</v>
      </c>
      <c r="F1125" s="207" t="s">
        <v>1654</v>
      </c>
      <c r="G1125" s="207" t="s">
        <v>2498</v>
      </c>
      <c r="H1125" s="207"/>
      <c r="I1125" s="229"/>
    </row>
    <row r="1126" spans="1:9" x14ac:dyDescent="0.3">
      <c r="A1126" s="209"/>
      <c r="B1126" s="210"/>
      <c r="C1126" s="196"/>
      <c r="D1126" s="210"/>
      <c r="E1126" s="191" t="s">
        <v>1658</v>
      </c>
      <c r="F1126" s="191" t="s">
        <v>2499</v>
      </c>
      <c r="G1126" s="191" t="s">
        <v>534</v>
      </c>
      <c r="H1126" s="191">
        <v>64</v>
      </c>
      <c r="I1126" s="230" t="s">
        <v>533</v>
      </c>
    </row>
    <row r="1127" spans="1:9" x14ac:dyDescent="0.3">
      <c r="A1127" s="209"/>
      <c r="B1127" s="210"/>
      <c r="C1127" s="196"/>
      <c r="D1127" s="210"/>
      <c r="E1127" s="191" t="s">
        <v>1662</v>
      </c>
      <c r="F1127" s="191" t="s">
        <v>2499</v>
      </c>
      <c r="G1127" s="191" t="s">
        <v>1059</v>
      </c>
      <c r="H1127" s="191">
        <v>145</v>
      </c>
      <c r="I1127" s="230" t="s">
        <v>1058</v>
      </c>
    </row>
    <row r="1128" spans="1:9" x14ac:dyDescent="0.3">
      <c r="A1128" s="209"/>
      <c r="B1128" s="210"/>
      <c r="C1128" s="196"/>
      <c r="D1128" s="210"/>
      <c r="E1128" s="191" t="s">
        <v>1665</v>
      </c>
      <c r="F1128" s="191" t="s">
        <v>2499</v>
      </c>
      <c r="G1128" s="191" t="s">
        <v>1370</v>
      </c>
      <c r="H1128" s="191"/>
      <c r="I1128" s="230" t="s">
        <v>1369</v>
      </c>
    </row>
    <row r="1129" spans="1:9" ht="15" thickBot="1" x14ac:dyDescent="0.35">
      <c r="A1129" s="214"/>
      <c r="B1129" s="217"/>
      <c r="C1129" s="231"/>
      <c r="D1129" s="217"/>
      <c r="E1129" s="215" t="s">
        <v>1668</v>
      </c>
      <c r="F1129" s="215" t="s">
        <v>2499</v>
      </c>
      <c r="G1129" s="215" t="s">
        <v>677</v>
      </c>
      <c r="H1129" s="215">
        <v>82</v>
      </c>
      <c r="I1129" s="232" t="s">
        <v>676</v>
      </c>
    </row>
    <row r="1130" spans="1:9" x14ac:dyDescent="0.3">
      <c r="A1130" s="205" t="s">
        <v>1872</v>
      </c>
      <c r="B1130" s="206" t="s">
        <v>527</v>
      </c>
      <c r="C1130" s="228" t="s">
        <v>1649</v>
      </c>
      <c r="D1130" s="206" t="s">
        <v>1884</v>
      </c>
      <c r="E1130" s="207" t="s">
        <v>1648</v>
      </c>
      <c r="F1130" s="207" t="s">
        <v>1654</v>
      </c>
      <c r="G1130" s="207" t="s">
        <v>2498</v>
      </c>
      <c r="H1130" s="207"/>
      <c r="I1130" s="229"/>
    </row>
    <row r="1131" spans="1:9" x14ac:dyDescent="0.3">
      <c r="A1131" s="209"/>
      <c r="B1131" s="210"/>
      <c r="C1131" s="196"/>
      <c r="D1131" s="210"/>
      <c r="E1131" s="191" t="s">
        <v>1658</v>
      </c>
      <c r="F1131" s="191" t="s">
        <v>2499</v>
      </c>
      <c r="G1131" s="191" t="s">
        <v>1047</v>
      </c>
      <c r="H1131" s="191">
        <v>143</v>
      </c>
      <c r="I1131" s="230" t="s">
        <v>1046</v>
      </c>
    </row>
    <row r="1132" spans="1:9" x14ac:dyDescent="0.3">
      <c r="A1132" s="209"/>
      <c r="B1132" s="210"/>
      <c r="C1132" s="196"/>
      <c r="D1132" s="210"/>
      <c r="E1132" s="191" t="s">
        <v>1662</v>
      </c>
      <c r="F1132" s="191" t="s">
        <v>2499</v>
      </c>
      <c r="G1132" s="191" t="s">
        <v>524</v>
      </c>
      <c r="H1132" s="191">
        <v>63</v>
      </c>
      <c r="I1132" s="230" t="s">
        <v>523</v>
      </c>
    </row>
    <row r="1133" spans="1:9" x14ac:dyDescent="0.3">
      <c r="A1133" s="209"/>
      <c r="B1133" s="210"/>
      <c r="C1133" s="196"/>
      <c r="D1133" s="210"/>
      <c r="E1133" s="191" t="s">
        <v>1665</v>
      </c>
      <c r="F1133" s="191" t="s">
        <v>2499</v>
      </c>
      <c r="G1133" s="191" t="s">
        <v>661</v>
      </c>
      <c r="H1133" s="191">
        <v>80</v>
      </c>
      <c r="I1133" s="230" t="s">
        <v>660</v>
      </c>
    </row>
    <row r="1134" spans="1:9" ht="15" thickBot="1" x14ac:dyDescent="0.35">
      <c r="A1134" s="214"/>
      <c r="B1134" s="217"/>
      <c r="C1134" s="231"/>
      <c r="D1134" s="217"/>
      <c r="E1134" s="215" t="s">
        <v>1668</v>
      </c>
      <c r="F1134" s="215" t="s">
        <v>2499</v>
      </c>
      <c r="G1134" s="215" t="s">
        <v>1325</v>
      </c>
      <c r="H1134" s="215"/>
      <c r="I1134" s="232" t="s">
        <v>1324</v>
      </c>
    </row>
    <row r="1135" spans="1:9" x14ac:dyDescent="0.3">
      <c r="A1135" s="205" t="s">
        <v>2082</v>
      </c>
      <c r="B1135" s="206" t="s">
        <v>703</v>
      </c>
      <c r="C1135" s="228" t="s">
        <v>1649</v>
      </c>
      <c r="D1135" s="206" t="s">
        <v>2081</v>
      </c>
      <c r="E1135" s="207" t="s">
        <v>1648</v>
      </c>
      <c r="F1135" s="207" t="s">
        <v>1654</v>
      </c>
      <c r="G1135" s="207" t="s">
        <v>2498</v>
      </c>
      <c r="H1135" s="207"/>
      <c r="I1135" s="229"/>
    </row>
    <row r="1136" spans="1:9" x14ac:dyDescent="0.3">
      <c r="A1136" s="209"/>
      <c r="B1136" s="210"/>
      <c r="C1136" s="196"/>
      <c r="D1136" s="210"/>
      <c r="E1136" s="191" t="s">
        <v>1658</v>
      </c>
      <c r="F1136" s="191" t="s">
        <v>2499</v>
      </c>
      <c r="G1136" s="191" t="s">
        <v>875</v>
      </c>
      <c r="H1136" s="191">
        <v>114</v>
      </c>
      <c r="I1136" s="230" t="s">
        <v>874</v>
      </c>
    </row>
    <row r="1137" spans="1:9" x14ac:dyDescent="0.3">
      <c r="A1137" s="209"/>
      <c r="B1137" s="210"/>
      <c r="C1137" s="196"/>
      <c r="D1137" s="210"/>
      <c r="E1137" s="191" t="s">
        <v>1662</v>
      </c>
      <c r="F1137" s="191" t="s">
        <v>2499</v>
      </c>
      <c r="G1137" s="191" t="s">
        <v>1137</v>
      </c>
      <c r="H1137" s="191">
        <v>163</v>
      </c>
      <c r="I1137" s="230" t="s">
        <v>1136</v>
      </c>
    </row>
    <row r="1138" spans="1:9" x14ac:dyDescent="0.3">
      <c r="A1138" s="209"/>
      <c r="B1138" s="210"/>
      <c r="C1138" s="196"/>
      <c r="D1138" s="210"/>
      <c r="E1138" s="191" t="s">
        <v>1665</v>
      </c>
      <c r="F1138" s="191" t="s">
        <v>2499</v>
      </c>
      <c r="G1138" s="191" t="s">
        <v>1321</v>
      </c>
      <c r="H1138" s="191"/>
      <c r="I1138" s="230" t="s">
        <v>1320</v>
      </c>
    </row>
    <row r="1139" spans="1:9" ht="15" thickBot="1" x14ac:dyDescent="0.35">
      <c r="A1139" s="214"/>
      <c r="B1139" s="217"/>
      <c r="C1139" s="231"/>
      <c r="D1139" s="217"/>
      <c r="E1139" s="215" t="s">
        <v>1668</v>
      </c>
      <c r="F1139" s="215" t="s">
        <v>2499</v>
      </c>
      <c r="G1139" s="215" t="s">
        <v>698</v>
      </c>
      <c r="H1139" s="215">
        <v>85</v>
      </c>
      <c r="I1139" s="232" t="s">
        <v>697</v>
      </c>
    </row>
    <row r="1140" spans="1:9" x14ac:dyDescent="0.3">
      <c r="A1140" s="205" t="s">
        <v>2082</v>
      </c>
      <c r="B1140" s="206" t="s">
        <v>694</v>
      </c>
      <c r="C1140" s="228" t="s">
        <v>1649</v>
      </c>
      <c r="D1140" s="206" t="s">
        <v>2089</v>
      </c>
      <c r="E1140" s="207" t="s">
        <v>1648</v>
      </c>
      <c r="F1140" s="207" t="s">
        <v>1654</v>
      </c>
      <c r="G1140" s="207" t="s">
        <v>2498</v>
      </c>
      <c r="H1140" s="207"/>
      <c r="I1140" s="229"/>
    </row>
    <row r="1141" spans="1:9" x14ac:dyDescent="0.3">
      <c r="A1141" s="209"/>
      <c r="B1141" s="210"/>
      <c r="C1141" s="196"/>
      <c r="D1141" s="210"/>
      <c r="E1141" s="191" t="s">
        <v>1658</v>
      </c>
      <c r="F1141" s="191" t="s">
        <v>2499</v>
      </c>
      <c r="G1141" s="191" t="s">
        <v>869</v>
      </c>
      <c r="H1141" s="191">
        <v>113</v>
      </c>
      <c r="I1141" s="230" t="s">
        <v>868</v>
      </c>
    </row>
    <row r="1142" spans="1:9" x14ac:dyDescent="0.3">
      <c r="A1142" s="209"/>
      <c r="B1142" s="210"/>
      <c r="C1142" s="196"/>
      <c r="D1142" s="210"/>
      <c r="E1142" s="191" t="s">
        <v>1662</v>
      </c>
      <c r="F1142" s="191" t="s">
        <v>2499</v>
      </c>
      <c r="G1142" s="191" t="s">
        <v>692</v>
      </c>
      <c r="H1142" s="191">
        <v>84</v>
      </c>
      <c r="I1142" s="230" t="s">
        <v>691</v>
      </c>
    </row>
    <row r="1143" spans="1:9" x14ac:dyDescent="0.3">
      <c r="A1143" s="209"/>
      <c r="B1143" s="210"/>
      <c r="C1143" s="196"/>
      <c r="D1143" s="210"/>
      <c r="E1143" s="191" t="s">
        <v>1665</v>
      </c>
      <c r="F1143" s="191" t="s">
        <v>2499</v>
      </c>
      <c r="G1143" s="191" t="s">
        <v>1132</v>
      </c>
      <c r="H1143" s="191">
        <v>162</v>
      </c>
      <c r="I1143" s="230" t="s">
        <v>1131</v>
      </c>
    </row>
    <row r="1144" spans="1:9" ht="15" thickBot="1" x14ac:dyDescent="0.35">
      <c r="A1144" s="214"/>
      <c r="B1144" s="217"/>
      <c r="C1144" s="231"/>
      <c r="D1144" s="217"/>
      <c r="E1144" s="215" t="s">
        <v>1668</v>
      </c>
      <c r="F1144" s="215" t="s">
        <v>2499</v>
      </c>
      <c r="G1144" s="215" t="s">
        <v>1317</v>
      </c>
      <c r="H1144" s="215"/>
      <c r="I1144" s="232" t="s">
        <v>1316</v>
      </c>
    </row>
    <row r="1145" spans="1:9" x14ac:dyDescent="0.3">
      <c r="A1145" s="205" t="s">
        <v>2065</v>
      </c>
      <c r="B1145" s="206" t="s">
        <v>341</v>
      </c>
      <c r="C1145" s="228" t="s">
        <v>1649</v>
      </c>
      <c r="D1145" s="206" t="s">
        <v>2064</v>
      </c>
      <c r="E1145" s="207" t="s">
        <v>1648</v>
      </c>
      <c r="F1145" s="207" t="s">
        <v>1654</v>
      </c>
      <c r="G1145" s="207" t="s">
        <v>2498</v>
      </c>
      <c r="H1145" s="207"/>
      <c r="I1145" s="229"/>
    </row>
    <row r="1146" spans="1:9" x14ac:dyDescent="0.3">
      <c r="A1146" s="209"/>
      <c r="B1146" s="210"/>
      <c r="C1146" s="196"/>
      <c r="D1146" s="210"/>
      <c r="E1146" s="191" t="s">
        <v>1658</v>
      </c>
      <c r="F1146" s="191" t="s">
        <v>2499</v>
      </c>
      <c r="G1146" s="191" t="s">
        <v>894</v>
      </c>
      <c r="H1146" s="191">
        <v>117</v>
      </c>
      <c r="I1146" s="230" t="s">
        <v>893</v>
      </c>
    </row>
    <row r="1147" spans="1:9" x14ac:dyDescent="0.3">
      <c r="A1147" s="209"/>
      <c r="B1147" s="210"/>
      <c r="C1147" s="196"/>
      <c r="D1147" s="210"/>
      <c r="E1147" s="191" t="s">
        <v>1662</v>
      </c>
      <c r="F1147" s="191" t="s">
        <v>2499</v>
      </c>
      <c r="G1147" s="191" t="s">
        <v>330</v>
      </c>
      <c r="H1147" s="191">
        <v>35</v>
      </c>
      <c r="I1147" s="230" t="s">
        <v>329</v>
      </c>
    </row>
    <row r="1148" spans="1:9" x14ac:dyDescent="0.3">
      <c r="A1148" s="209"/>
      <c r="B1148" s="210"/>
      <c r="C1148" s="196"/>
      <c r="D1148" s="210"/>
      <c r="E1148" s="191" t="s">
        <v>1665</v>
      </c>
      <c r="F1148" s="191" t="s">
        <v>2499</v>
      </c>
      <c r="G1148" s="191" t="s">
        <v>1333</v>
      </c>
      <c r="H1148" s="191"/>
      <c r="I1148" s="230" t="s">
        <v>1332</v>
      </c>
    </row>
    <row r="1149" spans="1:9" ht="15" thickBot="1" x14ac:dyDescent="0.35">
      <c r="A1149" s="214"/>
      <c r="B1149" s="217"/>
      <c r="C1149" s="231"/>
      <c r="D1149" s="217"/>
      <c r="E1149" s="215" t="s">
        <v>1668</v>
      </c>
      <c r="F1149" s="215" t="s">
        <v>2499</v>
      </c>
      <c r="G1149" s="215" t="s">
        <v>1590</v>
      </c>
      <c r="H1149" s="215"/>
      <c r="I1149" s="232" t="s">
        <v>1589</v>
      </c>
    </row>
    <row r="1150" spans="1:9" x14ac:dyDescent="0.3">
      <c r="A1150" s="205" t="s">
        <v>2065</v>
      </c>
      <c r="B1150" s="206" t="s">
        <v>326</v>
      </c>
      <c r="C1150" s="228" t="s">
        <v>1649</v>
      </c>
      <c r="D1150" s="206" t="s">
        <v>2075</v>
      </c>
      <c r="E1150" s="207" t="s">
        <v>1648</v>
      </c>
      <c r="F1150" s="207" t="s">
        <v>1654</v>
      </c>
      <c r="G1150" s="207" t="s">
        <v>2498</v>
      </c>
      <c r="H1150" s="207"/>
      <c r="I1150" s="229"/>
    </row>
    <row r="1151" spans="1:9" x14ac:dyDescent="0.3">
      <c r="A1151" s="209"/>
      <c r="B1151" s="210"/>
      <c r="C1151" s="196"/>
      <c r="D1151" s="210"/>
      <c r="E1151" s="191" t="s">
        <v>1658</v>
      </c>
      <c r="F1151" s="191" t="s">
        <v>2499</v>
      </c>
      <c r="G1151" s="191" t="s">
        <v>888</v>
      </c>
      <c r="H1151" s="191">
        <v>116</v>
      </c>
      <c r="I1151" s="230" t="s">
        <v>887</v>
      </c>
    </row>
    <row r="1152" spans="1:9" x14ac:dyDescent="0.3">
      <c r="A1152" s="209"/>
      <c r="B1152" s="210"/>
      <c r="C1152" s="196"/>
      <c r="D1152" s="210"/>
      <c r="E1152" s="191" t="s">
        <v>1662</v>
      </c>
      <c r="F1152" s="191" t="s">
        <v>2499</v>
      </c>
      <c r="G1152" s="191" t="s">
        <v>320</v>
      </c>
      <c r="H1152" s="191">
        <v>34</v>
      </c>
      <c r="I1152" s="230" t="s">
        <v>319</v>
      </c>
    </row>
    <row r="1153" spans="1:9" x14ac:dyDescent="0.3">
      <c r="A1153" s="209"/>
      <c r="B1153" s="210"/>
      <c r="C1153" s="196"/>
      <c r="D1153" s="210"/>
      <c r="E1153" s="191" t="s">
        <v>1665</v>
      </c>
      <c r="F1153" s="191" t="s">
        <v>2499</v>
      </c>
      <c r="G1153" s="191" t="s">
        <v>1329</v>
      </c>
      <c r="H1153" s="191"/>
      <c r="I1153" s="230" t="s">
        <v>1328</v>
      </c>
    </row>
    <row r="1154" spans="1:9" ht="15" thickBot="1" x14ac:dyDescent="0.35">
      <c r="A1154" s="214"/>
      <c r="B1154" s="217"/>
      <c r="C1154" s="231"/>
      <c r="D1154" s="217"/>
      <c r="E1154" s="215" t="s">
        <v>1668</v>
      </c>
      <c r="F1154" s="215" t="s">
        <v>2499</v>
      </c>
      <c r="G1154" s="215" t="s">
        <v>1586</v>
      </c>
      <c r="H1154" s="215"/>
      <c r="I1154" s="232" t="s">
        <v>1585</v>
      </c>
    </row>
    <row r="1155" spans="1:9" x14ac:dyDescent="0.3">
      <c r="A1155" s="205" t="s">
        <v>1992</v>
      </c>
      <c r="B1155" s="206" t="s">
        <v>972</v>
      </c>
      <c r="C1155" s="228" t="s">
        <v>1649</v>
      </c>
      <c r="D1155" s="206" t="s">
        <v>1991</v>
      </c>
      <c r="E1155" s="207" t="s">
        <v>1648</v>
      </c>
      <c r="F1155" s="207" t="s">
        <v>1654</v>
      </c>
      <c r="G1155" s="207" t="s">
        <v>2498</v>
      </c>
      <c r="H1155" s="207"/>
      <c r="I1155" s="229"/>
    </row>
    <row r="1156" spans="1:9" x14ac:dyDescent="0.3">
      <c r="A1156" s="209"/>
      <c r="B1156" s="210"/>
      <c r="C1156" s="196"/>
      <c r="D1156" s="210"/>
      <c r="E1156" s="191" t="s">
        <v>1658</v>
      </c>
      <c r="F1156" s="191" t="s">
        <v>2499</v>
      </c>
      <c r="G1156" s="191" t="s">
        <v>969</v>
      </c>
      <c r="H1156" s="191">
        <v>130</v>
      </c>
      <c r="I1156" s="230" t="s">
        <v>968</v>
      </c>
    </row>
    <row r="1157" spans="1:9" x14ac:dyDescent="0.3">
      <c r="A1157" s="209"/>
      <c r="B1157" s="210"/>
      <c r="C1157" s="196"/>
      <c r="D1157" s="210"/>
      <c r="E1157" s="191" t="s">
        <v>1662</v>
      </c>
      <c r="F1157" s="191" t="s">
        <v>2499</v>
      </c>
      <c r="G1157" s="191" t="s">
        <v>1204</v>
      </c>
      <c r="H1157" s="191"/>
      <c r="I1157" s="230" t="s">
        <v>1203</v>
      </c>
    </row>
    <row r="1158" spans="1:9" ht="15" thickBot="1" x14ac:dyDescent="0.35">
      <c r="A1158" s="214"/>
      <c r="B1158" s="217"/>
      <c r="C1158" s="231"/>
      <c r="D1158" s="217"/>
      <c r="E1158" s="215" t="s">
        <v>1665</v>
      </c>
      <c r="F1158" s="215" t="s">
        <v>2499</v>
      </c>
      <c r="G1158" s="215" t="s">
        <v>1345</v>
      </c>
      <c r="H1158" s="215"/>
      <c r="I1158" s="232" t="s">
        <v>1344</v>
      </c>
    </row>
    <row r="1159" spans="1:9" x14ac:dyDescent="0.3">
      <c r="A1159" s="205" t="s">
        <v>1992</v>
      </c>
      <c r="B1159" s="206" t="s">
        <v>630</v>
      </c>
      <c r="C1159" s="228" t="s">
        <v>1649</v>
      </c>
      <c r="D1159" s="206" t="s">
        <v>2007</v>
      </c>
      <c r="E1159" s="207" t="s">
        <v>1648</v>
      </c>
      <c r="F1159" s="207" t="s">
        <v>1654</v>
      </c>
      <c r="G1159" s="207" t="s">
        <v>2498</v>
      </c>
      <c r="H1159" s="207"/>
      <c r="I1159" s="229"/>
    </row>
    <row r="1160" spans="1:9" x14ac:dyDescent="0.3">
      <c r="A1160" s="209"/>
      <c r="B1160" s="210"/>
      <c r="C1160" s="196"/>
      <c r="D1160" s="210"/>
      <c r="E1160" s="191" t="s">
        <v>1658</v>
      </c>
      <c r="F1160" s="191" t="s">
        <v>2499</v>
      </c>
      <c r="G1160" s="191" t="s">
        <v>628</v>
      </c>
      <c r="H1160" s="191">
        <v>74</v>
      </c>
      <c r="I1160" s="230" t="s">
        <v>627</v>
      </c>
    </row>
    <row r="1161" spans="1:9" x14ac:dyDescent="0.3">
      <c r="A1161" s="209"/>
      <c r="B1161" s="210"/>
      <c r="C1161" s="196"/>
      <c r="D1161" s="210"/>
      <c r="E1161" s="191" t="s">
        <v>1662</v>
      </c>
      <c r="F1161" s="191" t="s">
        <v>2499</v>
      </c>
      <c r="G1161" s="191" t="s">
        <v>963</v>
      </c>
      <c r="H1161" s="191">
        <v>129</v>
      </c>
      <c r="I1161" s="230" t="s">
        <v>962</v>
      </c>
    </row>
    <row r="1162" spans="1:9" ht="15" thickBot="1" x14ac:dyDescent="0.35">
      <c r="A1162" s="214"/>
      <c r="B1162" s="217"/>
      <c r="C1162" s="231"/>
      <c r="D1162" s="217"/>
      <c r="E1162" s="215" t="s">
        <v>1665</v>
      </c>
      <c r="F1162" s="215" t="s">
        <v>2499</v>
      </c>
      <c r="G1162" s="215" t="s">
        <v>1341</v>
      </c>
      <c r="H1162" s="215"/>
      <c r="I1162" s="232" t="s">
        <v>1340</v>
      </c>
    </row>
    <row r="1163" spans="1:9" x14ac:dyDescent="0.3">
      <c r="A1163" s="205" t="s">
        <v>1815</v>
      </c>
      <c r="B1163" s="206" t="s">
        <v>866</v>
      </c>
      <c r="C1163" s="228" t="s">
        <v>1649</v>
      </c>
      <c r="D1163" s="206" t="s">
        <v>1814</v>
      </c>
      <c r="E1163" s="207" t="s">
        <v>1648</v>
      </c>
      <c r="F1163" s="207" t="s">
        <v>1654</v>
      </c>
      <c r="G1163" s="207" t="s">
        <v>2498</v>
      </c>
      <c r="H1163" s="207"/>
      <c r="I1163" s="229"/>
    </row>
    <row r="1164" spans="1:9" x14ac:dyDescent="0.3">
      <c r="A1164" s="209"/>
      <c r="B1164" s="210"/>
      <c r="C1164" s="196"/>
      <c r="D1164" s="210"/>
      <c r="E1164" s="191" t="s">
        <v>1658</v>
      </c>
      <c r="F1164" s="191" t="s">
        <v>2499</v>
      </c>
      <c r="G1164" s="191" t="s">
        <v>1176</v>
      </c>
      <c r="H1164" s="191">
        <v>171</v>
      </c>
      <c r="I1164" s="230" t="s">
        <v>1175</v>
      </c>
    </row>
    <row r="1165" spans="1:9" ht="15" thickBot="1" x14ac:dyDescent="0.35">
      <c r="A1165" s="214"/>
      <c r="B1165" s="217"/>
      <c r="C1165" s="231"/>
      <c r="D1165" s="217"/>
      <c r="E1165" s="215" t="s">
        <v>1662</v>
      </c>
      <c r="F1165" s="215" t="s">
        <v>2499</v>
      </c>
      <c r="G1165" s="215" t="s">
        <v>863</v>
      </c>
      <c r="H1165" s="215">
        <v>112</v>
      </c>
      <c r="I1165" s="232" t="s">
        <v>862</v>
      </c>
    </row>
    <row r="1166" spans="1:9" x14ac:dyDescent="0.3">
      <c r="A1166" s="205" t="s">
        <v>1997</v>
      </c>
      <c r="B1166" s="206" t="s">
        <v>511</v>
      </c>
      <c r="C1166" s="228" t="s">
        <v>1649</v>
      </c>
      <c r="D1166" s="206" t="s">
        <v>2171</v>
      </c>
      <c r="E1166" s="207" t="s">
        <v>1648</v>
      </c>
      <c r="F1166" s="207" t="s">
        <v>1654</v>
      </c>
      <c r="G1166" s="207" t="s">
        <v>2498</v>
      </c>
      <c r="H1166" s="207"/>
      <c r="I1166" s="229"/>
    </row>
    <row r="1167" spans="1:9" ht="15" thickBot="1" x14ac:dyDescent="0.35">
      <c r="A1167" s="214"/>
      <c r="B1167" s="217"/>
      <c r="C1167" s="231"/>
      <c r="D1167" s="217"/>
      <c r="E1167" s="215" t="s">
        <v>1658</v>
      </c>
      <c r="F1167" s="215" t="s">
        <v>2499</v>
      </c>
      <c r="G1167" s="215" t="s">
        <v>509</v>
      </c>
      <c r="H1167" s="215">
        <v>61</v>
      </c>
      <c r="I1167" s="232" t="s">
        <v>508</v>
      </c>
    </row>
    <row r="1168" spans="1:9" x14ac:dyDescent="0.3">
      <c r="A1168" s="205" t="s">
        <v>1997</v>
      </c>
      <c r="B1168" s="206" t="s">
        <v>270</v>
      </c>
      <c r="C1168" s="228" t="s">
        <v>1649</v>
      </c>
      <c r="D1168" s="206" t="s">
        <v>1996</v>
      </c>
      <c r="E1168" s="207" t="s">
        <v>1648</v>
      </c>
      <c r="F1168" s="207" t="s">
        <v>1654</v>
      </c>
      <c r="G1168" s="207" t="s">
        <v>2498</v>
      </c>
      <c r="H1168" s="207"/>
      <c r="I1168" s="229"/>
    </row>
    <row r="1169" spans="1:9" x14ac:dyDescent="0.3">
      <c r="A1169" s="209"/>
      <c r="B1169" s="210"/>
      <c r="C1169" s="196"/>
      <c r="D1169" s="210"/>
      <c r="E1169" s="191" t="s">
        <v>1658</v>
      </c>
      <c r="F1169" s="191" t="s">
        <v>2499</v>
      </c>
      <c r="G1169" s="191" t="s">
        <v>393</v>
      </c>
      <c r="H1169" s="191">
        <v>44</v>
      </c>
      <c r="I1169" s="230" t="s">
        <v>392</v>
      </c>
    </row>
    <row r="1170" spans="1:9" x14ac:dyDescent="0.3">
      <c r="A1170" s="209"/>
      <c r="B1170" s="210"/>
      <c r="C1170" s="196"/>
      <c r="D1170" s="210"/>
      <c r="E1170" s="191" t="s">
        <v>1662</v>
      </c>
      <c r="F1170" s="191" t="s">
        <v>2499</v>
      </c>
      <c r="G1170" s="191" t="s">
        <v>642</v>
      </c>
      <c r="H1170" s="191">
        <v>75</v>
      </c>
      <c r="I1170" s="230" t="s">
        <v>641</v>
      </c>
    </row>
    <row r="1171" spans="1:9" x14ac:dyDescent="0.3">
      <c r="A1171" s="209"/>
      <c r="B1171" s="210"/>
      <c r="C1171" s="196"/>
      <c r="D1171" s="210"/>
      <c r="E1171" s="191" t="s">
        <v>1665</v>
      </c>
      <c r="F1171" s="191" t="s">
        <v>2499</v>
      </c>
      <c r="G1171" s="191" t="s">
        <v>669</v>
      </c>
      <c r="H1171" s="191">
        <v>81</v>
      </c>
      <c r="I1171" s="230" t="s">
        <v>668</v>
      </c>
    </row>
    <row r="1172" spans="1:9" x14ac:dyDescent="0.3">
      <c r="A1172" s="209"/>
      <c r="B1172" s="210"/>
      <c r="C1172" s="196"/>
      <c r="D1172" s="210"/>
      <c r="E1172" s="191" t="s">
        <v>1668</v>
      </c>
      <c r="F1172" s="191" t="s">
        <v>2499</v>
      </c>
      <c r="G1172" s="191" t="s">
        <v>262</v>
      </c>
      <c r="H1172" s="191">
        <v>29</v>
      </c>
      <c r="I1172" s="230" t="s">
        <v>261</v>
      </c>
    </row>
    <row r="1173" spans="1:9" x14ac:dyDescent="0.3">
      <c r="A1173" s="209"/>
      <c r="B1173" s="210"/>
      <c r="C1173" s="196"/>
      <c r="D1173" s="210"/>
      <c r="E1173" s="191" t="s">
        <v>1671</v>
      </c>
      <c r="F1173" s="191" t="s">
        <v>2499</v>
      </c>
      <c r="G1173" s="191" t="s">
        <v>1204</v>
      </c>
      <c r="H1173" s="191"/>
      <c r="I1173" s="230" t="s">
        <v>1203</v>
      </c>
    </row>
    <row r="1174" spans="1:9" x14ac:dyDescent="0.3">
      <c r="A1174" s="209"/>
      <c r="B1174" s="210"/>
      <c r="C1174" s="196"/>
      <c r="D1174" s="210"/>
      <c r="E1174" s="191" t="s">
        <v>1673</v>
      </c>
      <c r="F1174" s="191" t="s">
        <v>2499</v>
      </c>
      <c r="G1174" s="191" t="s">
        <v>698</v>
      </c>
      <c r="H1174" s="191">
        <v>85</v>
      </c>
      <c r="I1174" s="230" t="s">
        <v>697</v>
      </c>
    </row>
    <row r="1175" spans="1:9" x14ac:dyDescent="0.3">
      <c r="A1175" s="209"/>
      <c r="B1175" s="210"/>
      <c r="C1175" s="196"/>
      <c r="D1175" s="210"/>
      <c r="E1175" s="191" t="s">
        <v>1676</v>
      </c>
      <c r="F1175" s="191" t="s">
        <v>2499</v>
      </c>
      <c r="G1175" s="191" t="s">
        <v>713</v>
      </c>
      <c r="H1175" s="191">
        <v>87</v>
      </c>
      <c r="I1175" s="230" t="s">
        <v>712</v>
      </c>
    </row>
    <row r="1176" spans="1:9" x14ac:dyDescent="0.3">
      <c r="A1176" s="209"/>
      <c r="B1176" s="210"/>
      <c r="C1176" s="196"/>
      <c r="D1176" s="210"/>
      <c r="E1176" s="191" t="s">
        <v>1754</v>
      </c>
      <c r="F1176" s="191" t="s">
        <v>2499</v>
      </c>
      <c r="G1176" s="191" t="s">
        <v>620</v>
      </c>
      <c r="H1176" s="191">
        <v>73</v>
      </c>
      <c r="I1176" s="230" t="s">
        <v>619</v>
      </c>
    </row>
    <row r="1177" spans="1:9" ht="15" thickBot="1" x14ac:dyDescent="0.35">
      <c r="A1177" s="214"/>
      <c r="B1177" s="217"/>
      <c r="C1177" s="231"/>
      <c r="D1177" s="217"/>
      <c r="E1177" s="215" t="s">
        <v>1939</v>
      </c>
      <c r="F1177" s="215" t="s">
        <v>2499</v>
      </c>
      <c r="G1177" s="215" t="s">
        <v>357</v>
      </c>
      <c r="H1177" s="215">
        <v>40</v>
      </c>
      <c r="I1177" s="232" t="s">
        <v>356</v>
      </c>
    </row>
    <row r="1178" spans="1:9" x14ac:dyDescent="0.3">
      <c r="A1178" s="205" t="s">
        <v>1997</v>
      </c>
      <c r="B1178" s="206" t="s">
        <v>494</v>
      </c>
      <c r="C1178" s="228" t="s">
        <v>1649</v>
      </c>
      <c r="D1178" s="206" t="s">
        <v>2316</v>
      </c>
      <c r="E1178" s="207" t="s">
        <v>1648</v>
      </c>
      <c r="F1178" s="207" t="s">
        <v>1654</v>
      </c>
      <c r="G1178" s="207" t="s">
        <v>2498</v>
      </c>
      <c r="H1178" s="207"/>
      <c r="I1178" s="229"/>
    </row>
    <row r="1179" spans="1:9" ht="15" thickBot="1" x14ac:dyDescent="0.35">
      <c r="A1179" s="214"/>
      <c r="B1179" s="217"/>
      <c r="C1179" s="231"/>
      <c r="D1179" s="217"/>
      <c r="E1179" s="215" t="s">
        <v>1658</v>
      </c>
      <c r="F1179" s="215" t="s">
        <v>2499</v>
      </c>
      <c r="G1179" s="215" t="s">
        <v>491</v>
      </c>
      <c r="H1179" s="215">
        <v>55</v>
      </c>
      <c r="I1179" s="232" t="s">
        <v>490</v>
      </c>
    </row>
    <row r="1180" spans="1:9" x14ac:dyDescent="0.3">
      <c r="A1180" s="205" t="s">
        <v>1997</v>
      </c>
      <c r="B1180" s="206" t="s">
        <v>461</v>
      </c>
      <c r="C1180" s="228" t="s">
        <v>1649</v>
      </c>
      <c r="D1180" s="206" t="s">
        <v>2306</v>
      </c>
      <c r="E1180" s="207" t="s">
        <v>1648</v>
      </c>
      <c r="F1180" s="207" t="s">
        <v>1654</v>
      </c>
      <c r="G1180" s="207" t="s">
        <v>2498</v>
      </c>
      <c r="H1180" s="207"/>
      <c r="I1180" s="229"/>
    </row>
    <row r="1181" spans="1:9" ht="15" thickBot="1" x14ac:dyDescent="0.35">
      <c r="A1181" s="214"/>
      <c r="B1181" s="217"/>
      <c r="C1181" s="231"/>
      <c r="D1181" s="217"/>
      <c r="E1181" s="215" t="s">
        <v>1658</v>
      </c>
      <c r="F1181" s="215" t="s">
        <v>2499</v>
      </c>
      <c r="G1181" s="215" t="s">
        <v>456</v>
      </c>
      <c r="H1181" s="215">
        <v>51</v>
      </c>
      <c r="I1181" s="232" t="s">
        <v>455</v>
      </c>
    </row>
    <row r="1182" spans="1:9" x14ac:dyDescent="0.3">
      <c r="A1182" s="205" t="s">
        <v>1997</v>
      </c>
      <c r="B1182" s="206" t="s">
        <v>486</v>
      </c>
      <c r="C1182" s="228" t="s">
        <v>1649</v>
      </c>
      <c r="D1182" s="206" t="s">
        <v>2320</v>
      </c>
      <c r="E1182" s="207" t="s">
        <v>1648</v>
      </c>
      <c r="F1182" s="207" t="s">
        <v>1654</v>
      </c>
      <c r="G1182" s="207" t="s">
        <v>2498</v>
      </c>
      <c r="H1182" s="207"/>
      <c r="I1182" s="229"/>
    </row>
    <row r="1183" spans="1:9" ht="15" thickBot="1" x14ac:dyDescent="0.35">
      <c r="A1183" s="214"/>
      <c r="B1183" s="217"/>
      <c r="C1183" s="231"/>
      <c r="D1183" s="217"/>
      <c r="E1183" s="215" t="s">
        <v>1658</v>
      </c>
      <c r="F1183" s="215" t="s">
        <v>2499</v>
      </c>
      <c r="G1183" s="215" t="s">
        <v>483</v>
      </c>
      <c r="H1183" s="215">
        <v>54</v>
      </c>
      <c r="I1183" s="232" t="s">
        <v>482</v>
      </c>
    </row>
    <row r="1184" spans="1:9" x14ac:dyDescent="0.3">
      <c r="A1184" s="205" t="s">
        <v>1997</v>
      </c>
      <c r="B1184" s="206" t="s">
        <v>451</v>
      </c>
      <c r="C1184" s="228" t="s">
        <v>1649</v>
      </c>
      <c r="D1184" s="206" t="s">
        <v>2175</v>
      </c>
      <c r="E1184" s="207" t="s">
        <v>1648</v>
      </c>
      <c r="F1184" s="207" t="s">
        <v>1654</v>
      </c>
      <c r="G1184" s="207" t="s">
        <v>2498</v>
      </c>
      <c r="H1184" s="207"/>
      <c r="I1184" s="229"/>
    </row>
    <row r="1185" spans="1:9" ht="15" thickBot="1" x14ac:dyDescent="0.35">
      <c r="A1185" s="214"/>
      <c r="B1185" s="217"/>
      <c r="C1185" s="231"/>
      <c r="D1185" s="217"/>
      <c r="E1185" s="215" t="s">
        <v>1658</v>
      </c>
      <c r="F1185" s="215" t="s">
        <v>2499</v>
      </c>
      <c r="G1185" s="215" t="s">
        <v>446</v>
      </c>
      <c r="H1185" s="215">
        <v>50</v>
      </c>
      <c r="I1185" s="232" t="s">
        <v>445</v>
      </c>
    </row>
    <row r="1186" spans="1:9" x14ac:dyDescent="0.3">
      <c r="A1186" s="205" t="s">
        <v>1997</v>
      </c>
      <c r="B1186" s="206" t="s">
        <v>520</v>
      </c>
      <c r="C1186" s="228" t="s">
        <v>1649</v>
      </c>
      <c r="D1186" s="206" t="s">
        <v>2166</v>
      </c>
      <c r="E1186" s="207" t="s">
        <v>1648</v>
      </c>
      <c r="F1186" s="207" t="s">
        <v>1654</v>
      </c>
      <c r="G1186" s="207" t="s">
        <v>2498</v>
      </c>
      <c r="H1186" s="207"/>
      <c r="I1186" s="229"/>
    </row>
    <row r="1187" spans="1:9" ht="15" thickBot="1" x14ac:dyDescent="0.35">
      <c r="A1187" s="214"/>
      <c r="B1187" s="217"/>
      <c r="C1187" s="231"/>
      <c r="D1187" s="217"/>
      <c r="E1187" s="215" t="s">
        <v>1658</v>
      </c>
      <c r="F1187" s="215" t="s">
        <v>2499</v>
      </c>
      <c r="G1187" s="215" t="s">
        <v>517</v>
      </c>
      <c r="H1187" s="215">
        <v>62</v>
      </c>
      <c r="I1187" s="232" t="s">
        <v>516</v>
      </c>
    </row>
    <row r="1188" spans="1:9" x14ac:dyDescent="0.3">
      <c r="A1188" s="205" t="s">
        <v>1997</v>
      </c>
      <c r="B1188" s="206" t="s">
        <v>529</v>
      </c>
      <c r="C1188" s="228" t="s">
        <v>1649</v>
      </c>
      <c r="D1188" s="206" t="s">
        <v>2311</v>
      </c>
      <c r="E1188" s="207" t="s">
        <v>1648</v>
      </c>
      <c r="F1188" s="207" t="s">
        <v>1654</v>
      </c>
      <c r="G1188" s="207" t="s">
        <v>2498</v>
      </c>
      <c r="H1188" s="207"/>
      <c r="I1188" s="229"/>
    </row>
    <row r="1189" spans="1:9" ht="15" thickBot="1" x14ac:dyDescent="0.35">
      <c r="A1189" s="214"/>
      <c r="B1189" s="217"/>
      <c r="C1189" s="231"/>
      <c r="D1189" s="217"/>
      <c r="E1189" s="215" t="s">
        <v>1658</v>
      </c>
      <c r="F1189" s="215" t="s">
        <v>2499</v>
      </c>
      <c r="G1189" s="215" t="s">
        <v>524</v>
      </c>
      <c r="H1189" s="215">
        <v>63</v>
      </c>
      <c r="I1189" s="232" t="s">
        <v>523</v>
      </c>
    </row>
    <row r="1190" spans="1:9" x14ac:dyDescent="0.3">
      <c r="A1190" s="205" t="s">
        <v>1997</v>
      </c>
      <c r="B1190" s="206" t="s">
        <v>539</v>
      </c>
      <c r="C1190" s="228" t="s">
        <v>1649</v>
      </c>
      <c r="D1190" s="206" t="s">
        <v>2308</v>
      </c>
      <c r="E1190" s="207" t="s">
        <v>1648</v>
      </c>
      <c r="F1190" s="207" t="s">
        <v>1654</v>
      </c>
      <c r="G1190" s="207" t="s">
        <v>2498</v>
      </c>
      <c r="H1190" s="207"/>
      <c r="I1190" s="229"/>
    </row>
    <row r="1191" spans="1:9" ht="15" thickBot="1" x14ac:dyDescent="0.35">
      <c r="A1191" s="214"/>
      <c r="B1191" s="217"/>
      <c r="C1191" s="231"/>
      <c r="D1191" s="217"/>
      <c r="E1191" s="215" t="s">
        <v>1658</v>
      </c>
      <c r="F1191" s="215" t="s">
        <v>2499</v>
      </c>
      <c r="G1191" s="215" t="s">
        <v>534</v>
      </c>
      <c r="H1191" s="215">
        <v>64</v>
      </c>
      <c r="I1191" s="232" t="s">
        <v>533</v>
      </c>
    </row>
    <row r="1192" spans="1:9" x14ac:dyDescent="0.3">
      <c r="A1192" s="205" t="s">
        <v>1997</v>
      </c>
      <c r="B1192" s="206" t="s">
        <v>549</v>
      </c>
      <c r="C1192" s="228" t="s">
        <v>1649</v>
      </c>
      <c r="D1192" s="206" t="s">
        <v>2246</v>
      </c>
      <c r="E1192" s="207" t="s">
        <v>1648</v>
      </c>
      <c r="F1192" s="207" t="s">
        <v>1654</v>
      </c>
      <c r="G1192" s="207" t="s">
        <v>2498</v>
      </c>
      <c r="H1192" s="207"/>
      <c r="I1192" s="229"/>
    </row>
    <row r="1193" spans="1:9" ht="15" thickBot="1" x14ac:dyDescent="0.35">
      <c r="A1193" s="214"/>
      <c r="B1193" s="217"/>
      <c r="C1193" s="231"/>
      <c r="D1193" s="217"/>
      <c r="E1193" s="215" t="s">
        <v>1658</v>
      </c>
      <c r="F1193" s="215" t="s">
        <v>2499</v>
      </c>
      <c r="G1193" s="215" t="s">
        <v>544</v>
      </c>
      <c r="H1193" s="215">
        <v>65</v>
      </c>
      <c r="I1193" s="232" t="s">
        <v>543</v>
      </c>
    </row>
    <row r="1194" spans="1:9" x14ac:dyDescent="0.3">
      <c r="A1194" s="205" t="s">
        <v>1997</v>
      </c>
      <c r="B1194" s="206" t="s">
        <v>501</v>
      </c>
      <c r="C1194" s="228" t="s">
        <v>1649</v>
      </c>
      <c r="D1194" s="206" t="s">
        <v>2314</v>
      </c>
      <c r="E1194" s="207" t="s">
        <v>1648</v>
      </c>
      <c r="F1194" s="207" t="s">
        <v>1654</v>
      </c>
      <c r="G1194" s="207" t="s">
        <v>2498</v>
      </c>
      <c r="H1194" s="207"/>
      <c r="I1194" s="229"/>
    </row>
    <row r="1195" spans="1:9" ht="15" thickBot="1" x14ac:dyDescent="0.35">
      <c r="A1195" s="214"/>
      <c r="B1195" s="217"/>
      <c r="C1195" s="231"/>
      <c r="D1195" s="217"/>
      <c r="E1195" s="215" t="s">
        <v>1658</v>
      </c>
      <c r="F1195" s="215" t="s">
        <v>2499</v>
      </c>
      <c r="G1195" s="215" t="s">
        <v>498</v>
      </c>
      <c r="H1195" s="215">
        <v>56</v>
      </c>
      <c r="I1195" s="232" t="s">
        <v>497</v>
      </c>
    </row>
    <row r="1196" spans="1:9" x14ac:dyDescent="0.3">
      <c r="A1196" s="205" t="s">
        <v>1960</v>
      </c>
      <c r="B1196" s="206" t="s">
        <v>687</v>
      </c>
      <c r="C1196" s="228" t="s">
        <v>1649</v>
      </c>
      <c r="D1196" s="206" t="s">
        <v>2225</v>
      </c>
      <c r="E1196" s="207" t="s">
        <v>1648</v>
      </c>
      <c r="F1196" s="207" t="s">
        <v>1654</v>
      </c>
      <c r="G1196" s="207" t="s">
        <v>2498</v>
      </c>
      <c r="H1196" s="207"/>
      <c r="I1196" s="229"/>
    </row>
    <row r="1197" spans="1:9" ht="15" thickBot="1" x14ac:dyDescent="0.35">
      <c r="A1197" s="214"/>
      <c r="B1197" s="217"/>
      <c r="C1197" s="231"/>
      <c r="D1197" s="217"/>
      <c r="E1197" s="215" t="s">
        <v>1658</v>
      </c>
      <c r="F1197" s="215" t="s">
        <v>2499</v>
      </c>
      <c r="G1197" s="215" t="s">
        <v>683</v>
      </c>
      <c r="H1197" s="215">
        <v>83</v>
      </c>
      <c r="I1197" s="232" t="s">
        <v>682</v>
      </c>
    </row>
    <row r="1198" spans="1:9" x14ac:dyDescent="0.3">
      <c r="A1198" s="205" t="s">
        <v>1960</v>
      </c>
      <c r="B1198" s="206" t="s">
        <v>646</v>
      </c>
      <c r="C1198" s="228" t="s">
        <v>1649</v>
      </c>
      <c r="D1198" s="206" t="s">
        <v>1994</v>
      </c>
      <c r="E1198" s="207" t="s">
        <v>1648</v>
      </c>
      <c r="F1198" s="207" t="s">
        <v>1654</v>
      </c>
      <c r="G1198" s="207" t="s">
        <v>2498</v>
      </c>
      <c r="H1198" s="207"/>
      <c r="I1198" s="229"/>
    </row>
    <row r="1199" spans="1:9" x14ac:dyDescent="0.3">
      <c r="A1199" s="209"/>
      <c r="B1199" s="210"/>
      <c r="C1199" s="196"/>
      <c r="D1199" s="210"/>
      <c r="E1199" s="191" t="s">
        <v>1658</v>
      </c>
      <c r="F1199" s="191" t="s">
        <v>2499</v>
      </c>
      <c r="G1199" s="191" t="s">
        <v>1204</v>
      </c>
      <c r="H1199" s="191"/>
      <c r="I1199" s="230" t="s">
        <v>1203</v>
      </c>
    </row>
    <row r="1200" spans="1:9" ht="15" thickBot="1" x14ac:dyDescent="0.35">
      <c r="A1200" s="214"/>
      <c r="B1200" s="217"/>
      <c r="C1200" s="231"/>
      <c r="D1200" s="217"/>
      <c r="E1200" s="215" t="s">
        <v>1662</v>
      </c>
      <c r="F1200" s="215" t="s">
        <v>2499</v>
      </c>
      <c r="G1200" s="215" t="s">
        <v>642</v>
      </c>
      <c r="H1200" s="215">
        <v>75</v>
      </c>
      <c r="I1200" s="232" t="s">
        <v>641</v>
      </c>
    </row>
    <row r="1201" spans="1:9" x14ac:dyDescent="0.3">
      <c r="A1201" s="205" t="s">
        <v>1960</v>
      </c>
      <c r="B1201" s="206" t="s">
        <v>434</v>
      </c>
      <c r="C1201" s="228" t="s">
        <v>1649</v>
      </c>
      <c r="D1201" s="206" t="s">
        <v>2014</v>
      </c>
      <c r="E1201" s="207" t="s">
        <v>1648</v>
      </c>
      <c r="F1201" s="207" t="s">
        <v>1654</v>
      </c>
      <c r="G1201" s="207" t="s">
        <v>2498</v>
      </c>
      <c r="H1201" s="207"/>
      <c r="I1201" s="229"/>
    </row>
    <row r="1202" spans="1:9" x14ac:dyDescent="0.3">
      <c r="A1202" s="209"/>
      <c r="B1202" s="210"/>
      <c r="C1202" s="196"/>
      <c r="D1202" s="210"/>
      <c r="E1202" s="191" t="s">
        <v>1658</v>
      </c>
      <c r="F1202" s="191" t="s">
        <v>2499</v>
      </c>
      <c r="G1202" s="191" t="s">
        <v>661</v>
      </c>
      <c r="H1202" s="191">
        <v>80</v>
      </c>
      <c r="I1202" s="230" t="s">
        <v>660</v>
      </c>
    </row>
    <row r="1203" spans="1:9" ht="15" thickBot="1" x14ac:dyDescent="0.35">
      <c r="A1203" s="214"/>
      <c r="B1203" s="217"/>
      <c r="C1203" s="231"/>
      <c r="D1203" s="217"/>
      <c r="E1203" s="215" t="s">
        <v>1662</v>
      </c>
      <c r="F1203" s="215" t="s">
        <v>2499</v>
      </c>
      <c r="G1203" s="215" t="s">
        <v>429</v>
      </c>
      <c r="H1203" s="215">
        <v>48</v>
      </c>
      <c r="I1203" s="232" t="s">
        <v>428</v>
      </c>
    </row>
    <row r="1204" spans="1:9" x14ac:dyDescent="0.3">
      <c r="A1204" s="205" t="s">
        <v>1960</v>
      </c>
      <c r="B1204" s="206" t="s">
        <v>470</v>
      </c>
      <c r="C1204" s="228" t="s">
        <v>1649</v>
      </c>
      <c r="D1204" s="206" t="s">
        <v>2248</v>
      </c>
      <c r="E1204" s="207" t="s">
        <v>1648</v>
      </c>
      <c r="F1204" s="207" t="s">
        <v>1654</v>
      </c>
      <c r="G1204" s="207" t="s">
        <v>2498</v>
      </c>
      <c r="H1204" s="207"/>
      <c r="I1204" s="229"/>
    </row>
    <row r="1205" spans="1:9" x14ac:dyDescent="0.3">
      <c r="A1205" s="209"/>
      <c r="B1205" s="210"/>
      <c r="C1205" s="196"/>
      <c r="D1205" s="210"/>
      <c r="E1205" s="191" t="s">
        <v>1658</v>
      </c>
      <c r="F1205" s="191" t="s">
        <v>2499</v>
      </c>
      <c r="G1205" s="191" t="s">
        <v>677</v>
      </c>
      <c r="H1205" s="191">
        <v>82</v>
      </c>
      <c r="I1205" s="230" t="s">
        <v>676</v>
      </c>
    </row>
    <row r="1206" spans="1:9" ht="15" thickBot="1" x14ac:dyDescent="0.35">
      <c r="A1206" s="214"/>
      <c r="B1206" s="217"/>
      <c r="C1206" s="231"/>
      <c r="D1206" s="217"/>
      <c r="E1206" s="215" t="s">
        <v>1662</v>
      </c>
      <c r="F1206" s="215" t="s">
        <v>2499</v>
      </c>
      <c r="G1206" s="215" t="s">
        <v>465</v>
      </c>
      <c r="H1206" s="215">
        <v>52</v>
      </c>
      <c r="I1206" s="232" t="s">
        <v>464</v>
      </c>
    </row>
    <row r="1207" spans="1:9" x14ac:dyDescent="0.3">
      <c r="A1207" s="205" t="s">
        <v>1960</v>
      </c>
      <c r="B1207" s="206" t="s">
        <v>478</v>
      </c>
      <c r="C1207" s="228" t="s">
        <v>1649</v>
      </c>
      <c r="D1207" s="206" t="s">
        <v>2250</v>
      </c>
      <c r="E1207" s="207" t="s">
        <v>1648</v>
      </c>
      <c r="F1207" s="207" t="s">
        <v>1654</v>
      </c>
      <c r="G1207" s="207" t="s">
        <v>2498</v>
      </c>
      <c r="H1207" s="207"/>
      <c r="I1207" s="229"/>
    </row>
    <row r="1208" spans="1:9" x14ac:dyDescent="0.3">
      <c r="A1208" s="209"/>
      <c r="B1208" s="210"/>
      <c r="C1208" s="196"/>
      <c r="D1208" s="210"/>
      <c r="E1208" s="191" t="s">
        <v>1658</v>
      </c>
      <c r="F1208" s="191" t="s">
        <v>2499</v>
      </c>
      <c r="G1208" s="191" t="s">
        <v>692</v>
      </c>
      <c r="H1208" s="191">
        <v>84</v>
      </c>
      <c r="I1208" s="230" t="s">
        <v>691</v>
      </c>
    </row>
    <row r="1209" spans="1:9" ht="15" thickBot="1" x14ac:dyDescent="0.35">
      <c r="A1209" s="214"/>
      <c r="B1209" s="217"/>
      <c r="C1209" s="231"/>
      <c r="D1209" s="217"/>
      <c r="E1209" s="215" t="s">
        <v>1662</v>
      </c>
      <c r="F1209" s="215" t="s">
        <v>2499</v>
      </c>
      <c r="G1209" s="215" t="s">
        <v>475</v>
      </c>
      <c r="H1209" s="215">
        <v>53</v>
      </c>
      <c r="I1209" s="232" t="s">
        <v>474</v>
      </c>
    </row>
    <row r="1210" spans="1:9" x14ac:dyDescent="0.3">
      <c r="A1210" s="205" t="s">
        <v>1960</v>
      </c>
      <c r="B1210" s="206" t="s">
        <v>354</v>
      </c>
      <c r="C1210" s="228" t="s">
        <v>1649</v>
      </c>
      <c r="D1210" s="206" t="s">
        <v>1959</v>
      </c>
      <c r="E1210" s="207" t="s">
        <v>1648</v>
      </c>
      <c r="F1210" s="207" t="s">
        <v>1654</v>
      </c>
      <c r="G1210" s="207" t="s">
        <v>2498</v>
      </c>
      <c r="H1210" s="207"/>
      <c r="I1210" s="229"/>
    </row>
    <row r="1211" spans="1:9" x14ac:dyDescent="0.3">
      <c r="A1211" s="209"/>
      <c r="B1211" s="210"/>
      <c r="C1211" s="196"/>
      <c r="D1211" s="210"/>
      <c r="E1211" s="191" t="s">
        <v>1658</v>
      </c>
      <c r="F1211" s="191" t="s">
        <v>2499</v>
      </c>
      <c r="G1211" s="191" t="s">
        <v>628</v>
      </c>
      <c r="H1211" s="191">
        <v>74</v>
      </c>
      <c r="I1211" s="230" t="s">
        <v>627</v>
      </c>
    </row>
    <row r="1212" spans="1:9" x14ac:dyDescent="0.3">
      <c r="A1212" s="209"/>
      <c r="B1212" s="210"/>
      <c r="C1212" s="196"/>
      <c r="D1212" s="210"/>
      <c r="E1212" s="191" t="s">
        <v>1662</v>
      </c>
      <c r="F1212" s="191" t="s">
        <v>2499</v>
      </c>
      <c r="G1212" s="191" t="s">
        <v>1272</v>
      </c>
      <c r="H1212" s="191"/>
      <c r="I1212" s="230" t="s">
        <v>1271</v>
      </c>
    </row>
    <row r="1213" spans="1:9" x14ac:dyDescent="0.3">
      <c r="A1213" s="209"/>
      <c r="B1213" s="210"/>
      <c r="C1213" s="196"/>
      <c r="D1213" s="210"/>
      <c r="E1213" s="191" t="s">
        <v>1665</v>
      </c>
      <c r="F1213" s="191" t="s">
        <v>2499</v>
      </c>
      <c r="G1213" s="191" t="s">
        <v>348</v>
      </c>
      <c r="H1213" s="191">
        <v>39</v>
      </c>
      <c r="I1213" s="230" t="s">
        <v>347</v>
      </c>
    </row>
    <row r="1214" spans="1:9" ht="15" thickBot="1" x14ac:dyDescent="0.35">
      <c r="A1214" s="214"/>
      <c r="B1214" s="217"/>
      <c r="C1214" s="231"/>
      <c r="D1214" s="217"/>
      <c r="E1214" s="215" t="s">
        <v>1668</v>
      </c>
      <c r="F1214" s="215" t="s">
        <v>2499</v>
      </c>
      <c r="G1214" s="215" t="s">
        <v>357</v>
      </c>
      <c r="H1214" s="215">
        <v>40</v>
      </c>
      <c r="I1214" s="232" t="s">
        <v>356</v>
      </c>
    </row>
    <row r="1215" spans="1:9" x14ac:dyDescent="0.3">
      <c r="A1215" s="205" t="s">
        <v>1960</v>
      </c>
      <c r="B1215" s="206" t="s">
        <v>673</v>
      </c>
      <c r="C1215" s="228" t="s">
        <v>1649</v>
      </c>
      <c r="D1215" s="206" t="s">
        <v>2230</v>
      </c>
      <c r="E1215" s="207" t="s">
        <v>1648</v>
      </c>
      <c r="F1215" s="207" t="s">
        <v>1654</v>
      </c>
      <c r="G1215" s="207" t="s">
        <v>2498</v>
      </c>
      <c r="H1215" s="207"/>
      <c r="I1215" s="229"/>
    </row>
    <row r="1216" spans="1:9" ht="15" thickBot="1" x14ac:dyDescent="0.35">
      <c r="A1216" s="214"/>
      <c r="B1216" s="217"/>
      <c r="C1216" s="231"/>
      <c r="D1216" s="217"/>
      <c r="E1216" s="215" t="s">
        <v>1658</v>
      </c>
      <c r="F1216" s="215" t="s">
        <v>2499</v>
      </c>
      <c r="G1216" s="215" t="s">
        <v>669</v>
      </c>
      <c r="H1216" s="215">
        <v>81</v>
      </c>
      <c r="I1216" s="232" t="s">
        <v>668</v>
      </c>
    </row>
    <row r="1217" spans="1:9" x14ac:dyDescent="0.3">
      <c r="A1217" s="205" t="s">
        <v>2322</v>
      </c>
      <c r="B1217" s="206" t="s">
        <v>417</v>
      </c>
      <c r="C1217" s="228" t="s">
        <v>1649</v>
      </c>
      <c r="D1217" s="206" t="s">
        <v>2374</v>
      </c>
      <c r="E1217" s="207" t="s">
        <v>1648</v>
      </c>
      <c r="F1217" s="207" t="s">
        <v>1654</v>
      </c>
      <c r="G1217" s="207" t="s">
        <v>2498</v>
      </c>
      <c r="H1217" s="207"/>
      <c r="I1217" s="229"/>
    </row>
    <row r="1218" spans="1:9" ht="15" thickBot="1" x14ac:dyDescent="0.35">
      <c r="A1218" s="214"/>
      <c r="B1218" s="217"/>
      <c r="C1218" s="231"/>
      <c r="D1218" s="217"/>
      <c r="E1218" s="215" t="s">
        <v>1658</v>
      </c>
      <c r="F1218" s="215" t="s">
        <v>2499</v>
      </c>
      <c r="G1218" s="215" t="s">
        <v>411</v>
      </c>
      <c r="H1218" s="215">
        <v>46</v>
      </c>
      <c r="I1218" s="232" t="s">
        <v>410</v>
      </c>
    </row>
    <row r="1219" spans="1:9" x14ac:dyDescent="0.3">
      <c r="A1219" s="205" t="s">
        <v>2322</v>
      </c>
      <c r="B1219" s="206" t="s">
        <v>372</v>
      </c>
      <c r="C1219" s="228" t="s">
        <v>1649</v>
      </c>
      <c r="D1219" s="206" t="s">
        <v>2324</v>
      </c>
      <c r="E1219" s="207" t="s">
        <v>1648</v>
      </c>
      <c r="F1219" s="207" t="s">
        <v>1654</v>
      </c>
      <c r="G1219" s="207" t="s">
        <v>2498</v>
      </c>
      <c r="H1219" s="207"/>
      <c r="I1219" s="229"/>
    </row>
    <row r="1220" spans="1:9" x14ac:dyDescent="0.3">
      <c r="A1220" s="209"/>
      <c r="B1220" s="210"/>
      <c r="C1220" s="196"/>
      <c r="D1220" s="210"/>
      <c r="E1220" s="191" t="s">
        <v>1658</v>
      </c>
      <c r="F1220" s="191" t="s">
        <v>2499</v>
      </c>
      <c r="G1220" s="191" t="s">
        <v>367</v>
      </c>
      <c r="H1220" s="191">
        <v>41</v>
      </c>
      <c r="I1220" s="230" t="s">
        <v>366</v>
      </c>
    </row>
    <row r="1221" spans="1:9" ht="15" thickBot="1" x14ac:dyDescent="0.35">
      <c r="A1221" s="214"/>
      <c r="B1221" s="217"/>
      <c r="C1221" s="231"/>
      <c r="D1221" s="217"/>
      <c r="E1221" s="215" t="s">
        <v>1662</v>
      </c>
      <c r="F1221" s="215" t="s">
        <v>2499</v>
      </c>
      <c r="G1221" s="215" t="s">
        <v>1259</v>
      </c>
      <c r="H1221" s="215"/>
      <c r="I1221" s="232" t="s">
        <v>1258</v>
      </c>
    </row>
    <row r="1222" spans="1:9" x14ac:dyDescent="0.3">
      <c r="A1222" s="205" t="s">
        <v>2322</v>
      </c>
      <c r="B1222" s="206" t="s">
        <v>271</v>
      </c>
      <c r="C1222" s="228" t="s">
        <v>1649</v>
      </c>
      <c r="D1222" s="206" t="s">
        <v>2327</v>
      </c>
      <c r="E1222" s="207" t="s">
        <v>1648</v>
      </c>
      <c r="F1222" s="207" t="s">
        <v>1654</v>
      </c>
      <c r="G1222" s="207" t="s">
        <v>2498</v>
      </c>
      <c r="H1222" s="207"/>
      <c r="I1222" s="229"/>
    </row>
    <row r="1223" spans="1:9" x14ac:dyDescent="0.3">
      <c r="A1223" s="209"/>
      <c r="B1223" s="210"/>
      <c r="C1223" s="196"/>
      <c r="D1223" s="210"/>
      <c r="E1223" s="191" t="s">
        <v>1658</v>
      </c>
      <c r="F1223" s="191" t="s">
        <v>2499</v>
      </c>
      <c r="G1223" s="191" t="s">
        <v>357</v>
      </c>
      <c r="H1223" s="191">
        <v>40</v>
      </c>
      <c r="I1223" s="230" t="s">
        <v>356</v>
      </c>
    </row>
    <row r="1224" spans="1:9" ht="15" thickBot="1" x14ac:dyDescent="0.35">
      <c r="A1224" s="214"/>
      <c r="B1224" s="217"/>
      <c r="C1224" s="231"/>
      <c r="D1224" s="217"/>
      <c r="E1224" s="215" t="s">
        <v>1662</v>
      </c>
      <c r="F1224" s="215" t="s">
        <v>2499</v>
      </c>
      <c r="G1224" s="215" t="s">
        <v>262</v>
      </c>
      <c r="H1224" s="215">
        <v>29</v>
      </c>
      <c r="I1224" s="232" t="s">
        <v>261</v>
      </c>
    </row>
    <row r="1225" spans="1:9" x14ac:dyDescent="0.3">
      <c r="A1225" s="205" t="s">
        <v>2322</v>
      </c>
      <c r="B1225" s="206" t="s">
        <v>335</v>
      </c>
      <c r="C1225" s="228" t="s">
        <v>1649</v>
      </c>
      <c r="D1225" s="206" t="s">
        <v>2329</v>
      </c>
      <c r="E1225" s="207" t="s">
        <v>1648</v>
      </c>
      <c r="F1225" s="207" t="s">
        <v>1654</v>
      </c>
      <c r="G1225" s="207" t="s">
        <v>2498</v>
      </c>
      <c r="H1225" s="207"/>
      <c r="I1225" s="229"/>
    </row>
    <row r="1226" spans="1:9" ht="15" thickBot="1" x14ac:dyDescent="0.35">
      <c r="A1226" s="214"/>
      <c r="B1226" s="217"/>
      <c r="C1226" s="231"/>
      <c r="D1226" s="217"/>
      <c r="E1226" s="215" t="s">
        <v>1658</v>
      </c>
      <c r="F1226" s="215" t="s">
        <v>2499</v>
      </c>
      <c r="G1226" s="215" t="s">
        <v>330</v>
      </c>
      <c r="H1226" s="215">
        <v>35</v>
      </c>
      <c r="I1226" s="232" t="s">
        <v>329</v>
      </c>
    </row>
    <row r="1227" spans="1:9" x14ac:dyDescent="0.3">
      <c r="A1227" s="205" t="s">
        <v>1649</v>
      </c>
      <c r="B1227" s="206" t="s">
        <v>69</v>
      </c>
      <c r="C1227" s="228" t="s">
        <v>1649</v>
      </c>
      <c r="D1227" s="206" t="s">
        <v>1686</v>
      </c>
      <c r="E1227" s="207" t="s">
        <v>1648</v>
      </c>
      <c r="F1227" s="207" t="s">
        <v>1654</v>
      </c>
      <c r="G1227" s="207" t="s">
        <v>2498</v>
      </c>
      <c r="H1227" s="207"/>
      <c r="I1227" s="229"/>
    </row>
    <row r="1228" spans="1:9" x14ac:dyDescent="0.3">
      <c r="A1228" s="209"/>
      <c r="B1228" s="210"/>
      <c r="C1228" s="196"/>
      <c r="D1228" s="210"/>
      <c r="E1228" s="191" t="s">
        <v>1658</v>
      </c>
      <c r="F1228" s="191" t="s">
        <v>2499</v>
      </c>
      <c r="G1228" s="191" t="s">
        <v>1012</v>
      </c>
      <c r="H1228" s="191">
        <v>137</v>
      </c>
      <c r="I1228" s="230" t="s">
        <v>1011</v>
      </c>
    </row>
    <row r="1229" spans="1:9" x14ac:dyDescent="0.3">
      <c r="A1229" s="209"/>
      <c r="B1229" s="210"/>
      <c r="C1229" s="196"/>
      <c r="D1229" s="210"/>
      <c r="E1229" s="191" t="s">
        <v>1662</v>
      </c>
      <c r="F1229" s="191" t="s">
        <v>2499</v>
      </c>
      <c r="G1229" s="191" t="s">
        <v>61</v>
      </c>
      <c r="H1229" s="191">
        <v>1</v>
      </c>
      <c r="I1229" s="230" t="s">
        <v>60</v>
      </c>
    </row>
    <row r="1230" spans="1:9" x14ac:dyDescent="0.3">
      <c r="A1230" s="209"/>
      <c r="B1230" s="210"/>
      <c r="C1230" s="196"/>
      <c r="D1230" s="210"/>
      <c r="E1230" s="191" t="s">
        <v>1665</v>
      </c>
      <c r="F1230" s="191" t="s">
        <v>2499</v>
      </c>
      <c r="G1230" s="191" t="s">
        <v>517</v>
      </c>
      <c r="H1230" s="191">
        <v>62</v>
      </c>
      <c r="I1230" s="230" t="s">
        <v>516</v>
      </c>
    </row>
    <row r="1231" spans="1:9" x14ac:dyDescent="0.3">
      <c r="A1231" s="209"/>
      <c r="B1231" s="210"/>
      <c r="C1231" s="196"/>
      <c r="D1231" s="210"/>
      <c r="E1231" s="191" t="s">
        <v>1668</v>
      </c>
      <c r="F1231" s="191" t="s">
        <v>2499</v>
      </c>
      <c r="G1231" s="191" t="s">
        <v>1137</v>
      </c>
      <c r="H1231" s="191">
        <v>163</v>
      </c>
      <c r="I1231" s="230" t="s">
        <v>1136</v>
      </c>
    </row>
    <row r="1232" spans="1:9" ht="15" thickBot="1" x14ac:dyDescent="0.35">
      <c r="A1232" s="214"/>
      <c r="B1232" s="217"/>
      <c r="C1232" s="231"/>
      <c r="D1232" s="217"/>
      <c r="E1232" s="215" t="s">
        <v>1671</v>
      </c>
      <c r="F1232" s="215" t="s">
        <v>2499</v>
      </c>
      <c r="G1232" s="215" t="s">
        <v>1277</v>
      </c>
      <c r="H1232" s="215"/>
      <c r="I1232" s="232" t="s">
        <v>1276</v>
      </c>
    </row>
    <row r="1233" spans="1:9" x14ac:dyDescent="0.3">
      <c r="A1233" s="205" t="s">
        <v>1649</v>
      </c>
      <c r="B1233" s="206" t="s">
        <v>171</v>
      </c>
      <c r="C1233" s="228" t="s">
        <v>1649</v>
      </c>
      <c r="D1233" s="206" t="s">
        <v>1988</v>
      </c>
      <c r="E1233" s="207" t="s">
        <v>1648</v>
      </c>
      <c r="F1233" s="207" t="s">
        <v>1654</v>
      </c>
      <c r="G1233" s="207" t="s">
        <v>2498</v>
      </c>
      <c r="H1233" s="207"/>
      <c r="I1233" s="229"/>
    </row>
    <row r="1234" spans="1:9" x14ac:dyDescent="0.3">
      <c r="A1234" s="209"/>
      <c r="B1234" s="210"/>
      <c r="C1234" s="196"/>
      <c r="D1234" s="210"/>
      <c r="E1234" s="191" t="s">
        <v>1658</v>
      </c>
      <c r="F1234" s="191" t="s">
        <v>2499</v>
      </c>
      <c r="G1234" s="191" t="s">
        <v>1204</v>
      </c>
      <c r="H1234" s="191"/>
      <c r="I1234" s="230" t="s">
        <v>1203</v>
      </c>
    </row>
    <row r="1235" spans="1:9" x14ac:dyDescent="0.3">
      <c r="A1235" s="209"/>
      <c r="B1235" s="210"/>
      <c r="C1235" s="196"/>
      <c r="D1235" s="210"/>
      <c r="E1235" s="191" t="s">
        <v>1662</v>
      </c>
      <c r="F1235" s="191" t="s">
        <v>2499</v>
      </c>
      <c r="G1235" s="191" t="s">
        <v>584</v>
      </c>
      <c r="H1235" s="191">
        <v>69</v>
      </c>
      <c r="I1235" s="230" t="s">
        <v>583</v>
      </c>
    </row>
    <row r="1236" spans="1:9" x14ac:dyDescent="0.3">
      <c r="A1236" s="209"/>
      <c r="B1236" s="210"/>
      <c r="C1236" s="196"/>
      <c r="D1236" s="210"/>
      <c r="E1236" s="191" t="s">
        <v>1665</v>
      </c>
      <c r="F1236" s="191" t="s">
        <v>2499</v>
      </c>
      <c r="G1236" s="191" t="s">
        <v>920</v>
      </c>
      <c r="H1236" s="191">
        <v>121</v>
      </c>
      <c r="I1236" s="230" t="s">
        <v>919</v>
      </c>
    </row>
    <row r="1237" spans="1:9" x14ac:dyDescent="0.3">
      <c r="A1237" s="209"/>
      <c r="B1237" s="210"/>
      <c r="C1237" s="196"/>
      <c r="D1237" s="210"/>
      <c r="E1237" s="191" t="s">
        <v>1668</v>
      </c>
      <c r="F1237" s="191" t="s">
        <v>2499</v>
      </c>
      <c r="G1237" s="191" t="s">
        <v>162</v>
      </c>
      <c r="H1237" s="191">
        <v>9</v>
      </c>
      <c r="I1237" s="230" t="s">
        <v>161</v>
      </c>
    </row>
    <row r="1238" spans="1:9" ht="15" thickBot="1" x14ac:dyDescent="0.35">
      <c r="A1238" s="214"/>
      <c r="B1238" s="217"/>
      <c r="C1238" s="231"/>
      <c r="D1238" s="217"/>
      <c r="E1238" s="215" t="s">
        <v>1671</v>
      </c>
      <c r="F1238" s="215" t="s">
        <v>2499</v>
      </c>
      <c r="G1238" s="215" t="s">
        <v>1457</v>
      </c>
      <c r="H1238" s="215"/>
      <c r="I1238" s="232" t="s">
        <v>1456</v>
      </c>
    </row>
    <row r="1239" spans="1:9" x14ac:dyDescent="0.3">
      <c r="A1239" s="205" t="s">
        <v>1649</v>
      </c>
      <c r="B1239" s="206" t="s">
        <v>269</v>
      </c>
      <c r="C1239" s="228" t="s">
        <v>1649</v>
      </c>
      <c r="D1239" s="206" t="s">
        <v>2003</v>
      </c>
      <c r="E1239" s="207" t="s">
        <v>1648</v>
      </c>
      <c r="F1239" s="207" t="s">
        <v>1654</v>
      </c>
      <c r="G1239" s="207" t="s">
        <v>2498</v>
      </c>
      <c r="H1239" s="207"/>
      <c r="I1239" s="229"/>
    </row>
    <row r="1240" spans="1:9" x14ac:dyDescent="0.3">
      <c r="A1240" s="209"/>
      <c r="B1240" s="210"/>
      <c r="C1240" s="196"/>
      <c r="D1240" s="210"/>
      <c r="E1240" s="191" t="s">
        <v>1658</v>
      </c>
      <c r="F1240" s="191" t="s">
        <v>2499</v>
      </c>
      <c r="G1240" s="191" t="s">
        <v>628</v>
      </c>
      <c r="H1240" s="191">
        <v>74</v>
      </c>
      <c r="I1240" s="230" t="s">
        <v>627</v>
      </c>
    </row>
    <row r="1241" spans="1:9" x14ac:dyDescent="0.3">
      <c r="A1241" s="209"/>
      <c r="B1241" s="210"/>
      <c r="C1241" s="196"/>
      <c r="D1241" s="210"/>
      <c r="E1241" s="191" t="s">
        <v>1662</v>
      </c>
      <c r="F1241" s="191" t="s">
        <v>2499</v>
      </c>
      <c r="G1241" s="191" t="s">
        <v>595</v>
      </c>
      <c r="H1241" s="191">
        <v>70</v>
      </c>
      <c r="I1241" s="230" t="s">
        <v>594</v>
      </c>
    </row>
    <row r="1242" spans="1:9" x14ac:dyDescent="0.3">
      <c r="A1242" s="209"/>
      <c r="B1242" s="210"/>
      <c r="C1242" s="196"/>
      <c r="D1242" s="210"/>
      <c r="E1242" s="191" t="s">
        <v>1665</v>
      </c>
      <c r="F1242" s="191" t="s">
        <v>2499</v>
      </c>
      <c r="G1242" s="191" t="s">
        <v>913</v>
      </c>
      <c r="H1242" s="191">
        <v>120</v>
      </c>
      <c r="I1242" s="230" t="s">
        <v>912</v>
      </c>
    </row>
    <row r="1243" spans="1:9" x14ac:dyDescent="0.3">
      <c r="A1243" s="209"/>
      <c r="B1243" s="210"/>
      <c r="C1243" s="196"/>
      <c r="D1243" s="210"/>
      <c r="E1243" s="191" t="s">
        <v>1668</v>
      </c>
      <c r="F1243" s="191" t="s">
        <v>2499</v>
      </c>
      <c r="G1243" s="191" t="s">
        <v>262</v>
      </c>
      <c r="H1243" s="191">
        <v>29</v>
      </c>
      <c r="I1243" s="230" t="s">
        <v>261</v>
      </c>
    </row>
    <row r="1244" spans="1:9" ht="15" thickBot="1" x14ac:dyDescent="0.35">
      <c r="A1244" s="214"/>
      <c r="B1244" s="217"/>
      <c r="C1244" s="231"/>
      <c r="D1244" s="217"/>
      <c r="E1244" s="215" t="s">
        <v>1671</v>
      </c>
      <c r="F1244" s="215" t="s">
        <v>2499</v>
      </c>
      <c r="G1244" s="215" t="s">
        <v>1510</v>
      </c>
      <c r="H1244" s="215"/>
      <c r="I1244" s="232" t="s">
        <v>1509</v>
      </c>
    </row>
    <row r="1245" spans="1:9" x14ac:dyDescent="0.3">
      <c r="A1245" s="205" t="s">
        <v>1649</v>
      </c>
      <c r="B1245" s="206" t="s">
        <v>190</v>
      </c>
      <c r="C1245" s="228" t="s">
        <v>1649</v>
      </c>
      <c r="D1245" s="206" t="s">
        <v>2011</v>
      </c>
      <c r="E1245" s="207" t="s">
        <v>1648</v>
      </c>
      <c r="F1245" s="207" t="s">
        <v>1654</v>
      </c>
      <c r="G1245" s="207" t="s">
        <v>2498</v>
      </c>
      <c r="H1245" s="207"/>
      <c r="I1245" s="229"/>
    </row>
    <row r="1246" spans="1:9" x14ac:dyDescent="0.3">
      <c r="A1246" s="209"/>
      <c r="B1246" s="210"/>
      <c r="C1246" s="196"/>
      <c r="D1246" s="210"/>
      <c r="E1246" s="191" t="s">
        <v>1658</v>
      </c>
      <c r="F1246" s="191" t="s">
        <v>2499</v>
      </c>
      <c r="G1246" s="191" t="s">
        <v>429</v>
      </c>
      <c r="H1246" s="191">
        <v>48</v>
      </c>
      <c r="I1246" s="230" t="s">
        <v>428</v>
      </c>
    </row>
    <row r="1247" spans="1:9" x14ac:dyDescent="0.3">
      <c r="A1247" s="209"/>
      <c r="B1247" s="210"/>
      <c r="C1247" s="196"/>
      <c r="D1247" s="210"/>
      <c r="E1247" s="191" t="s">
        <v>1662</v>
      </c>
      <c r="F1247" s="191" t="s">
        <v>2499</v>
      </c>
      <c r="G1247" s="191" t="s">
        <v>612</v>
      </c>
      <c r="H1247" s="191">
        <v>72</v>
      </c>
      <c r="I1247" s="230" t="s">
        <v>611</v>
      </c>
    </row>
    <row r="1248" spans="1:9" x14ac:dyDescent="0.3">
      <c r="A1248" s="209"/>
      <c r="B1248" s="210"/>
      <c r="C1248" s="196"/>
      <c r="D1248" s="210"/>
      <c r="E1248" s="191" t="s">
        <v>1665</v>
      </c>
      <c r="F1248" s="191" t="s">
        <v>2499</v>
      </c>
      <c r="G1248" s="191" t="s">
        <v>907</v>
      </c>
      <c r="H1248" s="191">
        <v>119</v>
      </c>
      <c r="I1248" s="230" t="s">
        <v>906</v>
      </c>
    </row>
    <row r="1249" spans="1:9" x14ac:dyDescent="0.3">
      <c r="A1249" s="209"/>
      <c r="B1249" s="210"/>
      <c r="C1249" s="196"/>
      <c r="D1249" s="210"/>
      <c r="E1249" s="191" t="s">
        <v>1668</v>
      </c>
      <c r="F1249" s="191" t="s">
        <v>2499</v>
      </c>
      <c r="G1249" s="191" t="s">
        <v>186</v>
      </c>
      <c r="H1249" s="191">
        <v>11</v>
      </c>
      <c r="I1249" s="230" t="s">
        <v>185</v>
      </c>
    </row>
    <row r="1250" spans="1:9" ht="15" thickBot="1" x14ac:dyDescent="0.35">
      <c r="A1250" s="214"/>
      <c r="B1250" s="217"/>
      <c r="C1250" s="231"/>
      <c r="D1250" s="217"/>
      <c r="E1250" s="215" t="s">
        <v>1671</v>
      </c>
      <c r="F1250" s="215" t="s">
        <v>2499</v>
      </c>
      <c r="G1250" s="215" t="s">
        <v>1522</v>
      </c>
      <c r="H1250" s="215"/>
      <c r="I1250" s="232" t="s">
        <v>1521</v>
      </c>
    </row>
    <row r="1251" spans="1:9" x14ac:dyDescent="0.3">
      <c r="A1251" s="205" t="s">
        <v>1649</v>
      </c>
      <c r="B1251" s="206" t="s">
        <v>425</v>
      </c>
      <c r="C1251" s="228" t="s">
        <v>1649</v>
      </c>
      <c r="D1251" s="206" t="s">
        <v>2019</v>
      </c>
      <c r="E1251" s="207" t="s">
        <v>1648</v>
      </c>
      <c r="F1251" s="207" t="s">
        <v>1654</v>
      </c>
      <c r="G1251" s="207" t="s">
        <v>2498</v>
      </c>
      <c r="H1251" s="207"/>
      <c r="I1251" s="229"/>
    </row>
    <row r="1252" spans="1:9" x14ac:dyDescent="0.3">
      <c r="A1252" s="209"/>
      <c r="B1252" s="210"/>
      <c r="C1252" s="196"/>
      <c r="D1252" s="210"/>
      <c r="E1252" s="191" t="s">
        <v>1658</v>
      </c>
      <c r="F1252" s="191" t="s">
        <v>2499</v>
      </c>
      <c r="G1252" s="191" t="s">
        <v>421</v>
      </c>
      <c r="H1252" s="191">
        <v>47</v>
      </c>
      <c r="I1252" s="230" t="s">
        <v>420</v>
      </c>
    </row>
    <row r="1253" spans="1:9" x14ac:dyDescent="0.3">
      <c r="A1253" s="209"/>
      <c r="B1253" s="210"/>
      <c r="C1253" s="196"/>
      <c r="D1253" s="210"/>
      <c r="E1253" s="191" t="s">
        <v>1662</v>
      </c>
      <c r="F1253" s="191" t="s">
        <v>2499</v>
      </c>
      <c r="G1253" s="191" t="s">
        <v>620</v>
      </c>
      <c r="H1253" s="191">
        <v>73</v>
      </c>
      <c r="I1253" s="230" t="s">
        <v>619</v>
      </c>
    </row>
    <row r="1254" spans="1:9" x14ac:dyDescent="0.3">
      <c r="A1254" s="209"/>
      <c r="B1254" s="210"/>
      <c r="C1254" s="196"/>
      <c r="D1254" s="210"/>
      <c r="E1254" s="191" t="s">
        <v>1665</v>
      </c>
      <c r="F1254" s="191" t="s">
        <v>2499</v>
      </c>
      <c r="G1254" s="191" t="s">
        <v>475</v>
      </c>
      <c r="H1254" s="191">
        <v>53</v>
      </c>
      <c r="I1254" s="230" t="s">
        <v>474</v>
      </c>
    </row>
    <row r="1255" spans="1:9" x14ac:dyDescent="0.3">
      <c r="A1255" s="209"/>
      <c r="B1255" s="210"/>
      <c r="C1255" s="196"/>
      <c r="D1255" s="210"/>
      <c r="E1255" s="191" t="s">
        <v>1668</v>
      </c>
      <c r="F1255" s="191" t="s">
        <v>2499</v>
      </c>
      <c r="G1255" s="191" t="s">
        <v>1234</v>
      </c>
      <c r="H1255" s="191"/>
      <c r="I1255" s="230" t="s">
        <v>1233</v>
      </c>
    </row>
    <row r="1256" spans="1:9" ht="15" thickBot="1" x14ac:dyDescent="0.35">
      <c r="A1256" s="214"/>
      <c r="B1256" s="217"/>
      <c r="C1256" s="231"/>
      <c r="D1256" s="217"/>
      <c r="E1256" s="215" t="s">
        <v>1671</v>
      </c>
      <c r="F1256" s="215" t="s">
        <v>2499</v>
      </c>
      <c r="G1256" s="215" t="s">
        <v>1526</v>
      </c>
      <c r="H1256" s="215"/>
      <c r="I1256" s="232" t="s">
        <v>1525</v>
      </c>
    </row>
    <row r="1257" spans="1:9" x14ac:dyDescent="0.3">
      <c r="A1257" s="205" t="s">
        <v>1649</v>
      </c>
      <c r="B1257" s="206" t="s">
        <v>120</v>
      </c>
      <c r="C1257" s="228" t="s">
        <v>1649</v>
      </c>
      <c r="D1257" s="206" t="s">
        <v>2026</v>
      </c>
      <c r="E1257" s="207" t="s">
        <v>1648</v>
      </c>
      <c r="F1257" s="207" t="s">
        <v>1654</v>
      </c>
      <c r="G1257" s="207" t="s">
        <v>2498</v>
      </c>
      <c r="H1257" s="207"/>
      <c r="I1257" s="229"/>
    </row>
    <row r="1258" spans="1:9" x14ac:dyDescent="0.3">
      <c r="A1258" s="209"/>
      <c r="B1258" s="210"/>
      <c r="C1258" s="196"/>
      <c r="D1258" s="210"/>
      <c r="E1258" s="191" t="s">
        <v>1658</v>
      </c>
      <c r="F1258" s="191" t="s">
        <v>2499</v>
      </c>
      <c r="G1258" s="191" t="s">
        <v>988</v>
      </c>
      <c r="H1258" s="191">
        <v>133</v>
      </c>
      <c r="I1258" s="230" t="s">
        <v>987</v>
      </c>
    </row>
    <row r="1259" spans="1:9" x14ac:dyDescent="0.3">
      <c r="A1259" s="209"/>
      <c r="B1259" s="210"/>
      <c r="C1259" s="196"/>
      <c r="D1259" s="210"/>
      <c r="E1259" s="191" t="s">
        <v>1662</v>
      </c>
      <c r="F1259" s="191" t="s">
        <v>2499</v>
      </c>
      <c r="G1259" s="191" t="s">
        <v>649</v>
      </c>
      <c r="H1259" s="191">
        <v>76</v>
      </c>
      <c r="I1259" s="230" t="s">
        <v>648</v>
      </c>
    </row>
    <row r="1260" spans="1:9" x14ac:dyDescent="0.3">
      <c r="A1260" s="209"/>
      <c r="B1260" s="210"/>
      <c r="C1260" s="196"/>
      <c r="D1260" s="210"/>
      <c r="E1260" s="191" t="s">
        <v>1665</v>
      </c>
      <c r="F1260" s="191" t="s">
        <v>2499</v>
      </c>
      <c r="G1260" s="191" t="s">
        <v>465</v>
      </c>
      <c r="H1260" s="191">
        <v>52</v>
      </c>
      <c r="I1260" s="230" t="s">
        <v>464</v>
      </c>
    </row>
    <row r="1261" spans="1:9" x14ac:dyDescent="0.3">
      <c r="A1261" s="209"/>
      <c r="B1261" s="210"/>
      <c r="C1261" s="196"/>
      <c r="D1261" s="210"/>
      <c r="E1261" s="191" t="s">
        <v>1668</v>
      </c>
      <c r="F1261" s="191" t="s">
        <v>2499</v>
      </c>
      <c r="G1261" s="191" t="s">
        <v>111</v>
      </c>
      <c r="H1261" s="191">
        <v>5</v>
      </c>
      <c r="I1261" s="230" t="s">
        <v>110</v>
      </c>
    </row>
    <row r="1262" spans="1:9" ht="15" thickBot="1" x14ac:dyDescent="0.35">
      <c r="A1262" s="214"/>
      <c r="B1262" s="217"/>
      <c r="C1262" s="231"/>
      <c r="D1262" s="217"/>
      <c r="E1262" s="215" t="s">
        <v>1671</v>
      </c>
      <c r="F1262" s="215" t="s">
        <v>2499</v>
      </c>
      <c r="G1262" s="215" t="s">
        <v>1530</v>
      </c>
      <c r="H1262" s="215"/>
      <c r="I1262" s="232" t="s">
        <v>1529</v>
      </c>
    </row>
    <row r="1263" spans="1:9" x14ac:dyDescent="0.3">
      <c r="A1263" s="205" t="s">
        <v>1649</v>
      </c>
      <c r="B1263" s="206" t="s">
        <v>106</v>
      </c>
      <c r="C1263" s="228" t="s">
        <v>1649</v>
      </c>
      <c r="D1263" s="206" t="s">
        <v>2036</v>
      </c>
      <c r="E1263" s="207" t="s">
        <v>1648</v>
      </c>
      <c r="F1263" s="207" t="s">
        <v>1654</v>
      </c>
      <c r="G1263" s="207" t="s">
        <v>2498</v>
      </c>
      <c r="H1263" s="207"/>
      <c r="I1263" s="229"/>
    </row>
    <row r="1264" spans="1:9" x14ac:dyDescent="0.3">
      <c r="A1264" s="209"/>
      <c r="B1264" s="210"/>
      <c r="C1264" s="196"/>
      <c r="D1264" s="210"/>
      <c r="E1264" s="191" t="s">
        <v>1658</v>
      </c>
      <c r="F1264" s="191" t="s">
        <v>2499</v>
      </c>
      <c r="G1264" s="191" t="s">
        <v>969</v>
      </c>
      <c r="H1264" s="191">
        <v>130</v>
      </c>
      <c r="I1264" s="230" t="s">
        <v>968</v>
      </c>
    </row>
    <row r="1265" spans="1:9" x14ac:dyDescent="0.3">
      <c r="A1265" s="209"/>
      <c r="B1265" s="210"/>
      <c r="C1265" s="196"/>
      <c r="D1265" s="210"/>
      <c r="E1265" s="191" t="s">
        <v>1662</v>
      </c>
      <c r="F1265" s="191" t="s">
        <v>2499</v>
      </c>
      <c r="G1265" s="191" t="s">
        <v>1214</v>
      </c>
      <c r="H1265" s="191"/>
      <c r="I1265" s="230" t="s">
        <v>1213</v>
      </c>
    </row>
    <row r="1266" spans="1:9" x14ac:dyDescent="0.3">
      <c r="A1266" s="209"/>
      <c r="B1266" s="210"/>
      <c r="C1266" s="196"/>
      <c r="D1266" s="210"/>
      <c r="E1266" s="191" t="s">
        <v>1665</v>
      </c>
      <c r="F1266" s="191" t="s">
        <v>2499</v>
      </c>
      <c r="G1266" s="191" t="s">
        <v>456</v>
      </c>
      <c r="H1266" s="191">
        <v>51</v>
      </c>
      <c r="I1266" s="230" t="s">
        <v>455</v>
      </c>
    </row>
    <row r="1267" spans="1:9" x14ac:dyDescent="0.3">
      <c r="A1267" s="209"/>
      <c r="B1267" s="210"/>
      <c r="C1267" s="196"/>
      <c r="D1267" s="210"/>
      <c r="E1267" s="191" t="s">
        <v>1668</v>
      </c>
      <c r="F1267" s="191" t="s">
        <v>2499</v>
      </c>
      <c r="G1267" s="191" t="s">
        <v>96</v>
      </c>
      <c r="H1267" s="191">
        <v>4</v>
      </c>
      <c r="I1267" s="230" t="s">
        <v>95</v>
      </c>
    </row>
    <row r="1268" spans="1:9" ht="15" thickBot="1" x14ac:dyDescent="0.35">
      <c r="A1268" s="214"/>
      <c r="B1268" s="217"/>
      <c r="C1268" s="231"/>
      <c r="D1268" s="217"/>
      <c r="E1268" s="215" t="s">
        <v>1671</v>
      </c>
      <c r="F1268" s="215" t="s">
        <v>2499</v>
      </c>
      <c r="G1268" s="215" t="s">
        <v>1534</v>
      </c>
      <c r="H1268" s="215"/>
      <c r="I1268" s="232" t="s">
        <v>1533</v>
      </c>
    </row>
    <row r="1269" spans="1:9" x14ac:dyDescent="0.3">
      <c r="A1269" s="205" t="s">
        <v>1649</v>
      </c>
      <c r="B1269" s="206" t="s">
        <v>702</v>
      </c>
      <c r="C1269" s="228" t="s">
        <v>1649</v>
      </c>
      <c r="D1269" s="206" t="s">
        <v>1798</v>
      </c>
      <c r="E1269" s="207" t="s">
        <v>1648</v>
      </c>
      <c r="F1269" s="207" t="s">
        <v>1654</v>
      </c>
      <c r="G1269" s="207" t="s">
        <v>2498</v>
      </c>
      <c r="H1269" s="207"/>
      <c r="I1269" s="229"/>
    </row>
    <row r="1270" spans="1:9" x14ac:dyDescent="0.3">
      <c r="A1270" s="209"/>
      <c r="B1270" s="210"/>
      <c r="C1270" s="196"/>
      <c r="D1270" s="210"/>
      <c r="E1270" s="191" t="s">
        <v>1658</v>
      </c>
      <c r="F1270" s="191" t="s">
        <v>2499</v>
      </c>
      <c r="G1270" s="191" t="s">
        <v>1182</v>
      </c>
      <c r="H1270" s="191">
        <v>172</v>
      </c>
      <c r="I1270" s="230" t="s">
        <v>1181</v>
      </c>
    </row>
    <row r="1271" spans="1:9" x14ac:dyDescent="0.3">
      <c r="A1271" s="209"/>
      <c r="B1271" s="210"/>
      <c r="C1271" s="196"/>
      <c r="D1271" s="210"/>
      <c r="E1271" s="191" t="s">
        <v>1662</v>
      </c>
      <c r="F1271" s="191" t="s">
        <v>2499</v>
      </c>
      <c r="G1271" s="191" t="s">
        <v>795</v>
      </c>
      <c r="H1271" s="191">
        <v>98</v>
      </c>
      <c r="I1271" s="230" t="s">
        <v>794</v>
      </c>
    </row>
    <row r="1272" spans="1:9" x14ac:dyDescent="0.3">
      <c r="A1272" s="209"/>
      <c r="B1272" s="210"/>
      <c r="C1272" s="196"/>
      <c r="D1272" s="210"/>
      <c r="E1272" s="191" t="s">
        <v>1665</v>
      </c>
      <c r="F1272" s="191" t="s">
        <v>2499</v>
      </c>
      <c r="G1272" s="191" t="s">
        <v>698</v>
      </c>
      <c r="H1272" s="191">
        <v>85</v>
      </c>
      <c r="I1272" s="230" t="s">
        <v>697</v>
      </c>
    </row>
    <row r="1273" spans="1:9" x14ac:dyDescent="0.3">
      <c r="A1273" s="209"/>
      <c r="B1273" s="210"/>
      <c r="C1273" s="196"/>
      <c r="D1273" s="210"/>
      <c r="E1273" s="191" t="s">
        <v>1668</v>
      </c>
      <c r="F1273" s="191" t="s">
        <v>2499</v>
      </c>
      <c r="G1273" s="191" t="s">
        <v>1398</v>
      </c>
      <c r="H1273" s="191"/>
      <c r="I1273" s="230" t="s">
        <v>1397</v>
      </c>
    </row>
    <row r="1274" spans="1:9" ht="15" thickBot="1" x14ac:dyDescent="0.35">
      <c r="A1274" s="214"/>
      <c r="B1274" s="217"/>
      <c r="C1274" s="231"/>
      <c r="D1274" s="217"/>
      <c r="E1274" s="215" t="s">
        <v>1671</v>
      </c>
      <c r="F1274" s="215" t="s">
        <v>2499</v>
      </c>
      <c r="G1274" s="215" t="s">
        <v>1546</v>
      </c>
      <c r="H1274" s="215"/>
      <c r="I1274" s="232" t="s">
        <v>1545</v>
      </c>
    </row>
    <row r="1275" spans="1:9" x14ac:dyDescent="0.3">
      <c r="A1275" s="205" t="s">
        <v>1649</v>
      </c>
      <c r="B1275" s="206" t="s">
        <v>710</v>
      </c>
      <c r="C1275" s="228" t="s">
        <v>1649</v>
      </c>
      <c r="D1275" s="206" t="s">
        <v>1809</v>
      </c>
      <c r="E1275" s="207" t="s">
        <v>1648</v>
      </c>
      <c r="F1275" s="207" t="s">
        <v>1654</v>
      </c>
      <c r="G1275" s="207" t="s">
        <v>2498</v>
      </c>
      <c r="H1275" s="207"/>
      <c r="I1275" s="229"/>
    </row>
    <row r="1276" spans="1:9" x14ac:dyDescent="0.3">
      <c r="A1276" s="209"/>
      <c r="B1276" s="210"/>
      <c r="C1276" s="196"/>
      <c r="D1276" s="210"/>
      <c r="E1276" s="191" t="s">
        <v>1658</v>
      </c>
      <c r="F1276" s="191" t="s">
        <v>2499</v>
      </c>
      <c r="G1276" s="191" t="s">
        <v>1176</v>
      </c>
      <c r="H1276" s="191">
        <v>171</v>
      </c>
      <c r="I1276" s="230" t="s">
        <v>1175</v>
      </c>
    </row>
    <row r="1277" spans="1:9" x14ac:dyDescent="0.3">
      <c r="A1277" s="209"/>
      <c r="B1277" s="210"/>
      <c r="C1277" s="196"/>
      <c r="D1277" s="210"/>
      <c r="E1277" s="191" t="s">
        <v>1662</v>
      </c>
      <c r="F1277" s="191" t="s">
        <v>2499</v>
      </c>
      <c r="G1277" s="191" t="s">
        <v>789</v>
      </c>
      <c r="H1277" s="191">
        <v>97</v>
      </c>
      <c r="I1277" s="230" t="s">
        <v>788</v>
      </c>
    </row>
    <row r="1278" spans="1:9" x14ac:dyDescent="0.3">
      <c r="A1278" s="209"/>
      <c r="B1278" s="210"/>
      <c r="C1278" s="196"/>
      <c r="D1278" s="210"/>
      <c r="E1278" s="191" t="s">
        <v>1665</v>
      </c>
      <c r="F1278" s="191" t="s">
        <v>2499</v>
      </c>
      <c r="G1278" s="191" t="s">
        <v>706</v>
      </c>
      <c r="H1278" s="191">
        <v>86</v>
      </c>
      <c r="I1278" s="230" t="s">
        <v>705</v>
      </c>
    </row>
    <row r="1279" spans="1:9" x14ac:dyDescent="0.3">
      <c r="A1279" s="209"/>
      <c r="B1279" s="210"/>
      <c r="C1279" s="196"/>
      <c r="D1279" s="210"/>
      <c r="E1279" s="191" t="s">
        <v>1668</v>
      </c>
      <c r="F1279" s="191" t="s">
        <v>2499</v>
      </c>
      <c r="G1279" s="191" t="s">
        <v>1402</v>
      </c>
      <c r="H1279" s="191"/>
      <c r="I1279" s="230" t="s">
        <v>1401</v>
      </c>
    </row>
    <row r="1280" spans="1:9" ht="15" thickBot="1" x14ac:dyDescent="0.35">
      <c r="A1280" s="214"/>
      <c r="B1280" s="217"/>
      <c r="C1280" s="231"/>
      <c r="D1280" s="217"/>
      <c r="E1280" s="215" t="s">
        <v>1671</v>
      </c>
      <c r="F1280" s="215" t="s">
        <v>2499</v>
      </c>
      <c r="G1280" s="215" t="s">
        <v>1550</v>
      </c>
      <c r="H1280" s="215"/>
      <c r="I1280" s="232" t="s">
        <v>1549</v>
      </c>
    </row>
    <row r="1281" spans="1:9" x14ac:dyDescent="0.3">
      <c r="A1281" s="205" t="s">
        <v>1649</v>
      </c>
      <c r="B1281" s="206" t="s">
        <v>717</v>
      </c>
      <c r="C1281" s="228" t="s">
        <v>1649</v>
      </c>
      <c r="D1281" s="206" t="s">
        <v>1824</v>
      </c>
      <c r="E1281" s="207" t="s">
        <v>1648</v>
      </c>
      <c r="F1281" s="207" t="s">
        <v>1654</v>
      </c>
      <c r="G1281" s="207" t="s">
        <v>2498</v>
      </c>
      <c r="H1281" s="207"/>
      <c r="I1281" s="229"/>
    </row>
    <row r="1282" spans="1:9" x14ac:dyDescent="0.3">
      <c r="A1282" s="209"/>
      <c r="B1282" s="210"/>
      <c r="C1282" s="196"/>
      <c r="D1282" s="210"/>
      <c r="E1282" s="191" t="s">
        <v>1658</v>
      </c>
      <c r="F1282" s="191" t="s">
        <v>2499</v>
      </c>
      <c r="G1282" s="191" t="s">
        <v>1127</v>
      </c>
      <c r="H1282" s="191">
        <v>161</v>
      </c>
      <c r="I1282" s="230" t="s">
        <v>1126</v>
      </c>
    </row>
    <row r="1283" spans="1:9" x14ac:dyDescent="0.3">
      <c r="A1283" s="209"/>
      <c r="B1283" s="210"/>
      <c r="C1283" s="196"/>
      <c r="D1283" s="210"/>
      <c r="E1283" s="191" t="s">
        <v>1662</v>
      </c>
      <c r="F1283" s="191" t="s">
        <v>2499</v>
      </c>
      <c r="G1283" s="191" t="s">
        <v>751</v>
      </c>
      <c r="H1283" s="191">
        <v>92</v>
      </c>
      <c r="I1283" s="230" t="s">
        <v>750</v>
      </c>
    </row>
    <row r="1284" spans="1:9" x14ac:dyDescent="0.3">
      <c r="A1284" s="209"/>
      <c r="B1284" s="210"/>
      <c r="C1284" s="196"/>
      <c r="D1284" s="210"/>
      <c r="E1284" s="191" t="s">
        <v>1665</v>
      </c>
      <c r="F1284" s="191" t="s">
        <v>2499</v>
      </c>
      <c r="G1284" s="191" t="s">
        <v>713</v>
      </c>
      <c r="H1284" s="191">
        <v>87</v>
      </c>
      <c r="I1284" s="230" t="s">
        <v>712</v>
      </c>
    </row>
    <row r="1285" spans="1:9" x14ac:dyDescent="0.3">
      <c r="A1285" s="209"/>
      <c r="B1285" s="210"/>
      <c r="C1285" s="196"/>
      <c r="D1285" s="210"/>
      <c r="E1285" s="191" t="s">
        <v>1668</v>
      </c>
      <c r="F1285" s="191" t="s">
        <v>2499</v>
      </c>
      <c r="G1285" s="191" t="s">
        <v>1285</v>
      </c>
      <c r="H1285" s="191"/>
      <c r="I1285" s="230" t="s">
        <v>1284</v>
      </c>
    </row>
    <row r="1286" spans="1:9" ht="15" thickBot="1" x14ac:dyDescent="0.35">
      <c r="A1286" s="214"/>
      <c r="B1286" s="217"/>
      <c r="C1286" s="231"/>
      <c r="D1286" s="217"/>
      <c r="E1286" s="215" t="s">
        <v>1671</v>
      </c>
      <c r="F1286" s="215" t="s">
        <v>2499</v>
      </c>
      <c r="G1286" s="215" t="s">
        <v>1568</v>
      </c>
      <c r="H1286" s="215"/>
      <c r="I1286" s="232" t="s">
        <v>1567</v>
      </c>
    </row>
    <row r="1287" spans="1:9" x14ac:dyDescent="0.3">
      <c r="A1287" s="205" t="s">
        <v>1649</v>
      </c>
      <c r="B1287" s="206" t="s">
        <v>725</v>
      </c>
      <c r="C1287" s="228" t="s">
        <v>1649</v>
      </c>
      <c r="D1287" s="206" t="s">
        <v>1830</v>
      </c>
      <c r="E1287" s="207" t="s">
        <v>1648</v>
      </c>
      <c r="F1287" s="207" t="s">
        <v>1654</v>
      </c>
      <c r="G1287" s="207" t="s">
        <v>2498</v>
      </c>
      <c r="H1287" s="207"/>
      <c r="I1287" s="229"/>
    </row>
    <row r="1288" spans="1:9" x14ac:dyDescent="0.3">
      <c r="A1288" s="209"/>
      <c r="B1288" s="210"/>
      <c r="C1288" s="196"/>
      <c r="D1288" s="210"/>
      <c r="E1288" s="191" t="s">
        <v>1658</v>
      </c>
      <c r="F1288" s="191" t="s">
        <v>2499</v>
      </c>
      <c r="G1288" s="191" t="s">
        <v>1122</v>
      </c>
      <c r="H1288" s="191">
        <v>160</v>
      </c>
      <c r="I1288" s="230" t="s">
        <v>1121</v>
      </c>
    </row>
    <row r="1289" spans="1:9" x14ac:dyDescent="0.3">
      <c r="A1289" s="209"/>
      <c r="B1289" s="210"/>
      <c r="C1289" s="196"/>
      <c r="D1289" s="210"/>
      <c r="E1289" s="191" t="s">
        <v>1662</v>
      </c>
      <c r="F1289" s="191" t="s">
        <v>2499</v>
      </c>
      <c r="G1289" s="191" t="s">
        <v>736</v>
      </c>
      <c r="H1289" s="191">
        <v>90</v>
      </c>
      <c r="I1289" s="230" t="s">
        <v>735</v>
      </c>
    </row>
    <row r="1290" spans="1:9" x14ac:dyDescent="0.3">
      <c r="A1290" s="209"/>
      <c r="B1290" s="210"/>
      <c r="C1290" s="196"/>
      <c r="D1290" s="210"/>
      <c r="E1290" s="191" t="s">
        <v>1665</v>
      </c>
      <c r="F1290" s="191" t="s">
        <v>2499</v>
      </c>
      <c r="G1290" s="191" t="s">
        <v>720</v>
      </c>
      <c r="H1290" s="191">
        <v>88</v>
      </c>
      <c r="I1290" s="230" t="s">
        <v>719</v>
      </c>
    </row>
    <row r="1291" spans="1:9" x14ac:dyDescent="0.3">
      <c r="A1291" s="209"/>
      <c r="B1291" s="210"/>
      <c r="C1291" s="196"/>
      <c r="D1291" s="210"/>
      <c r="E1291" s="191" t="s">
        <v>1668</v>
      </c>
      <c r="F1291" s="191" t="s">
        <v>2499</v>
      </c>
      <c r="G1291" s="191" t="s">
        <v>1289</v>
      </c>
      <c r="H1291" s="191"/>
      <c r="I1291" s="230" t="s">
        <v>1288</v>
      </c>
    </row>
    <row r="1292" spans="1:9" ht="15" thickBot="1" x14ac:dyDescent="0.35">
      <c r="A1292" s="214"/>
      <c r="B1292" s="217"/>
      <c r="C1292" s="231"/>
      <c r="D1292" s="217"/>
      <c r="E1292" s="215" t="s">
        <v>1671</v>
      </c>
      <c r="F1292" s="215" t="s">
        <v>2499</v>
      </c>
      <c r="G1292" s="215" t="s">
        <v>1572</v>
      </c>
      <c r="H1292" s="215"/>
      <c r="I1292" s="232" t="s">
        <v>1571</v>
      </c>
    </row>
    <row r="1293" spans="1:9" x14ac:dyDescent="0.3">
      <c r="A1293" s="205" t="s">
        <v>1649</v>
      </c>
      <c r="B1293" s="206" t="s">
        <v>81</v>
      </c>
      <c r="C1293" s="228" t="s">
        <v>1649</v>
      </c>
      <c r="D1293" s="206" t="s">
        <v>1705</v>
      </c>
      <c r="E1293" s="207" t="s">
        <v>1648</v>
      </c>
      <c r="F1293" s="207" t="s">
        <v>1654</v>
      </c>
      <c r="G1293" s="207" t="s">
        <v>2498</v>
      </c>
      <c r="H1293" s="207"/>
      <c r="I1293" s="229"/>
    </row>
    <row r="1294" spans="1:9" x14ac:dyDescent="0.3">
      <c r="A1294" s="209"/>
      <c r="B1294" s="210"/>
      <c r="C1294" s="196"/>
      <c r="D1294" s="210"/>
      <c r="E1294" s="191" t="s">
        <v>1658</v>
      </c>
      <c r="F1294" s="191" t="s">
        <v>2499</v>
      </c>
      <c r="G1294" s="191" t="s">
        <v>999</v>
      </c>
      <c r="H1294" s="191">
        <v>135</v>
      </c>
      <c r="I1294" s="230" t="s">
        <v>998</v>
      </c>
    </row>
    <row r="1295" spans="1:9" x14ac:dyDescent="0.3">
      <c r="A1295" s="209"/>
      <c r="B1295" s="210"/>
      <c r="C1295" s="196"/>
      <c r="D1295" s="210"/>
      <c r="E1295" s="191" t="s">
        <v>1662</v>
      </c>
      <c r="F1295" s="191" t="s">
        <v>2499</v>
      </c>
      <c r="G1295" s="191" t="s">
        <v>75</v>
      </c>
      <c r="H1295" s="191">
        <v>2</v>
      </c>
      <c r="I1295" s="230" t="s">
        <v>74</v>
      </c>
    </row>
    <row r="1296" spans="1:9" x14ac:dyDescent="0.3">
      <c r="A1296" s="209"/>
      <c r="B1296" s="210"/>
      <c r="C1296" s="196"/>
      <c r="D1296" s="210"/>
      <c r="E1296" s="191" t="s">
        <v>1665</v>
      </c>
      <c r="F1296" s="191" t="s">
        <v>2499</v>
      </c>
      <c r="G1296" s="191" t="s">
        <v>509</v>
      </c>
      <c r="H1296" s="191">
        <v>61</v>
      </c>
      <c r="I1296" s="230" t="s">
        <v>508</v>
      </c>
    </row>
    <row r="1297" spans="1:9" x14ac:dyDescent="0.3">
      <c r="A1297" s="209"/>
      <c r="B1297" s="210"/>
      <c r="C1297" s="196"/>
      <c r="D1297" s="210"/>
      <c r="E1297" s="191" t="s">
        <v>1668</v>
      </c>
      <c r="F1297" s="191" t="s">
        <v>2499</v>
      </c>
      <c r="G1297" s="191" t="s">
        <v>1132</v>
      </c>
      <c r="H1297" s="191">
        <v>162</v>
      </c>
      <c r="I1297" s="230" t="s">
        <v>1131</v>
      </c>
    </row>
    <row r="1298" spans="1:9" ht="15" thickBot="1" x14ac:dyDescent="0.35">
      <c r="A1298" s="214"/>
      <c r="B1298" s="217"/>
      <c r="C1298" s="231"/>
      <c r="D1298" s="217"/>
      <c r="E1298" s="215" t="s">
        <v>1671</v>
      </c>
      <c r="F1298" s="215" t="s">
        <v>2499</v>
      </c>
      <c r="G1298" s="215" t="s">
        <v>1281</v>
      </c>
      <c r="H1298" s="215"/>
      <c r="I1298" s="232" t="s">
        <v>1280</v>
      </c>
    </row>
    <row r="1299" spans="1:9" x14ac:dyDescent="0.3">
      <c r="A1299" s="205" t="s">
        <v>1649</v>
      </c>
      <c r="B1299" s="206" t="s">
        <v>688</v>
      </c>
      <c r="C1299" s="228" t="s">
        <v>1649</v>
      </c>
      <c r="D1299" s="206" t="s">
        <v>1840</v>
      </c>
      <c r="E1299" s="207" t="s">
        <v>1648</v>
      </c>
      <c r="F1299" s="207" t="s">
        <v>1654</v>
      </c>
      <c r="G1299" s="207" t="s">
        <v>2498</v>
      </c>
      <c r="H1299" s="207"/>
      <c r="I1299" s="229"/>
    </row>
    <row r="1300" spans="1:9" x14ac:dyDescent="0.3">
      <c r="A1300" s="209"/>
      <c r="B1300" s="210"/>
      <c r="C1300" s="196"/>
      <c r="D1300" s="210"/>
      <c r="E1300" s="191" t="s">
        <v>1658</v>
      </c>
      <c r="F1300" s="191" t="s">
        <v>2499</v>
      </c>
      <c r="G1300" s="191" t="s">
        <v>1115</v>
      </c>
      <c r="H1300" s="191">
        <v>159</v>
      </c>
      <c r="I1300" s="230" t="s">
        <v>1114</v>
      </c>
    </row>
    <row r="1301" spans="1:9" x14ac:dyDescent="0.3">
      <c r="A1301" s="209"/>
      <c r="B1301" s="210"/>
      <c r="C1301" s="196"/>
      <c r="D1301" s="210"/>
      <c r="E1301" s="191" t="s">
        <v>1662</v>
      </c>
      <c r="F1301" s="191" t="s">
        <v>2499</v>
      </c>
      <c r="G1301" s="191" t="s">
        <v>683</v>
      </c>
      <c r="H1301" s="191">
        <v>83</v>
      </c>
      <c r="I1301" s="230" t="s">
        <v>682</v>
      </c>
    </row>
    <row r="1302" spans="1:9" x14ac:dyDescent="0.3">
      <c r="A1302" s="209"/>
      <c r="B1302" s="210"/>
      <c r="C1302" s="196"/>
      <c r="D1302" s="210"/>
      <c r="E1302" s="191" t="s">
        <v>1665</v>
      </c>
      <c r="F1302" s="191" t="s">
        <v>2499</v>
      </c>
      <c r="G1302" s="191" t="s">
        <v>728</v>
      </c>
      <c r="H1302" s="191">
        <v>89</v>
      </c>
      <c r="I1302" s="230" t="s">
        <v>727</v>
      </c>
    </row>
    <row r="1303" spans="1:9" x14ac:dyDescent="0.3">
      <c r="A1303" s="209"/>
      <c r="B1303" s="210"/>
      <c r="C1303" s="196"/>
      <c r="D1303" s="210"/>
      <c r="E1303" s="191" t="s">
        <v>1668</v>
      </c>
      <c r="F1303" s="191" t="s">
        <v>2499</v>
      </c>
      <c r="G1303" s="191" t="s">
        <v>1293</v>
      </c>
      <c r="H1303" s="191"/>
      <c r="I1303" s="230" t="s">
        <v>1292</v>
      </c>
    </row>
    <row r="1304" spans="1:9" ht="15" thickBot="1" x14ac:dyDescent="0.35">
      <c r="A1304" s="214"/>
      <c r="B1304" s="217"/>
      <c r="C1304" s="231"/>
      <c r="D1304" s="217"/>
      <c r="E1304" s="215" t="s">
        <v>1671</v>
      </c>
      <c r="F1304" s="215" t="s">
        <v>2499</v>
      </c>
      <c r="G1304" s="215" t="s">
        <v>1577</v>
      </c>
      <c r="H1304" s="215"/>
      <c r="I1304" s="232" t="s">
        <v>1576</v>
      </c>
    </row>
    <row r="1305" spans="1:9" x14ac:dyDescent="0.3">
      <c r="A1305" s="205" t="s">
        <v>1649</v>
      </c>
      <c r="B1305" s="206" t="s">
        <v>674</v>
      </c>
      <c r="C1305" s="228" t="s">
        <v>1649</v>
      </c>
      <c r="D1305" s="206" t="s">
        <v>1850</v>
      </c>
      <c r="E1305" s="207" t="s">
        <v>1648</v>
      </c>
      <c r="F1305" s="207" t="s">
        <v>1654</v>
      </c>
      <c r="G1305" s="207" t="s">
        <v>2498</v>
      </c>
      <c r="H1305" s="207"/>
      <c r="I1305" s="229"/>
    </row>
    <row r="1306" spans="1:9" x14ac:dyDescent="0.3">
      <c r="A1306" s="209"/>
      <c r="B1306" s="210"/>
      <c r="C1306" s="196"/>
      <c r="D1306" s="210"/>
      <c r="E1306" s="191" t="s">
        <v>1658</v>
      </c>
      <c r="F1306" s="191" t="s">
        <v>2499</v>
      </c>
      <c r="G1306" s="191" t="s">
        <v>1094</v>
      </c>
      <c r="H1306" s="191">
        <v>155</v>
      </c>
      <c r="I1306" s="230" t="s">
        <v>1093</v>
      </c>
    </row>
    <row r="1307" spans="1:9" x14ac:dyDescent="0.3">
      <c r="A1307" s="209"/>
      <c r="B1307" s="210"/>
      <c r="C1307" s="196"/>
      <c r="D1307" s="210"/>
      <c r="E1307" s="191" t="s">
        <v>1662</v>
      </c>
      <c r="F1307" s="191" t="s">
        <v>2499</v>
      </c>
      <c r="G1307" s="191" t="s">
        <v>669</v>
      </c>
      <c r="H1307" s="191">
        <v>81</v>
      </c>
      <c r="I1307" s="230" t="s">
        <v>668</v>
      </c>
    </row>
    <row r="1308" spans="1:9" x14ac:dyDescent="0.3">
      <c r="A1308" s="209"/>
      <c r="B1308" s="210"/>
      <c r="C1308" s="196"/>
      <c r="D1308" s="210"/>
      <c r="E1308" s="191" t="s">
        <v>1665</v>
      </c>
      <c r="F1308" s="191" t="s">
        <v>2499</v>
      </c>
      <c r="G1308" s="191" t="s">
        <v>745</v>
      </c>
      <c r="H1308" s="191">
        <v>91</v>
      </c>
      <c r="I1308" s="230" t="s">
        <v>744</v>
      </c>
    </row>
    <row r="1309" spans="1:9" x14ac:dyDescent="0.3">
      <c r="A1309" s="209"/>
      <c r="B1309" s="210"/>
      <c r="C1309" s="196"/>
      <c r="D1309" s="210"/>
      <c r="E1309" s="191" t="s">
        <v>1668</v>
      </c>
      <c r="F1309" s="191" t="s">
        <v>2499</v>
      </c>
      <c r="G1309" s="191" t="s">
        <v>1297</v>
      </c>
      <c r="H1309" s="191"/>
      <c r="I1309" s="230" t="s">
        <v>1296</v>
      </c>
    </row>
    <row r="1310" spans="1:9" ht="15" thickBot="1" x14ac:dyDescent="0.35">
      <c r="A1310" s="214"/>
      <c r="B1310" s="217"/>
      <c r="C1310" s="231"/>
      <c r="D1310" s="217"/>
      <c r="E1310" s="215" t="s">
        <v>1671</v>
      </c>
      <c r="F1310" s="215" t="s">
        <v>2499</v>
      </c>
      <c r="G1310" s="215" t="s">
        <v>1581</v>
      </c>
      <c r="H1310" s="215"/>
      <c r="I1310" s="232" t="s">
        <v>1580</v>
      </c>
    </row>
    <row r="1311" spans="1:9" x14ac:dyDescent="0.3">
      <c r="A1311" s="205" t="s">
        <v>1649</v>
      </c>
      <c r="B1311" s="206" t="s">
        <v>608</v>
      </c>
      <c r="C1311" s="228" t="s">
        <v>1649</v>
      </c>
      <c r="D1311" s="206" t="s">
        <v>1858</v>
      </c>
      <c r="E1311" s="207" t="s">
        <v>1648</v>
      </c>
      <c r="F1311" s="207" t="s">
        <v>1654</v>
      </c>
      <c r="G1311" s="207" t="s">
        <v>2498</v>
      </c>
      <c r="H1311" s="207"/>
      <c r="I1311" s="229"/>
    </row>
    <row r="1312" spans="1:9" x14ac:dyDescent="0.3">
      <c r="A1312" s="209"/>
      <c r="B1312" s="210"/>
      <c r="C1312" s="196"/>
      <c r="D1312" s="210"/>
      <c r="E1312" s="191" t="s">
        <v>1658</v>
      </c>
      <c r="F1312" s="191" t="s">
        <v>2499</v>
      </c>
      <c r="G1312" s="191" t="s">
        <v>1079</v>
      </c>
      <c r="H1312" s="191">
        <v>152</v>
      </c>
      <c r="I1312" s="230" t="s">
        <v>1078</v>
      </c>
    </row>
    <row r="1313" spans="1:9" x14ac:dyDescent="0.3">
      <c r="A1313" s="209"/>
      <c r="B1313" s="210"/>
      <c r="C1313" s="196"/>
      <c r="D1313" s="210"/>
      <c r="E1313" s="191" t="s">
        <v>1662</v>
      </c>
      <c r="F1313" s="191" t="s">
        <v>2499</v>
      </c>
      <c r="G1313" s="191" t="s">
        <v>602</v>
      </c>
      <c r="H1313" s="191">
        <v>71</v>
      </c>
      <c r="I1313" s="230" t="s">
        <v>601</v>
      </c>
    </row>
    <row r="1314" spans="1:9" x14ac:dyDescent="0.3">
      <c r="A1314" s="209"/>
      <c r="B1314" s="210"/>
      <c r="C1314" s="196"/>
      <c r="D1314" s="210"/>
      <c r="E1314" s="191" t="s">
        <v>1665</v>
      </c>
      <c r="F1314" s="191" t="s">
        <v>2499</v>
      </c>
      <c r="G1314" s="191" t="s">
        <v>760</v>
      </c>
      <c r="H1314" s="191">
        <v>93</v>
      </c>
      <c r="I1314" s="230" t="s">
        <v>759</v>
      </c>
    </row>
    <row r="1315" spans="1:9" x14ac:dyDescent="0.3">
      <c r="A1315" s="209"/>
      <c r="B1315" s="210"/>
      <c r="C1315" s="196"/>
      <c r="D1315" s="210"/>
      <c r="E1315" s="191" t="s">
        <v>1668</v>
      </c>
      <c r="F1315" s="191" t="s">
        <v>2499</v>
      </c>
      <c r="G1315" s="191" t="s">
        <v>1301</v>
      </c>
      <c r="H1315" s="191"/>
      <c r="I1315" s="230" t="s">
        <v>1300</v>
      </c>
    </row>
    <row r="1316" spans="1:9" ht="15" thickBot="1" x14ac:dyDescent="0.35">
      <c r="A1316" s="214"/>
      <c r="B1316" s="217"/>
      <c r="C1316" s="231"/>
      <c r="D1316" s="217"/>
      <c r="E1316" s="215" t="s">
        <v>1671</v>
      </c>
      <c r="F1316" s="215" t="s">
        <v>2499</v>
      </c>
      <c r="G1316" s="215" t="s">
        <v>1586</v>
      </c>
      <c r="H1316" s="215"/>
      <c r="I1316" s="232" t="s">
        <v>1585</v>
      </c>
    </row>
    <row r="1317" spans="1:9" x14ac:dyDescent="0.3">
      <c r="A1317" s="205" t="s">
        <v>1649</v>
      </c>
      <c r="B1317" s="206" t="s">
        <v>576</v>
      </c>
      <c r="C1317" s="228" t="s">
        <v>1649</v>
      </c>
      <c r="D1317" s="206" t="s">
        <v>1868</v>
      </c>
      <c r="E1317" s="207" t="s">
        <v>1648</v>
      </c>
      <c r="F1317" s="207" t="s">
        <v>1654</v>
      </c>
      <c r="G1317" s="207" t="s">
        <v>2498</v>
      </c>
      <c r="H1317" s="207"/>
      <c r="I1317" s="229"/>
    </row>
    <row r="1318" spans="1:9" x14ac:dyDescent="0.3">
      <c r="A1318" s="209"/>
      <c r="B1318" s="210"/>
      <c r="C1318" s="196"/>
      <c r="D1318" s="210"/>
      <c r="E1318" s="191" t="s">
        <v>1658</v>
      </c>
      <c r="F1318" s="191" t="s">
        <v>2499</v>
      </c>
      <c r="G1318" s="191" t="s">
        <v>1059</v>
      </c>
      <c r="H1318" s="191">
        <v>145</v>
      </c>
      <c r="I1318" s="230" t="s">
        <v>1058</v>
      </c>
    </row>
    <row r="1319" spans="1:9" x14ac:dyDescent="0.3">
      <c r="A1319" s="209"/>
      <c r="B1319" s="210"/>
      <c r="C1319" s="196"/>
      <c r="D1319" s="210"/>
      <c r="E1319" s="191" t="s">
        <v>1662</v>
      </c>
      <c r="F1319" s="191" t="s">
        <v>2499</v>
      </c>
      <c r="G1319" s="191" t="s">
        <v>571</v>
      </c>
      <c r="H1319" s="191">
        <v>68</v>
      </c>
      <c r="I1319" s="230" t="s">
        <v>570</v>
      </c>
    </row>
    <row r="1320" spans="1:9" x14ac:dyDescent="0.3">
      <c r="A1320" s="209"/>
      <c r="B1320" s="210"/>
      <c r="C1320" s="196"/>
      <c r="D1320" s="210"/>
      <c r="E1320" s="191" t="s">
        <v>1665</v>
      </c>
      <c r="F1320" s="191" t="s">
        <v>2499</v>
      </c>
      <c r="G1320" s="191" t="s">
        <v>801</v>
      </c>
      <c r="H1320" s="191">
        <v>99</v>
      </c>
      <c r="I1320" s="230" t="s">
        <v>800</v>
      </c>
    </row>
    <row r="1321" spans="1:9" x14ac:dyDescent="0.3">
      <c r="A1321" s="209"/>
      <c r="B1321" s="210"/>
      <c r="C1321" s="196"/>
      <c r="D1321" s="210"/>
      <c r="E1321" s="191" t="s">
        <v>1668</v>
      </c>
      <c r="F1321" s="191" t="s">
        <v>2499</v>
      </c>
      <c r="G1321" s="191" t="s">
        <v>1305</v>
      </c>
      <c r="H1321" s="191"/>
      <c r="I1321" s="230" t="s">
        <v>1304</v>
      </c>
    </row>
    <row r="1322" spans="1:9" ht="15" thickBot="1" x14ac:dyDescent="0.35">
      <c r="A1322" s="214"/>
      <c r="B1322" s="217"/>
      <c r="C1322" s="231"/>
      <c r="D1322" s="217"/>
      <c r="E1322" s="215" t="s">
        <v>1671</v>
      </c>
      <c r="F1322" s="215" t="s">
        <v>2499</v>
      </c>
      <c r="G1322" s="215" t="s">
        <v>1590</v>
      </c>
      <c r="H1322" s="215"/>
      <c r="I1322" s="232" t="s">
        <v>1589</v>
      </c>
    </row>
    <row r="1323" spans="1:9" x14ac:dyDescent="0.3">
      <c r="A1323" s="205" t="s">
        <v>1649</v>
      </c>
      <c r="B1323" s="206" t="s">
        <v>298</v>
      </c>
      <c r="C1323" s="228" t="s">
        <v>1649</v>
      </c>
      <c r="D1323" s="206" t="s">
        <v>2043</v>
      </c>
      <c r="E1323" s="207" t="s">
        <v>1648</v>
      </c>
      <c r="F1323" s="207" t="s">
        <v>1654</v>
      </c>
      <c r="G1323" s="207" t="s">
        <v>2498</v>
      </c>
      <c r="H1323" s="207"/>
      <c r="I1323" s="229"/>
    </row>
    <row r="1324" spans="1:9" x14ac:dyDescent="0.3">
      <c r="A1324" s="209"/>
      <c r="B1324" s="210"/>
      <c r="C1324" s="196"/>
      <c r="D1324" s="210"/>
      <c r="E1324" s="191" t="s">
        <v>1658</v>
      </c>
      <c r="F1324" s="191" t="s">
        <v>2499</v>
      </c>
      <c r="G1324" s="191" t="s">
        <v>963</v>
      </c>
      <c r="H1324" s="191">
        <v>129</v>
      </c>
      <c r="I1324" s="230" t="s">
        <v>962</v>
      </c>
    </row>
    <row r="1325" spans="1:9" x14ac:dyDescent="0.3">
      <c r="A1325" s="209"/>
      <c r="B1325" s="210"/>
      <c r="C1325" s="196"/>
      <c r="D1325" s="210"/>
      <c r="E1325" s="191" t="s">
        <v>1662</v>
      </c>
      <c r="F1325" s="191" t="s">
        <v>2499</v>
      </c>
      <c r="G1325" s="191" t="s">
        <v>534</v>
      </c>
      <c r="H1325" s="191">
        <v>64</v>
      </c>
      <c r="I1325" s="230" t="s">
        <v>533</v>
      </c>
    </row>
    <row r="1326" spans="1:9" x14ac:dyDescent="0.3">
      <c r="A1326" s="209"/>
      <c r="B1326" s="210"/>
      <c r="C1326" s="196"/>
      <c r="D1326" s="210"/>
      <c r="E1326" s="191" t="s">
        <v>1665</v>
      </c>
      <c r="F1326" s="191" t="s">
        <v>2499</v>
      </c>
      <c r="G1326" s="191" t="s">
        <v>290</v>
      </c>
      <c r="H1326" s="191">
        <v>31</v>
      </c>
      <c r="I1326" s="230" t="s">
        <v>289</v>
      </c>
    </row>
    <row r="1327" spans="1:9" x14ac:dyDescent="0.3">
      <c r="A1327" s="209"/>
      <c r="B1327" s="210"/>
      <c r="C1327" s="196"/>
      <c r="D1327" s="210"/>
      <c r="E1327" s="191" t="s">
        <v>1668</v>
      </c>
      <c r="F1327" s="191" t="s">
        <v>2499</v>
      </c>
      <c r="G1327" s="191" t="s">
        <v>1538</v>
      </c>
      <c r="H1327" s="191"/>
      <c r="I1327" s="230" t="s">
        <v>1537</v>
      </c>
    </row>
    <row r="1328" spans="1:9" ht="15" thickBot="1" x14ac:dyDescent="0.35">
      <c r="A1328" s="214"/>
      <c r="B1328" s="217"/>
      <c r="C1328" s="231"/>
      <c r="D1328" s="217"/>
      <c r="E1328" s="215" t="s">
        <v>1671</v>
      </c>
      <c r="F1328" s="215" t="s">
        <v>2499</v>
      </c>
      <c r="G1328" s="215" t="s">
        <v>1594</v>
      </c>
      <c r="H1328" s="215"/>
      <c r="I1328" s="232" t="s">
        <v>1593</v>
      </c>
    </row>
    <row r="1329" spans="1:9" x14ac:dyDescent="0.3">
      <c r="A1329" s="205" t="s">
        <v>1649</v>
      </c>
      <c r="B1329" s="206" t="s">
        <v>531</v>
      </c>
      <c r="C1329" s="228" t="s">
        <v>1649</v>
      </c>
      <c r="D1329" s="206" t="s">
        <v>2051</v>
      </c>
      <c r="E1329" s="207" t="s">
        <v>1648</v>
      </c>
      <c r="F1329" s="207" t="s">
        <v>1654</v>
      </c>
      <c r="G1329" s="207" t="s">
        <v>2498</v>
      </c>
      <c r="H1329" s="207"/>
      <c r="I1329" s="229"/>
    </row>
    <row r="1330" spans="1:9" x14ac:dyDescent="0.3">
      <c r="A1330" s="209"/>
      <c r="B1330" s="210"/>
      <c r="C1330" s="196"/>
      <c r="D1330" s="210"/>
      <c r="E1330" s="191" t="s">
        <v>1658</v>
      </c>
      <c r="F1330" s="191" t="s">
        <v>2499</v>
      </c>
      <c r="G1330" s="191" t="s">
        <v>954</v>
      </c>
      <c r="H1330" s="191">
        <v>126</v>
      </c>
      <c r="I1330" s="230" t="s">
        <v>953</v>
      </c>
    </row>
    <row r="1331" spans="1:9" x14ac:dyDescent="0.3">
      <c r="A1331" s="209"/>
      <c r="B1331" s="210"/>
      <c r="C1331" s="196"/>
      <c r="D1331" s="210"/>
      <c r="E1331" s="191" t="s">
        <v>1662</v>
      </c>
      <c r="F1331" s="191" t="s">
        <v>2499</v>
      </c>
      <c r="G1331" s="191" t="s">
        <v>524</v>
      </c>
      <c r="H1331" s="191">
        <v>63</v>
      </c>
      <c r="I1331" s="230" t="s">
        <v>523</v>
      </c>
    </row>
    <row r="1332" spans="1:9" x14ac:dyDescent="0.3">
      <c r="A1332" s="209"/>
      <c r="B1332" s="210"/>
      <c r="C1332" s="196"/>
      <c r="D1332" s="210"/>
      <c r="E1332" s="191" t="s">
        <v>1665</v>
      </c>
      <c r="F1332" s="191" t="s">
        <v>2499</v>
      </c>
      <c r="G1332" s="191" t="s">
        <v>856</v>
      </c>
      <c r="H1332" s="191">
        <v>111</v>
      </c>
      <c r="I1332" s="230" t="s">
        <v>855</v>
      </c>
    </row>
    <row r="1333" spans="1:9" x14ac:dyDescent="0.3">
      <c r="A1333" s="209"/>
      <c r="B1333" s="210"/>
      <c r="C1333" s="196"/>
      <c r="D1333" s="210"/>
      <c r="E1333" s="191" t="s">
        <v>1668</v>
      </c>
      <c r="F1333" s="191" t="s">
        <v>2499</v>
      </c>
      <c r="G1333" s="191" t="s">
        <v>1542</v>
      </c>
      <c r="H1333" s="191"/>
      <c r="I1333" s="230" t="s">
        <v>1541</v>
      </c>
    </row>
    <row r="1334" spans="1:9" ht="15" thickBot="1" x14ac:dyDescent="0.35">
      <c r="A1334" s="214"/>
      <c r="B1334" s="217"/>
      <c r="C1334" s="231"/>
      <c r="D1334" s="217"/>
      <c r="E1334" s="215" t="s">
        <v>1671</v>
      </c>
      <c r="F1334" s="215" t="s">
        <v>2499</v>
      </c>
      <c r="G1334" s="215" t="s">
        <v>1598</v>
      </c>
      <c r="H1334" s="215"/>
      <c r="I1334" s="232" t="s">
        <v>1597</v>
      </c>
    </row>
    <row r="1335" spans="1:9" x14ac:dyDescent="0.3">
      <c r="A1335" s="205" t="s">
        <v>1649</v>
      </c>
      <c r="B1335" s="206" t="s">
        <v>502</v>
      </c>
      <c r="C1335" s="228" t="s">
        <v>1649</v>
      </c>
      <c r="D1335" s="206" t="s">
        <v>2061</v>
      </c>
      <c r="E1335" s="207" t="s">
        <v>1648</v>
      </c>
      <c r="F1335" s="207" t="s">
        <v>1654</v>
      </c>
      <c r="G1335" s="207" t="s">
        <v>2498</v>
      </c>
      <c r="H1335" s="207"/>
      <c r="I1335" s="229"/>
    </row>
    <row r="1336" spans="1:9" x14ac:dyDescent="0.3">
      <c r="A1336" s="209"/>
      <c r="B1336" s="210"/>
      <c r="C1336" s="196"/>
      <c r="D1336" s="210"/>
      <c r="E1336" s="191" t="s">
        <v>1658</v>
      </c>
      <c r="F1336" s="191" t="s">
        <v>2499</v>
      </c>
      <c r="G1336" s="191" t="s">
        <v>894</v>
      </c>
      <c r="H1336" s="191">
        <v>117</v>
      </c>
      <c r="I1336" s="230" t="s">
        <v>893</v>
      </c>
    </row>
    <row r="1337" spans="1:9" x14ac:dyDescent="0.3">
      <c r="A1337" s="209"/>
      <c r="B1337" s="210"/>
      <c r="C1337" s="196"/>
      <c r="D1337" s="210"/>
      <c r="E1337" s="191" t="s">
        <v>1662</v>
      </c>
      <c r="F1337" s="191" t="s">
        <v>2499</v>
      </c>
      <c r="G1337" s="191" t="s">
        <v>498</v>
      </c>
      <c r="H1337" s="191">
        <v>56</v>
      </c>
      <c r="I1337" s="230" t="s">
        <v>497</v>
      </c>
    </row>
    <row r="1338" spans="1:9" x14ac:dyDescent="0.3">
      <c r="A1338" s="209"/>
      <c r="B1338" s="210"/>
      <c r="C1338" s="196"/>
      <c r="D1338" s="210"/>
      <c r="E1338" s="191" t="s">
        <v>1665</v>
      </c>
      <c r="F1338" s="191" t="s">
        <v>2499</v>
      </c>
      <c r="G1338" s="191" t="s">
        <v>881</v>
      </c>
      <c r="H1338" s="191">
        <v>115</v>
      </c>
      <c r="I1338" s="230" t="s">
        <v>880</v>
      </c>
    </row>
    <row r="1339" spans="1:9" x14ac:dyDescent="0.3">
      <c r="A1339" s="209"/>
      <c r="B1339" s="210"/>
      <c r="C1339" s="196"/>
      <c r="D1339" s="210"/>
      <c r="E1339" s="191" t="s">
        <v>1668</v>
      </c>
      <c r="F1339" s="191" t="s">
        <v>2499</v>
      </c>
      <c r="G1339" s="191" t="s">
        <v>1414</v>
      </c>
      <c r="H1339" s="191"/>
      <c r="I1339" s="230" t="s">
        <v>1413</v>
      </c>
    </row>
    <row r="1340" spans="1:9" ht="15" thickBot="1" x14ac:dyDescent="0.35">
      <c r="A1340" s="214"/>
      <c r="B1340" s="217"/>
      <c r="C1340" s="231"/>
      <c r="D1340" s="217"/>
      <c r="E1340" s="215" t="s">
        <v>1671</v>
      </c>
      <c r="F1340" s="215" t="s">
        <v>2499</v>
      </c>
      <c r="G1340" s="215" t="s">
        <v>1555</v>
      </c>
      <c r="H1340" s="215"/>
      <c r="I1340" s="232" t="s">
        <v>1554</v>
      </c>
    </row>
    <row r="1341" spans="1:9" x14ac:dyDescent="0.3">
      <c r="A1341" s="205" t="s">
        <v>1649</v>
      </c>
      <c r="B1341" s="206" t="s">
        <v>495</v>
      </c>
      <c r="C1341" s="228" t="s">
        <v>1649</v>
      </c>
      <c r="D1341" s="206" t="s">
        <v>2071</v>
      </c>
      <c r="E1341" s="207" t="s">
        <v>1648</v>
      </c>
      <c r="F1341" s="207" t="s">
        <v>1654</v>
      </c>
      <c r="G1341" s="207" t="s">
        <v>2498</v>
      </c>
      <c r="H1341" s="207"/>
      <c r="I1341" s="229"/>
    </row>
    <row r="1342" spans="1:9" x14ac:dyDescent="0.3">
      <c r="A1342" s="209"/>
      <c r="B1342" s="210"/>
      <c r="C1342" s="196"/>
      <c r="D1342" s="210"/>
      <c r="E1342" s="191" t="s">
        <v>1658</v>
      </c>
      <c r="F1342" s="191" t="s">
        <v>2499</v>
      </c>
      <c r="G1342" s="191" t="s">
        <v>888</v>
      </c>
      <c r="H1342" s="191">
        <v>116</v>
      </c>
      <c r="I1342" s="230" t="s">
        <v>887</v>
      </c>
    </row>
    <row r="1343" spans="1:9" x14ac:dyDescent="0.3">
      <c r="A1343" s="209"/>
      <c r="B1343" s="210"/>
      <c r="C1343" s="196"/>
      <c r="D1343" s="210"/>
      <c r="E1343" s="191" t="s">
        <v>1662</v>
      </c>
      <c r="F1343" s="191" t="s">
        <v>2499</v>
      </c>
      <c r="G1343" s="191" t="s">
        <v>491</v>
      </c>
      <c r="H1343" s="191">
        <v>55</v>
      </c>
      <c r="I1343" s="230" t="s">
        <v>490</v>
      </c>
    </row>
    <row r="1344" spans="1:9" x14ac:dyDescent="0.3">
      <c r="A1344" s="209"/>
      <c r="B1344" s="210"/>
      <c r="C1344" s="196"/>
      <c r="D1344" s="210"/>
      <c r="E1344" s="191" t="s">
        <v>1665</v>
      </c>
      <c r="F1344" s="191" t="s">
        <v>2499</v>
      </c>
      <c r="G1344" s="191" t="s">
        <v>900</v>
      </c>
      <c r="H1344" s="191">
        <v>118</v>
      </c>
      <c r="I1344" s="230" t="s">
        <v>899</v>
      </c>
    </row>
    <row r="1345" spans="1:9" x14ac:dyDescent="0.3">
      <c r="A1345" s="209"/>
      <c r="B1345" s="210"/>
      <c r="C1345" s="196"/>
      <c r="D1345" s="210"/>
      <c r="E1345" s="191" t="s">
        <v>1668</v>
      </c>
      <c r="F1345" s="191" t="s">
        <v>2499</v>
      </c>
      <c r="G1345" s="191" t="s">
        <v>1418</v>
      </c>
      <c r="H1345" s="191"/>
      <c r="I1345" s="230" t="s">
        <v>1417</v>
      </c>
    </row>
    <row r="1346" spans="1:9" ht="15" thickBot="1" x14ac:dyDescent="0.35">
      <c r="A1346" s="214"/>
      <c r="B1346" s="217"/>
      <c r="C1346" s="231"/>
      <c r="D1346" s="217"/>
      <c r="E1346" s="215" t="s">
        <v>1671</v>
      </c>
      <c r="F1346" s="215" t="s">
        <v>2499</v>
      </c>
      <c r="G1346" s="215" t="s">
        <v>1559</v>
      </c>
      <c r="H1346" s="215"/>
      <c r="I1346" s="232" t="s">
        <v>1558</v>
      </c>
    </row>
    <row r="1347" spans="1:9" x14ac:dyDescent="0.3">
      <c r="A1347" s="205" t="s">
        <v>1649</v>
      </c>
      <c r="B1347" s="206" t="s">
        <v>487</v>
      </c>
      <c r="C1347" s="228" t="s">
        <v>1649</v>
      </c>
      <c r="D1347" s="206" t="s">
        <v>2078</v>
      </c>
      <c r="E1347" s="207" t="s">
        <v>1648</v>
      </c>
      <c r="F1347" s="207" t="s">
        <v>1654</v>
      </c>
      <c r="G1347" s="207" t="s">
        <v>2498</v>
      </c>
      <c r="H1347" s="207"/>
      <c r="I1347" s="229"/>
    </row>
    <row r="1348" spans="1:9" x14ac:dyDescent="0.3">
      <c r="A1348" s="209"/>
      <c r="B1348" s="210"/>
      <c r="C1348" s="196"/>
      <c r="D1348" s="210"/>
      <c r="E1348" s="191" t="s">
        <v>1658</v>
      </c>
      <c r="F1348" s="191" t="s">
        <v>2499</v>
      </c>
      <c r="G1348" s="191" t="s">
        <v>875</v>
      </c>
      <c r="H1348" s="191">
        <v>114</v>
      </c>
      <c r="I1348" s="230" t="s">
        <v>874</v>
      </c>
    </row>
    <row r="1349" spans="1:9" x14ac:dyDescent="0.3">
      <c r="A1349" s="209"/>
      <c r="B1349" s="210"/>
      <c r="C1349" s="196"/>
      <c r="D1349" s="210"/>
      <c r="E1349" s="191" t="s">
        <v>1662</v>
      </c>
      <c r="F1349" s="191" t="s">
        <v>2499</v>
      </c>
      <c r="G1349" s="191" t="s">
        <v>483</v>
      </c>
      <c r="H1349" s="191">
        <v>54</v>
      </c>
      <c r="I1349" s="230" t="s">
        <v>482</v>
      </c>
    </row>
    <row r="1350" spans="1:9" x14ac:dyDescent="0.3">
      <c r="A1350" s="209"/>
      <c r="B1350" s="210"/>
      <c r="C1350" s="196"/>
      <c r="D1350" s="210"/>
      <c r="E1350" s="191" t="s">
        <v>1665</v>
      </c>
      <c r="F1350" s="191" t="s">
        <v>2499</v>
      </c>
      <c r="G1350" s="191" t="s">
        <v>928</v>
      </c>
      <c r="H1350" s="191">
        <v>122</v>
      </c>
      <c r="I1350" s="230" t="s">
        <v>927</v>
      </c>
    </row>
    <row r="1351" spans="1:9" x14ac:dyDescent="0.3">
      <c r="A1351" s="209"/>
      <c r="B1351" s="210"/>
      <c r="C1351" s="196"/>
      <c r="D1351" s="210"/>
      <c r="E1351" s="191" t="s">
        <v>1668</v>
      </c>
      <c r="F1351" s="191" t="s">
        <v>2499</v>
      </c>
      <c r="G1351" s="191" t="s">
        <v>1422</v>
      </c>
      <c r="H1351" s="191"/>
      <c r="I1351" s="230" t="s">
        <v>1421</v>
      </c>
    </row>
    <row r="1352" spans="1:9" ht="15" thickBot="1" x14ac:dyDescent="0.35">
      <c r="A1352" s="214"/>
      <c r="B1352" s="217"/>
      <c r="C1352" s="231"/>
      <c r="D1352" s="217"/>
      <c r="E1352" s="215" t="s">
        <v>1671</v>
      </c>
      <c r="F1352" s="215" t="s">
        <v>2499</v>
      </c>
      <c r="G1352" s="215" t="s">
        <v>1564</v>
      </c>
      <c r="H1352" s="215"/>
      <c r="I1352" s="232" t="s">
        <v>1563</v>
      </c>
    </row>
    <row r="1353" spans="1:9" x14ac:dyDescent="0.3">
      <c r="A1353" s="205" t="s">
        <v>1649</v>
      </c>
      <c r="B1353" s="206" t="s">
        <v>374</v>
      </c>
      <c r="C1353" s="228" t="s">
        <v>1649</v>
      </c>
      <c r="D1353" s="206" t="s">
        <v>2087</v>
      </c>
      <c r="E1353" s="207" t="s">
        <v>1648</v>
      </c>
      <c r="F1353" s="207" t="s">
        <v>1654</v>
      </c>
      <c r="G1353" s="207" t="s">
        <v>2498</v>
      </c>
      <c r="H1353" s="207"/>
      <c r="I1353" s="229"/>
    </row>
    <row r="1354" spans="1:9" x14ac:dyDescent="0.3">
      <c r="A1354" s="209"/>
      <c r="B1354" s="210"/>
      <c r="C1354" s="196"/>
      <c r="D1354" s="210"/>
      <c r="E1354" s="191" t="s">
        <v>1658</v>
      </c>
      <c r="F1354" s="191" t="s">
        <v>2499</v>
      </c>
      <c r="G1354" s="191" t="s">
        <v>869</v>
      </c>
      <c r="H1354" s="191">
        <v>113</v>
      </c>
      <c r="I1354" s="230" t="s">
        <v>868</v>
      </c>
    </row>
    <row r="1355" spans="1:9" x14ac:dyDescent="0.3">
      <c r="A1355" s="209"/>
      <c r="B1355" s="210"/>
      <c r="C1355" s="196"/>
      <c r="D1355" s="210"/>
      <c r="E1355" s="191" t="s">
        <v>1662</v>
      </c>
      <c r="F1355" s="191" t="s">
        <v>2499</v>
      </c>
      <c r="G1355" s="191" t="s">
        <v>367</v>
      </c>
      <c r="H1355" s="191">
        <v>41</v>
      </c>
      <c r="I1355" s="230" t="s">
        <v>366</v>
      </c>
    </row>
    <row r="1356" spans="1:9" x14ac:dyDescent="0.3">
      <c r="A1356" s="209"/>
      <c r="B1356" s="210"/>
      <c r="C1356" s="196"/>
      <c r="D1356" s="210"/>
      <c r="E1356" s="191" t="s">
        <v>1665</v>
      </c>
      <c r="F1356" s="191" t="s">
        <v>2499</v>
      </c>
      <c r="G1356" s="191" t="s">
        <v>947</v>
      </c>
      <c r="H1356" s="191">
        <v>125</v>
      </c>
      <c r="I1356" s="230" t="s">
        <v>946</v>
      </c>
    </row>
    <row r="1357" spans="1:9" x14ac:dyDescent="0.3">
      <c r="A1357" s="209"/>
      <c r="B1357" s="210"/>
      <c r="C1357" s="196"/>
      <c r="D1357" s="210"/>
      <c r="E1357" s="191" t="s">
        <v>1668</v>
      </c>
      <c r="F1357" s="191" t="s">
        <v>2499</v>
      </c>
      <c r="G1357" s="191" t="s">
        <v>1426</v>
      </c>
      <c r="H1357" s="191"/>
      <c r="I1357" s="230" t="s">
        <v>1425</v>
      </c>
    </row>
    <row r="1358" spans="1:9" ht="15" thickBot="1" x14ac:dyDescent="0.35">
      <c r="A1358" s="214"/>
      <c r="B1358" s="217"/>
      <c r="C1358" s="231"/>
      <c r="D1358" s="217"/>
      <c r="E1358" s="215" t="s">
        <v>1671</v>
      </c>
      <c r="F1358" s="215" t="s">
        <v>2499</v>
      </c>
      <c r="G1358" s="215" t="s">
        <v>1506</v>
      </c>
      <c r="H1358" s="215"/>
      <c r="I1358" s="232" t="s">
        <v>1505</v>
      </c>
    </row>
    <row r="1359" spans="1:9" x14ac:dyDescent="0.3">
      <c r="A1359" s="205" t="s">
        <v>1649</v>
      </c>
      <c r="B1359" s="206" t="s">
        <v>92</v>
      </c>
      <c r="C1359" s="228" t="s">
        <v>1649</v>
      </c>
      <c r="D1359" s="206" t="s">
        <v>1720</v>
      </c>
      <c r="E1359" s="207" t="s">
        <v>1648</v>
      </c>
      <c r="F1359" s="207" t="s">
        <v>1654</v>
      </c>
      <c r="G1359" s="207" t="s">
        <v>2498</v>
      </c>
      <c r="H1359" s="207"/>
      <c r="I1359" s="229"/>
    </row>
    <row r="1360" spans="1:9" x14ac:dyDescent="0.3">
      <c r="A1360" s="209"/>
      <c r="B1360" s="210"/>
      <c r="C1360" s="196"/>
      <c r="D1360" s="210"/>
      <c r="E1360" s="191" t="s">
        <v>1658</v>
      </c>
      <c r="F1360" s="191" t="s">
        <v>2499</v>
      </c>
      <c r="G1360" s="191" t="s">
        <v>942</v>
      </c>
      <c r="H1360" s="191">
        <v>124</v>
      </c>
      <c r="I1360" s="230" t="s">
        <v>941</v>
      </c>
    </row>
    <row r="1361" spans="1:9" x14ac:dyDescent="0.3">
      <c r="A1361" s="209"/>
      <c r="B1361" s="210"/>
      <c r="C1361" s="196"/>
      <c r="D1361" s="210"/>
      <c r="E1361" s="191" t="s">
        <v>1662</v>
      </c>
      <c r="F1361" s="191" t="s">
        <v>2499</v>
      </c>
      <c r="G1361" s="191" t="s">
        <v>86</v>
      </c>
      <c r="H1361" s="191">
        <v>3</v>
      </c>
      <c r="I1361" s="230" t="s">
        <v>85</v>
      </c>
    </row>
    <row r="1362" spans="1:9" x14ac:dyDescent="0.3">
      <c r="A1362" s="209"/>
      <c r="B1362" s="210"/>
      <c r="C1362" s="196"/>
      <c r="D1362" s="210"/>
      <c r="E1362" s="191" t="s">
        <v>1665</v>
      </c>
      <c r="F1362" s="191" t="s">
        <v>2499</v>
      </c>
      <c r="G1362" s="191" t="s">
        <v>446</v>
      </c>
      <c r="H1362" s="191">
        <v>50</v>
      </c>
      <c r="I1362" s="230" t="s">
        <v>445</v>
      </c>
    </row>
    <row r="1363" spans="1:9" x14ac:dyDescent="0.3">
      <c r="A1363" s="209"/>
      <c r="B1363" s="210"/>
      <c r="C1363" s="196"/>
      <c r="D1363" s="210"/>
      <c r="E1363" s="191" t="s">
        <v>1668</v>
      </c>
      <c r="F1363" s="191" t="s">
        <v>2499</v>
      </c>
      <c r="G1363" s="191" t="s">
        <v>1070</v>
      </c>
      <c r="H1363" s="191">
        <v>147</v>
      </c>
      <c r="I1363" s="230" t="s">
        <v>1069</v>
      </c>
    </row>
    <row r="1364" spans="1:9" ht="15" thickBot="1" x14ac:dyDescent="0.35">
      <c r="A1364" s="214"/>
      <c r="B1364" s="217"/>
      <c r="C1364" s="231"/>
      <c r="D1364" s="217"/>
      <c r="E1364" s="215" t="s">
        <v>1671</v>
      </c>
      <c r="F1364" s="215" t="s">
        <v>2499</v>
      </c>
      <c r="G1364" s="215" t="s">
        <v>1325</v>
      </c>
      <c r="H1364" s="215"/>
      <c r="I1364" s="232" t="s">
        <v>1324</v>
      </c>
    </row>
    <row r="1365" spans="1:9" x14ac:dyDescent="0.3">
      <c r="A1365" s="205" t="s">
        <v>1649</v>
      </c>
      <c r="B1365" s="206" t="s">
        <v>363</v>
      </c>
      <c r="C1365" s="228" t="s">
        <v>1649</v>
      </c>
      <c r="D1365" s="206" t="s">
        <v>2093</v>
      </c>
      <c r="E1365" s="207" t="s">
        <v>1648</v>
      </c>
      <c r="F1365" s="207" t="s">
        <v>1654</v>
      </c>
      <c r="G1365" s="207" t="s">
        <v>2498</v>
      </c>
      <c r="H1365" s="207"/>
      <c r="I1365" s="229"/>
    </row>
    <row r="1366" spans="1:9" x14ac:dyDescent="0.3">
      <c r="A1366" s="209"/>
      <c r="B1366" s="210"/>
      <c r="C1366" s="196"/>
      <c r="D1366" s="210"/>
      <c r="E1366" s="191" t="s">
        <v>1658</v>
      </c>
      <c r="F1366" s="191" t="s">
        <v>2499</v>
      </c>
      <c r="G1366" s="191" t="s">
        <v>863</v>
      </c>
      <c r="H1366" s="191">
        <v>112</v>
      </c>
      <c r="I1366" s="230" t="s">
        <v>862</v>
      </c>
    </row>
    <row r="1367" spans="1:9" x14ac:dyDescent="0.3">
      <c r="A1367" s="209"/>
      <c r="B1367" s="210"/>
      <c r="C1367" s="196"/>
      <c r="D1367" s="210"/>
      <c r="E1367" s="191" t="s">
        <v>1662</v>
      </c>
      <c r="F1367" s="191" t="s">
        <v>2499</v>
      </c>
      <c r="G1367" s="191" t="s">
        <v>982</v>
      </c>
      <c r="H1367" s="191">
        <v>132</v>
      </c>
      <c r="I1367" s="230" t="s">
        <v>981</v>
      </c>
    </row>
    <row r="1368" spans="1:9" x14ac:dyDescent="0.3">
      <c r="A1368" s="209"/>
      <c r="B1368" s="210"/>
      <c r="C1368" s="196"/>
      <c r="D1368" s="210"/>
      <c r="E1368" s="191" t="s">
        <v>1665</v>
      </c>
      <c r="F1368" s="191" t="s">
        <v>2499</v>
      </c>
      <c r="G1368" s="191" t="s">
        <v>357</v>
      </c>
      <c r="H1368" s="191">
        <v>40</v>
      </c>
      <c r="I1368" s="230" t="s">
        <v>356</v>
      </c>
    </row>
    <row r="1369" spans="1:9" x14ac:dyDescent="0.3">
      <c r="A1369" s="209"/>
      <c r="B1369" s="210"/>
      <c r="C1369" s="196"/>
      <c r="D1369" s="210"/>
      <c r="E1369" s="191" t="s">
        <v>1668</v>
      </c>
      <c r="F1369" s="191" t="s">
        <v>2499</v>
      </c>
      <c r="G1369" s="191" t="s">
        <v>1430</v>
      </c>
      <c r="H1369" s="191"/>
      <c r="I1369" s="230" t="s">
        <v>1429</v>
      </c>
    </row>
    <row r="1370" spans="1:9" ht="15" thickBot="1" x14ac:dyDescent="0.35">
      <c r="A1370" s="214"/>
      <c r="B1370" s="217"/>
      <c r="C1370" s="231"/>
      <c r="D1370" s="217"/>
      <c r="E1370" s="215" t="s">
        <v>1671</v>
      </c>
      <c r="F1370" s="215" t="s">
        <v>2499</v>
      </c>
      <c r="G1370" s="215" t="s">
        <v>1514</v>
      </c>
      <c r="H1370" s="215"/>
      <c r="I1370" s="232" t="s">
        <v>1513</v>
      </c>
    </row>
    <row r="1371" spans="1:9" x14ac:dyDescent="0.3">
      <c r="A1371" s="205" t="s">
        <v>1649</v>
      </c>
      <c r="B1371" s="206" t="s">
        <v>339</v>
      </c>
      <c r="C1371" s="228" t="s">
        <v>1649</v>
      </c>
      <c r="D1371" s="206" t="s">
        <v>2097</v>
      </c>
      <c r="E1371" s="207" t="s">
        <v>1648</v>
      </c>
      <c r="F1371" s="207" t="s">
        <v>1654</v>
      </c>
      <c r="G1371" s="207" t="s">
        <v>2498</v>
      </c>
      <c r="H1371" s="207"/>
      <c r="I1371" s="229"/>
    </row>
    <row r="1372" spans="1:9" x14ac:dyDescent="0.3">
      <c r="A1372" s="209"/>
      <c r="B1372" s="210"/>
      <c r="C1372" s="196"/>
      <c r="D1372" s="210"/>
      <c r="E1372" s="191" t="s">
        <v>1658</v>
      </c>
      <c r="F1372" s="191" t="s">
        <v>2499</v>
      </c>
      <c r="G1372" s="191" t="s">
        <v>850</v>
      </c>
      <c r="H1372" s="191">
        <v>110</v>
      </c>
      <c r="I1372" s="230" t="s">
        <v>849</v>
      </c>
    </row>
    <row r="1373" spans="1:9" x14ac:dyDescent="0.3">
      <c r="A1373" s="209"/>
      <c r="B1373" s="210"/>
      <c r="C1373" s="196"/>
      <c r="D1373" s="210"/>
      <c r="E1373" s="191" t="s">
        <v>1662</v>
      </c>
      <c r="F1373" s="191" t="s">
        <v>2499</v>
      </c>
      <c r="G1373" s="191" t="s">
        <v>330</v>
      </c>
      <c r="H1373" s="191">
        <v>35</v>
      </c>
      <c r="I1373" s="230" t="s">
        <v>329</v>
      </c>
    </row>
    <row r="1374" spans="1:9" x14ac:dyDescent="0.3">
      <c r="A1374" s="209"/>
      <c r="B1374" s="210"/>
      <c r="C1374" s="196"/>
      <c r="D1374" s="210"/>
      <c r="E1374" s="191" t="s">
        <v>1665</v>
      </c>
      <c r="F1374" s="191" t="s">
        <v>2499</v>
      </c>
      <c r="G1374" s="191" t="s">
        <v>994</v>
      </c>
      <c r="H1374" s="191">
        <v>134</v>
      </c>
      <c r="I1374" s="230" t="s">
        <v>993</v>
      </c>
    </row>
    <row r="1375" spans="1:9" x14ac:dyDescent="0.3">
      <c r="A1375" s="209"/>
      <c r="B1375" s="210"/>
      <c r="C1375" s="196"/>
      <c r="D1375" s="210"/>
      <c r="E1375" s="191" t="s">
        <v>1668</v>
      </c>
      <c r="F1375" s="191" t="s">
        <v>2499</v>
      </c>
      <c r="G1375" s="191" t="s">
        <v>1434</v>
      </c>
      <c r="H1375" s="191"/>
      <c r="I1375" s="230" t="s">
        <v>1433</v>
      </c>
    </row>
    <row r="1376" spans="1:9" ht="15" thickBot="1" x14ac:dyDescent="0.35">
      <c r="A1376" s="214"/>
      <c r="B1376" s="217"/>
      <c r="C1376" s="231"/>
      <c r="D1376" s="217"/>
      <c r="E1376" s="215" t="s">
        <v>1671</v>
      </c>
      <c r="F1376" s="215" t="s">
        <v>2499</v>
      </c>
      <c r="G1376" s="215" t="s">
        <v>1518</v>
      </c>
      <c r="H1376" s="215"/>
      <c r="I1376" s="232" t="s">
        <v>1517</v>
      </c>
    </row>
    <row r="1377" spans="1:9" x14ac:dyDescent="0.3">
      <c r="A1377" s="205" t="s">
        <v>1649</v>
      </c>
      <c r="B1377" s="206" t="s">
        <v>134</v>
      </c>
      <c r="C1377" s="228" t="s">
        <v>1649</v>
      </c>
      <c r="D1377" s="206" t="s">
        <v>1734</v>
      </c>
      <c r="E1377" s="207" t="s">
        <v>1648</v>
      </c>
      <c r="F1377" s="207" t="s">
        <v>1654</v>
      </c>
      <c r="G1377" s="207" t="s">
        <v>2498</v>
      </c>
      <c r="H1377" s="207"/>
      <c r="I1377" s="229"/>
    </row>
    <row r="1378" spans="1:9" x14ac:dyDescent="0.3">
      <c r="A1378" s="209"/>
      <c r="B1378" s="210"/>
      <c r="C1378" s="196"/>
      <c r="D1378" s="210"/>
      <c r="E1378" s="191" t="s">
        <v>1658</v>
      </c>
      <c r="F1378" s="191" t="s">
        <v>2499</v>
      </c>
      <c r="G1378" s="191" t="s">
        <v>936</v>
      </c>
      <c r="H1378" s="191">
        <v>123</v>
      </c>
      <c r="I1378" s="230" t="s">
        <v>935</v>
      </c>
    </row>
    <row r="1379" spans="1:9" x14ac:dyDescent="0.3">
      <c r="A1379" s="209"/>
      <c r="B1379" s="210"/>
      <c r="C1379" s="196"/>
      <c r="D1379" s="210"/>
      <c r="E1379" s="191" t="s">
        <v>1662</v>
      </c>
      <c r="F1379" s="191" t="s">
        <v>2499</v>
      </c>
      <c r="G1379" s="191" t="s">
        <v>126</v>
      </c>
      <c r="H1379" s="191">
        <v>6</v>
      </c>
      <c r="I1379" s="230" t="s">
        <v>125</v>
      </c>
    </row>
    <row r="1380" spans="1:9" x14ac:dyDescent="0.3">
      <c r="A1380" s="209"/>
      <c r="B1380" s="210"/>
      <c r="C1380" s="196"/>
      <c r="D1380" s="210"/>
      <c r="E1380" s="191" t="s">
        <v>1665</v>
      </c>
      <c r="F1380" s="191" t="s">
        <v>2499</v>
      </c>
      <c r="G1380" s="191" t="s">
        <v>438</v>
      </c>
      <c r="H1380" s="191">
        <v>49</v>
      </c>
      <c r="I1380" s="230" t="s">
        <v>437</v>
      </c>
    </row>
    <row r="1381" spans="1:9" x14ac:dyDescent="0.3">
      <c r="A1381" s="209"/>
      <c r="B1381" s="210"/>
      <c r="C1381" s="196"/>
      <c r="D1381" s="210"/>
      <c r="E1381" s="191" t="s">
        <v>1668</v>
      </c>
      <c r="F1381" s="191" t="s">
        <v>2499</v>
      </c>
      <c r="G1381" s="191" t="s">
        <v>1259</v>
      </c>
      <c r="H1381" s="191"/>
      <c r="I1381" s="230" t="s">
        <v>1258</v>
      </c>
    </row>
    <row r="1382" spans="1:9" ht="15" thickBot="1" x14ac:dyDescent="0.35">
      <c r="A1382" s="214"/>
      <c r="B1382" s="217"/>
      <c r="C1382" s="231"/>
      <c r="D1382" s="217"/>
      <c r="E1382" s="215" t="s">
        <v>1671</v>
      </c>
      <c r="F1382" s="215" t="s">
        <v>2499</v>
      </c>
      <c r="G1382" s="215" t="s">
        <v>1370</v>
      </c>
      <c r="H1382" s="215"/>
      <c r="I1382" s="232" t="s">
        <v>1369</v>
      </c>
    </row>
    <row r="1383" spans="1:9" x14ac:dyDescent="0.3">
      <c r="A1383" s="205" t="s">
        <v>1649</v>
      </c>
      <c r="B1383" s="206" t="s">
        <v>211</v>
      </c>
      <c r="C1383" s="228" t="s">
        <v>1649</v>
      </c>
      <c r="D1383" s="206" t="s">
        <v>1752</v>
      </c>
      <c r="E1383" s="207" t="s">
        <v>1648</v>
      </c>
      <c r="F1383" s="207" t="s">
        <v>1654</v>
      </c>
      <c r="G1383" s="207" t="s">
        <v>2498</v>
      </c>
      <c r="H1383" s="207"/>
      <c r="I1383" s="229"/>
    </row>
    <row r="1384" spans="1:9" x14ac:dyDescent="0.3">
      <c r="A1384" s="209"/>
      <c r="B1384" s="210"/>
      <c r="C1384" s="196"/>
      <c r="D1384" s="210"/>
      <c r="E1384" s="191" t="s">
        <v>1658</v>
      </c>
      <c r="F1384" s="191" t="s">
        <v>2499</v>
      </c>
      <c r="G1384" s="191" t="s">
        <v>1169</v>
      </c>
      <c r="H1384" s="191">
        <v>170</v>
      </c>
      <c r="I1384" s="230" t="s">
        <v>1168</v>
      </c>
    </row>
    <row r="1385" spans="1:9" x14ac:dyDescent="0.3">
      <c r="A1385" s="209"/>
      <c r="B1385" s="210"/>
      <c r="C1385" s="196"/>
      <c r="D1385" s="210"/>
      <c r="E1385" s="191" t="s">
        <v>1662</v>
      </c>
      <c r="F1385" s="191" t="s">
        <v>2499</v>
      </c>
      <c r="G1385" s="191" t="s">
        <v>1047</v>
      </c>
      <c r="H1385" s="191">
        <v>143</v>
      </c>
      <c r="I1385" s="230" t="s">
        <v>1046</v>
      </c>
    </row>
    <row r="1386" spans="1:9" x14ac:dyDescent="0.3">
      <c r="A1386" s="209"/>
      <c r="B1386" s="210"/>
      <c r="C1386" s="196"/>
      <c r="D1386" s="210"/>
      <c r="E1386" s="191" t="s">
        <v>1665</v>
      </c>
      <c r="F1386" s="191" t="s">
        <v>2499</v>
      </c>
      <c r="G1386" s="191" t="s">
        <v>1154</v>
      </c>
      <c r="H1386" s="191">
        <v>166</v>
      </c>
      <c r="I1386" s="230" t="s">
        <v>1153</v>
      </c>
    </row>
    <row r="1387" spans="1:9" x14ac:dyDescent="0.3">
      <c r="A1387" s="209"/>
      <c r="B1387" s="210"/>
      <c r="C1387" s="196"/>
      <c r="D1387" s="210"/>
      <c r="E1387" s="191" t="s">
        <v>1668</v>
      </c>
      <c r="F1387" s="191" t="s">
        <v>2499</v>
      </c>
      <c r="G1387" s="191" t="s">
        <v>202</v>
      </c>
      <c r="H1387" s="191">
        <v>13</v>
      </c>
      <c r="I1387" s="230" t="s">
        <v>201</v>
      </c>
    </row>
    <row r="1388" spans="1:9" ht="15" thickBot="1" x14ac:dyDescent="0.35">
      <c r="A1388" s="214"/>
      <c r="B1388" s="217"/>
      <c r="C1388" s="231"/>
      <c r="D1388" s="217"/>
      <c r="E1388" s="215" t="s">
        <v>1671</v>
      </c>
      <c r="F1388" s="215" t="s">
        <v>2499</v>
      </c>
      <c r="G1388" s="215" t="s">
        <v>1382</v>
      </c>
      <c r="H1388" s="215"/>
      <c r="I1388" s="232" t="s">
        <v>1381</v>
      </c>
    </row>
    <row r="1389" spans="1:9" x14ac:dyDescent="0.3">
      <c r="A1389" s="205" t="s">
        <v>1649</v>
      </c>
      <c r="B1389" s="206" t="s">
        <v>198</v>
      </c>
      <c r="C1389" s="228" t="s">
        <v>1649</v>
      </c>
      <c r="D1389" s="206" t="s">
        <v>1761</v>
      </c>
      <c r="E1389" s="207" t="s">
        <v>1648</v>
      </c>
      <c r="F1389" s="207" t="s">
        <v>1654</v>
      </c>
      <c r="G1389" s="207" t="s">
        <v>2498</v>
      </c>
      <c r="H1389" s="207"/>
      <c r="I1389" s="229"/>
    </row>
    <row r="1390" spans="1:9" x14ac:dyDescent="0.3">
      <c r="A1390" s="209"/>
      <c r="B1390" s="210"/>
      <c r="C1390" s="196"/>
      <c r="D1390" s="210"/>
      <c r="E1390" s="191" t="s">
        <v>1658</v>
      </c>
      <c r="F1390" s="191" t="s">
        <v>2499</v>
      </c>
      <c r="G1390" s="191" t="s">
        <v>1161</v>
      </c>
      <c r="H1390" s="191">
        <v>167</v>
      </c>
      <c r="I1390" s="230" t="s">
        <v>1160</v>
      </c>
    </row>
    <row r="1391" spans="1:9" x14ac:dyDescent="0.3">
      <c r="A1391" s="209"/>
      <c r="B1391" s="210"/>
      <c r="C1391" s="196"/>
      <c r="D1391" s="210"/>
      <c r="E1391" s="191" t="s">
        <v>1662</v>
      </c>
      <c r="F1391" s="191" t="s">
        <v>2499</v>
      </c>
      <c r="G1391" s="191" t="s">
        <v>221</v>
      </c>
      <c r="H1391" s="191">
        <v>15</v>
      </c>
      <c r="I1391" s="230" t="s">
        <v>220</v>
      </c>
    </row>
    <row r="1392" spans="1:9" x14ac:dyDescent="0.3">
      <c r="A1392" s="209"/>
      <c r="B1392" s="210"/>
      <c r="C1392" s="196"/>
      <c r="D1392" s="210"/>
      <c r="E1392" s="191" t="s">
        <v>1665</v>
      </c>
      <c r="F1392" s="191" t="s">
        <v>2499</v>
      </c>
      <c r="G1392" s="191" t="s">
        <v>1147</v>
      </c>
      <c r="H1392" s="191">
        <v>165</v>
      </c>
      <c r="I1392" s="230" t="s">
        <v>1146</v>
      </c>
    </row>
    <row r="1393" spans="1:9" x14ac:dyDescent="0.3">
      <c r="A1393" s="209"/>
      <c r="B1393" s="210"/>
      <c r="C1393" s="196"/>
      <c r="D1393" s="210"/>
      <c r="E1393" s="191" t="s">
        <v>1668</v>
      </c>
      <c r="F1393" s="191" t="s">
        <v>2499</v>
      </c>
      <c r="G1393" s="191" t="s">
        <v>193</v>
      </c>
      <c r="H1393" s="191">
        <v>12</v>
      </c>
      <c r="I1393" s="230" t="s">
        <v>192</v>
      </c>
    </row>
    <row r="1394" spans="1:9" ht="15" thickBot="1" x14ac:dyDescent="0.35">
      <c r="A1394" s="214"/>
      <c r="B1394" s="217"/>
      <c r="C1394" s="231"/>
      <c r="D1394" s="217"/>
      <c r="E1394" s="215" t="s">
        <v>1671</v>
      </c>
      <c r="F1394" s="215" t="s">
        <v>2499</v>
      </c>
      <c r="G1394" s="215" t="s">
        <v>1386</v>
      </c>
      <c r="H1394" s="215"/>
      <c r="I1394" s="232" t="s">
        <v>1385</v>
      </c>
    </row>
    <row r="1395" spans="1:9" x14ac:dyDescent="0.3">
      <c r="A1395" s="205" t="s">
        <v>1649</v>
      </c>
      <c r="B1395" s="206" t="s">
        <v>286</v>
      </c>
      <c r="C1395" s="228" t="s">
        <v>1649</v>
      </c>
      <c r="D1395" s="206" t="s">
        <v>1768</v>
      </c>
      <c r="E1395" s="207" t="s">
        <v>1648</v>
      </c>
      <c r="F1395" s="207" t="s">
        <v>1654</v>
      </c>
      <c r="G1395" s="207" t="s">
        <v>2498</v>
      </c>
      <c r="H1395" s="207"/>
      <c r="I1395" s="229"/>
    </row>
    <row r="1396" spans="1:9" x14ac:dyDescent="0.3">
      <c r="A1396" s="209"/>
      <c r="B1396" s="210"/>
      <c r="C1396" s="196"/>
      <c r="D1396" s="210"/>
      <c r="E1396" s="191" t="s">
        <v>1658</v>
      </c>
      <c r="F1396" s="191" t="s">
        <v>2499</v>
      </c>
      <c r="G1396" s="191" t="s">
        <v>822</v>
      </c>
      <c r="H1396" s="191">
        <v>102</v>
      </c>
      <c r="I1396" s="230" t="s">
        <v>821</v>
      </c>
    </row>
    <row r="1397" spans="1:9" x14ac:dyDescent="0.3">
      <c r="A1397" s="209"/>
      <c r="B1397" s="210"/>
      <c r="C1397" s="196"/>
      <c r="D1397" s="210"/>
      <c r="E1397" s="191" t="s">
        <v>1662</v>
      </c>
      <c r="F1397" s="191" t="s">
        <v>2499</v>
      </c>
      <c r="G1397" s="191" t="s">
        <v>276</v>
      </c>
      <c r="H1397" s="191">
        <v>30</v>
      </c>
      <c r="I1397" s="230" t="s">
        <v>275</v>
      </c>
    </row>
    <row r="1398" spans="1:9" x14ac:dyDescent="0.3">
      <c r="A1398" s="209"/>
      <c r="B1398" s="210"/>
      <c r="C1398" s="196"/>
      <c r="D1398" s="210"/>
      <c r="E1398" s="191" t="s">
        <v>1665</v>
      </c>
      <c r="F1398" s="191" t="s">
        <v>2499</v>
      </c>
      <c r="G1398" s="191" t="s">
        <v>1037</v>
      </c>
      <c r="H1398" s="191">
        <v>141</v>
      </c>
      <c r="I1398" s="230" t="s">
        <v>1036</v>
      </c>
    </row>
    <row r="1399" spans="1:9" x14ac:dyDescent="0.3">
      <c r="A1399" s="209"/>
      <c r="B1399" s="210"/>
      <c r="C1399" s="196"/>
      <c r="D1399" s="210"/>
      <c r="E1399" s="191" t="s">
        <v>1668</v>
      </c>
      <c r="F1399" s="191" t="s">
        <v>2499</v>
      </c>
      <c r="G1399" s="191" t="s">
        <v>1065</v>
      </c>
      <c r="H1399" s="191">
        <v>146</v>
      </c>
      <c r="I1399" s="230" t="s">
        <v>1064</v>
      </c>
    </row>
    <row r="1400" spans="1:9" ht="15" thickBot="1" x14ac:dyDescent="0.35">
      <c r="A1400" s="214"/>
      <c r="B1400" s="217"/>
      <c r="C1400" s="231"/>
      <c r="D1400" s="217"/>
      <c r="E1400" s="215" t="s">
        <v>1671</v>
      </c>
      <c r="F1400" s="215" t="s">
        <v>2499</v>
      </c>
      <c r="G1400" s="215" t="s">
        <v>1390</v>
      </c>
      <c r="H1400" s="215"/>
      <c r="I1400" s="232" t="s">
        <v>1389</v>
      </c>
    </row>
    <row r="1401" spans="1:9" x14ac:dyDescent="0.3">
      <c r="A1401" s="205" t="s">
        <v>1649</v>
      </c>
      <c r="B1401" s="206" t="s">
        <v>316</v>
      </c>
      <c r="C1401" s="228" t="s">
        <v>1649</v>
      </c>
      <c r="D1401" s="206" t="s">
        <v>1781</v>
      </c>
      <c r="E1401" s="207" t="s">
        <v>1648</v>
      </c>
      <c r="F1401" s="207" t="s">
        <v>1654</v>
      </c>
      <c r="G1401" s="207" t="s">
        <v>2498</v>
      </c>
      <c r="H1401" s="207"/>
      <c r="I1401" s="229"/>
    </row>
    <row r="1402" spans="1:9" x14ac:dyDescent="0.3">
      <c r="A1402" s="209"/>
      <c r="B1402" s="210"/>
      <c r="C1402" s="196"/>
      <c r="D1402" s="210"/>
      <c r="E1402" s="191" t="s">
        <v>1658</v>
      </c>
      <c r="F1402" s="191" t="s">
        <v>2499</v>
      </c>
      <c r="G1402" s="191" t="s">
        <v>809</v>
      </c>
      <c r="H1402" s="191">
        <v>100</v>
      </c>
      <c r="I1402" s="230" t="s">
        <v>808</v>
      </c>
    </row>
    <row r="1403" spans="1:9" x14ac:dyDescent="0.3">
      <c r="A1403" s="209"/>
      <c r="B1403" s="210"/>
      <c r="C1403" s="196"/>
      <c r="D1403" s="210"/>
      <c r="E1403" s="191" t="s">
        <v>1662</v>
      </c>
      <c r="F1403" s="191" t="s">
        <v>2499</v>
      </c>
      <c r="G1403" s="191" t="s">
        <v>308</v>
      </c>
      <c r="H1403" s="191">
        <v>33</v>
      </c>
      <c r="I1403" s="230" t="s">
        <v>307</v>
      </c>
    </row>
    <row r="1404" spans="1:9" x14ac:dyDescent="0.3">
      <c r="A1404" s="209"/>
      <c r="B1404" s="210"/>
      <c r="C1404" s="196"/>
      <c r="D1404" s="210"/>
      <c r="E1404" s="191" t="s">
        <v>1665</v>
      </c>
      <c r="F1404" s="191" t="s">
        <v>2499</v>
      </c>
      <c r="G1404" s="191" t="s">
        <v>1031</v>
      </c>
      <c r="H1404" s="191">
        <v>140</v>
      </c>
      <c r="I1404" s="230" t="s">
        <v>1030</v>
      </c>
    </row>
    <row r="1405" spans="1:9" x14ac:dyDescent="0.3">
      <c r="A1405" s="209"/>
      <c r="B1405" s="210"/>
      <c r="C1405" s="196"/>
      <c r="D1405" s="210"/>
      <c r="E1405" s="191" t="s">
        <v>1668</v>
      </c>
      <c r="F1405" s="191" t="s">
        <v>2499</v>
      </c>
      <c r="G1405" s="191" t="s">
        <v>411</v>
      </c>
      <c r="H1405" s="191">
        <v>46</v>
      </c>
      <c r="I1405" s="230" t="s">
        <v>410</v>
      </c>
    </row>
    <row r="1406" spans="1:9" ht="15" thickBot="1" x14ac:dyDescent="0.35">
      <c r="A1406" s="214"/>
      <c r="B1406" s="217"/>
      <c r="C1406" s="231"/>
      <c r="D1406" s="217"/>
      <c r="E1406" s="215" t="s">
        <v>1671</v>
      </c>
      <c r="F1406" s="215" t="s">
        <v>2499</v>
      </c>
      <c r="G1406" s="215" t="s">
        <v>1394</v>
      </c>
      <c r="H1406" s="215"/>
      <c r="I1406" s="232" t="s">
        <v>1393</v>
      </c>
    </row>
    <row r="1407" spans="1:9" x14ac:dyDescent="0.3">
      <c r="A1407" s="205" t="s">
        <v>1649</v>
      </c>
      <c r="B1407" s="206" t="s">
        <v>157</v>
      </c>
      <c r="C1407" s="228" t="s">
        <v>1649</v>
      </c>
      <c r="D1407" s="206" t="s">
        <v>1971</v>
      </c>
      <c r="E1407" s="207" t="s">
        <v>1648</v>
      </c>
      <c r="F1407" s="207" t="s">
        <v>1654</v>
      </c>
      <c r="G1407" s="207" t="s">
        <v>2498</v>
      </c>
      <c r="H1407" s="207"/>
      <c r="I1407" s="229"/>
    </row>
    <row r="1408" spans="1:9" x14ac:dyDescent="0.3">
      <c r="A1408" s="209"/>
      <c r="B1408" s="210"/>
      <c r="C1408" s="196"/>
      <c r="D1408" s="210"/>
      <c r="E1408" s="191" t="s">
        <v>1658</v>
      </c>
      <c r="F1408" s="191" t="s">
        <v>2499</v>
      </c>
      <c r="G1408" s="191" t="s">
        <v>775</v>
      </c>
      <c r="H1408" s="191">
        <v>95</v>
      </c>
      <c r="I1408" s="230" t="s">
        <v>774</v>
      </c>
    </row>
    <row r="1409" spans="1:9" x14ac:dyDescent="0.3">
      <c r="A1409" s="209"/>
      <c r="B1409" s="210"/>
      <c r="C1409" s="196"/>
      <c r="D1409" s="210"/>
      <c r="E1409" s="191" t="s">
        <v>1662</v>
      </c>
      <c r="F1409" s="191" t="s">
        <v>2499</v>
      </c>
      <c r="G1409" s="191" t="s">
        <v>401</v>
      </c>
      <c r="H1409" s="191">
        <v>45</v>
      </c>
      <c r="I1409" s="230" t="s">
        <v>400</v>
      </c>
    </row>
    <row r="1410" spans="1:9" x14ac:dyDescent="0.3">
      <c r="A1410" s="209"/>
      <c r="B1410" s="210"/>
      <c r="C1410" s="196"/>
      <c r="D1410" s="210"/>
      <c r="E1410" s="191" t="s">
        <v>1665</v>
      </c>
      <c r="F1410" s="191" t="s">
        <v>2499</v>
      </c>
      <c r="G1410" s="191" t="s">
        <v>150</v>
      </c>
      <c r="H1410" s="191">
        <v>8</v>
      </c>
      <c r="I1410" s="230" t="s">
        <v>149</v>
      </c>
    </row>
    <row r="1411" spans="1:9" x14ac:dyDescent="0.3">
      <c r="A1411" s="209"/>
      <c r="B1411" s="210"/>
      <c r="C1411" s="196"/>
      <c r="D1411" s="210"/>
      <c r="E1411" s="191" t="s">
        <v>1668</v>
      </c>
      <c r="F1411" s="191" t="s">
        <v>2499</v>
      </c>
      <c r="G1411" s="191" t="s">
        <v>1272</v>
      </c>
      <c r="H1411" s="191"/>
      <c r="I1411" s="230" t="s">
        <v>1271</v>
      </c>
    </row>
    <row r="1412" spans="1:9" ht="15" thickBot="1" x14ac:dyDescent="0.35">
      <c r="A1412" s="214"/>
      <c r="B1412" s="217"/>
      <c r="C1412" s="231"/>
      <c r="D1412" s="217"/>
      <c r="E1412" s="215" t="s">
        <v>1671</v>
      </c>
      <c r="F1412" s="215" t="s">
        <v>2499</v>
      </c>
      <c r="G1412" s="215" t="s">
        <v>1406</v>
      </c>
      <c r="H1412" s="215"/>
      <c r="I1412" s="232" t="s">
        <v>1405</v>
      </c>
    </row>
    <row r="1413" spans="1:9" x14ac:dyDescent="0.3">
      <c r="A1413" s="205" t="s">
        <v>1649</v>
      </c>
      <c r="B1413" s="206" t="s">
        <v>147</v>
      </c>
      <c r="C1413" s="228" t="s">
        <v>1649</v>
      </c>
      <c r="D1413" s="206" t="s">
        <v>1977</v>
      </c>
      <c r="E1413" s="207" t="s">
        <v>1648</v>
      </c>
      <c r="F1413" s="207" t="s">
        <v>1654</v>
      </c>
      <c r="G1413" s="207" t="s">
        <v>2498</v>
      </c>
      <c r="H1413" s="207"/>
      <c r="I1413" s="229"/>
    </row>
    <row r="1414" spans="1:9" x14ac:dyDescent="0.3">
      <c r="A1414" s="209"/>
      <c r="B1414" s="210"/>
      <c r="C1414" s="196"/>
      <c r="D1414" s="210"/>
      <c r="E1414" s="191" t="s">
        <v>1658</v>
      </c>
      <c r="F1414" s="191" t="s">
        <v>2499</v>
      </c>
      <c r="G1414" s="191" t="s">
        <v>767</v>
      </c>
      <c r="H1414" s="191">
        <v>94</v>
      </c>
      <c r="I1414" s="230" t="s">
        <v>766</v>
      </c>
    </row>
    <row r="1415" spans="1:9" x14ac:dyDescent="0.3">
      <c r="A1415" s="209"/>
      <c r="B1415" s="210"/>
      <c r="C1415" s="196"/>
      <c r="D1415" s="210"/>
      <c r="E1415" s="191" t="s">
        <v>1662</v>
      </c>
      <c r="F1415" s="191" t="s">
        <v>2499</v>
      </c>
      <c r="G1415" s="191" t="s">
        <v>562</v>
      </c>
      <c r="H1415" s="191">
        <v>67</v>
      </c>
      <c r="I1415" s="230" t="s">
        <v>561</v>
      </c>
    </row>
    <row r="1416" spans="1:9" x14ac:dyDescent="0.3">
      <c r="A1416" s="209"/>
      <c r="B1416" s="210"/>
      <c r="C1416" s="196"/>
      <c r="D1416" s="210"/>
      <c r="E1416" s="191" t="s">
        <v>1665</v>
      </c>
      <c r="F1416" s="191" t="s">
        <v>2499</v>
      </c>
      <c r="G1416" s="191" t="s">
        <v>138</v>
      </c>
      <c r="H1416" s="191">
        <v>7</v>
      </c>
      <c r="I1416" s="230" t="s">
        <v>137</v>
      </c>
    </row>
    <row r="1417" spans="1:9" x14ac:dyDescent="0.3">
      <c r="A1417" s="209"/>
      <c r="B1417" s="210"/>
      <c r="C1417" s="196"/>
      <c r="D1417" s="210"/>
      <c r="E1417" s="191" t="s">
        <v>1668</v>
      </c>
      <c r="F1417" s="191" t="s">
        <v>2499</v>
      </c>
      <c r="G1417" s="191" t="s">
        <v>174</v>
      </c>
      <c r="H1417" s="191">
        <v>10</v>
      </c>
      <c r="I1417" s="230" t="s">
        <v>173</v>
      </c>
    </row>
    <row r="1418" spans="1:9" ht="15" thickBot="1" x14ac:dyDescent="0.35">
      <c r="A1418" s="214"/>
      <c r="B1418" s="217"/>
      <c r="C1418" s="231"/>
      <c r="D1418" s="217"/>
      <c r="E1418" s="215" t="s">
        <v>1671</v>
      </c>
      <c r="F1418" s="215" t="s">
        <v>2499</v>
      </c>
      <c r="G1418" s="215" t="s">
        <v>1410</v>
      </c>
      <c r="H1418" s="215"/>
      <c r="I1418" s="232" t="s">
        <v>1409</v>
      </c>
    </row>
    <row r="1419" spans="1:9" x14ac:dyDescent="0.3">
      <c r="A1419" s="205" t="s">
        <v>1677</v>
      </c>
      <c r="B1419" s="206" t="s">
        <v>426</v>
      </c>
      <c r="C1419" s="228" t="s">
        <v>1649</v>
      </c>
      <c r="D1419" s="206" t="s">
        <v>2021</v>
      </c>
      <c r="E1419" s="207" t="s">
        <v>1648</v>
      </c>
      <c r="F1419" s="207" t="s">
        <v>1654</v>
      </c>
      <c r="G1419" s="207" t="s">
        <v>2498</v>
      </c>
      <c r="H1419" s="207"/>
      <c r="I1419" s="229"/>
    </row>
    <row r="1420" spans="1:9" ht="15" thickBot="1" x14ac:dyDescent="0.35">
      <c r="A1420" s="214"/>
      <c r="B1420" s="217"/>
      <c r="C1420" s="231"/>
      <c r="D1420" s="217"/>
      <c r="E1420" s="215" t="s">
        <v>1658</v>
      </c>
      <c r="F1420" s="215" t="s">
        <v>2499</v>
      </c>
      <c r="G1420" s="215" t="s">
        <v>421</v>
      </c>
      <c r="H1420" s="215">
        <v>47</v>
      </c>
      <c r="I1420" s="232" t="s">
        <v>420</v>
      </c>
    </row>
    <row r="1421" spans="1:9" x14ac:dyDescent="0.3">
      <c r="A1421" s="205" t="s">
        <v>1677</v>
      </c>
      <c r="B1421" s="206" t="s">
        <v>435</v>
      </c>
      <c r="C1421" s="228" t="s">
        <v>1649</v>
      </c>
      <c r="D1421" s="206" t="s">
        <v>2015</v>
      </c>
      <c r="E1421" s="207" t="s">
        <v>1648</v>
      </c>
      <c r="F1421" s="207" t="s">
        <v>1654</v>
      </c>
      <c r="G1421" s="207" t="s">
        <v>2498</v>
      </c>
      <c r="H1421" s="207"/>
      <c r="I1421" s="229"/>
    </row>
    <row r="1422" spans="1:9" ht="15" thickBot="1" x14ac:dyDescent="0.35">
      <c r="A1422" s="214"/>
      <c r="B1422" s="217"/>
      <c r="C1422" s="231"/>
      <c r="D1422" s="217"/>
      <c r="E1422" s="215" t="s">
        <v>1658</v>
      </c>
      <c r="F1422" s="215" t="s">
        <v>2499</v>
      </c>
      <c r="G1422" s="215" t="s">
        <v>429</v>
      </c>
      <c r="H1422" s="215">
        <v>48</v>
      </c>
      <c r="I1422" s="232" t="s">
        <v>428</v>
      </c>
    </row>
    <row r="1423" spans="1:9" x14ac:dyDescent="0.3">
      <c r="A1423" s="205" t="s">
        <v>1677</v>
      </c>
      <c r="B1423" s="206" t="s">
        <v>742</v>
      </c>
      <c r="C1423" s="228" t="s">
        <v>1649</v>
      </c>
      <c r="D1423" s="206" t="s">
        <v>2219</v>
      </c>
      <c r="E1423" s="207" t="s">
        <v>1648</v>
      </c>
      <c r="F1423" s="207" t="s">
        <v>1654</v>
      </c>
      <c r="G1423" s="207" t="s">
        <v>2498</v>
      </c>
      <c r="H1423" s="207"/>
      <c r="I1423" s="229"/>
    </row>
    <row r="1424" spans="1:9" ht="15" thickBot="1" x14ac:dyDescent="0.35">
      <c r="A1424" s="214"/>
      <c r="B1424" s="217"/>
      <c r="C1424" s="231"/>
      <c r="D1424" s="217"/>
      <c r="E1424" s="215" t="s">
        <v>1658</v>
      </c>
      <c r="F1424" s="215" t="s">
        <v>2499</v>
      </c>
      <c r="G1424" s="215" t="s">
        <v>736</v>
      </c>
      <c r="H1424" s="215">
        <v>90</v>
      </c>
      <c r="I1424" s="232" t="s">
        <v>735</v>
      </c>
    </row>
    <row r="1425" spans="1:9" x14ac:dyDescent="0.3">
      <c r="A1425" s="205" t="s">
        <v>1677</v>
      </c>
      <c r="B1425" s="206" t="s">
        <v>757</v>
      </c>
      <c r="C1425" s="228" t="s">
        <v>1649</v>
      </c>
      <c r="D1425" s="206" t="s">
        <v>2215</v>
      </c>
      <c r="E1425" s="207" t="s">
        <v>1648</v>
      </c>
      <c r="F1425" s="207" t="s">
        <v>1654</v>
      </c>
      <c r="G1425" s="207" t="s">
        <v>2498</v>
      </c>
      <c r="H1425" s="207"/>
      <c r="I1425" s="229"/>
    </row>
    <row r="1426" spans="1:9" ht="15" thickBot="1" x14ac:dyDescent="0.35">
      <c r="A1426" s="214"/>
      <c r="B1426" s="217"/>
      <c r="C1426" s="231"/>
      <c r="D1426" s="217"/>
      <c r="E1426" s="215" t="s">
        <v>1658</v>
      </c>
      <c r="F1426" s="215" t="s">
        <v>2499</v>
      </c>
      <c r="G1426" s="215" t="s">
        <v>751</v>
      </c>
      <c r="H1426" s="215">
        <v>92</v>
      </c>
      <c r="I1426" s="232" t="s">
        <v>750</v>
      </c>
    </row>
    <row r="1427" spans="1:9" x14ac:dyDescent="0.3">
      <c r="A1427" s="205" t="s">
        <v>1677</v>
      </c>
      <c r="B1427" s="206" t="s">
        <v>70</v>
      </c>
      <c r="C1427" s="228" t="s">
        <v>1649</v>
      </c>
      <c r="D1427" s="206" t="s">
        <v>1897</v>
      </c>
      <c r="E1427" s="207" t="s">
        <v>1648</v>
      </c>
      <c r="F1427" s="207" t="s">
        <v>1654</v>
      </c>
      <c r="G1427" s="207" t="s">
        <v>2498</v>
      </c>
      <c r="H1427" s="207"/>
      <c r="I1427" s="229"/>
    </row>
    <row r="1428" spans="1:9" ht="15" thickBot="1" x14ac:dyDescent="0.35">
      <c r="A1428" s="214"/>
      <c r="B1428" s="217"/>
      <c r="C1428" s="231"/>
      <c r="D1428" s="217"/>
      <c r="E1428" s="215" t="s">
        <v>1658</v>
      </c>
      <c r="F1428" s="215" t="s">
        <v>2499</v>
      </c>
      <c r="G1428" s="215" t="s">
        <v>61</v>
      </c>
      <c r="H1428" s="215">
        <v>1</v>
      </c>
      <c r="I1428" s="232" t="s">
        <v>60</v>
      </c>
    </row>
    <row r="1429" spans="1:9" x14ac:dyDescent="0.3">
      <c r="A1429" s="205" t="s">
        <v>1677</v>
      </c>
      <c r="B1429" s="206" t="s">
        <v>83</v>
      </c>
      <c r="C1429" s="228" t="s">
        <v>1649</v>
      </c>
      <c r="D1429" s="206" t="s">
        <v>1903</v>
      </c>
      <c r="E1429" s="207" t="s">
        <v>1648</v>
      </c>
      <c r="F1429" s="207" t="s">
        <v>1654</v>
      </c>
      <c r="G1429" s="207" t="s">
        <v>2498</v>
      </c>
      <c r="H1429" s="207"/>
      <c r="I1429" s="229"/>
    </row>
    <row r="1430" spans="1:9" ht="15" thickBot="1" x14ac:dyDescent="0.35">
      <c r="A1430" s="214"/>
      <c r="B1430" s="217"/>
      <c r="C1430" s="231"/>
      <c r="D1430" s="217"/>
      <c r="E1430" s="215" t="s">
        <v>1658</v>
      </c>
      <c r="F1430" s="215" t="s">
        <v>2499</v>
      </c>
      <c r="G1430" s="215" t="s">
        <v>75</v>
      </c>
      <c r="H1430" s="215">
        <v>2</v>
      </c>
      <c r="I1430" s="232" t="s">
        <v>74</v>
      </c>
    </row>
    <row r="1431" spans="1:9" x14ac:dyDescent="0.3">
      <c r="A1431" s="205" t="s">
        <v>1677</v>
      </c>
      <c r="B1431" s="206" t="s">
        <v>93</v>
      </c>
      <c r="C1431" s="228" t="s">
        <v>1649</v>
      </c>
      <c r="D1431" s="206" t="s">
        <v>1908</v>
      </c>
      <c r="E1431" s="207" t="s">
        <v>1648</v>
      </c>
      <c r="F1431" s="207" t="s">
        <v>1654</v>
      </c>
      <c r="G1431" s="207" t="s">
        <v>2498</v>
      </c>
      <c r="H1431" s="207"/>
      <c r="I1431" s="229"/>
    </row>
    <row r="1432" spans="1:9" ht="15" thickBot="1" x14ac:dyDescent="0.35">
      <c r="A1432" s="214"/>
      <c r="B1432" s="217"/>
      <c r="C1432" s="231"/>
      <c r="D1432" s="217"/>
      <c r="E1432" s="215" t="s">
        <v>1658</v>
      </c>
      <c r="F1432" s="215" t="s">
        <v>2499</v>
      </c>
      <c r="G1432" s="215" t="s">
        <v>86</v>
      </c>
      <c r="H1432" s="215">
        <v>3</v>
      </c>
      <c r="I1432" s="232" t="s">
        <v>85</v>
      </c>
    </row>
    <row r="1433" spans="1:9" x14ac:dyDescent="0.3">
      <c r="A1433" s="205" t="s">
        <v>1677</v>
      </c>
      <c r="B1433" s="206" t="s">
        <v>135</v>
      </c>
      <c r="C1433" s="228" t="s">
        <v>1649</v>
      </c>
      <c r="D1433" s="206" t="s">
        <v>1912</v>
      </c>
      <c r="E1433" s="207" t="s">
        <v>1648</v>
      </c>
      <c r="F1433" s="207" t="s">
        <v>1654</v>
      </c>
      <c r="G1433" s="207" t="s">
        <v>2498</v>
      </c>
      <c r="H1433" s="207"/>
      <c r="I1433" s="229"/>
    </row>
    <row r="1434" spans="1:9" ht="15" thickBot="1" x14ac:dyDescent="0.35">
      <c r="A1434" s="214"/>
      <c r="B1434" s="217"/>
      <c r="C1434" s="231"/>
      <c r="D1434" s="217"/>
      <c r="E1434" s="215" t="s">
        <v>1658</v>
      </c>
      <c r="F1434" s="215" t="s">
        <v>2499</v>
      </c>
      <c r="G1434" s="215" t="s">
        <v>126</v>
      </c>
      <c r="H1434" s="215">
        <v>6</v>
      </c>
      <c r="I1434" s="232" t="s">
        <v>125</v>
      </c>
    </row>
    <row r="1435" spans="1:9" x14ac:dyDescent="0.3">
      <c r="A1435" s="205" t="s">
        <v>1677</v>
      </c>
      <c r="B1435" s="206" t="s">
        <v>639</v>
      </c>
      <c r="C1435" s="228" t="s">
        <v>1649</v>
      </c>
      <c r="D1435" s="206" t="s">
        <v>2006</v>
      </c>
      <c r="E1435" s="207" t="s">
        <v>1648</v>
      </c>
      <c r="F1435" s="207" t="s">
        <v>1654</v>
      </c>
      <c r="G1435" s="207" t="s">
        <v>2498</v>
      </c>
      <c r="H1435" s="207"/>
      <c r="I1435" s="229"/>
    </row>
    <row r="1436" spans="1:9" ht="15" thickBot="1" x14ac:dyDescent="0.35">
      <c r="A1436" s="214"/>
      <c r="B1436" s="217"/>
      <c r="C1436" s="231"/>
      <c r="D1436" s="217"/>
      <c r="E1436" s="215" t="s">
        <v>1658</v>
      </c>
      <c r="F1436" s="215" t="s">
        <v>2499</v>
      </c>
      <c r="G1436" s="215" t="s">
        <v>628</v>
      </c>
      <c r="H1436" s="215">
        <v>74</v>
      </c>
      <c r="I1436" s="232" t="s">
        <v>627</v>
      </c>
    </row>
    <row r="1437" spans="1:9" x14ac:dyDescent="0.3">
      <c r="A1437" s="205" t="s">
        <v>1677</v>
      </c>
      <c r="B1437" s="206" t="s">
        <v>1207</v>
      </c>
      <c r="C1437" s="228" t="s">
        <v>1649</v>
      </c>
      <c r="D1437" s="206" t="s">
        <v>1995</v>
      </c>
      <c r="E1437" s="207" t="s">
        <v>1648</v>
      </c>
      <c r="F1437" s="207" t="s">
        <v>1654</v>
      </c>
      <c r="G1437" s="207" t="s">
        <v>2498</v>
      </c>
      <c r="H1437" s="207"/>
      <c r="I1437" s="229"/>
    </row>
    <row r="1438" spans="1:9" ht="15" thickBot="1" x14ac:dyDescent="0.35">
      <c r="A1438" s="214"/>
      <c r="B1438" s="217"/>
      <c r="C1438" s="231"/>
      <c r="D1438" s="217"/>
      <c r="E1438" s="215" t="s">
        <v>1658</v>
      </c>
      <c r="F1438" s="215" t="s">
        <v>2499</v>
      </c>
      <c r="G1438" s="215" t="s">
        <v>1204</v>
      </c>
      <c r="H1438" s="215"/>
      <c r="I1438" s="232" t="s">
        <v>1203</v>
      </c>
    </row>
    <row r="1439" spans="1:9" x14ac:dyDescent="0.3">
      <c r="A1439" s="205" t="s">
        <v>1677</v>
      </c>
      <c r="B1439" s="206" t="s">
        <v>917</v>
      </c>
      <c r="C1439" s="228" t="s">
        <v>1649</v>
      </c>
      <c r="D1439" s="206" t="s">
        <v>2297</v>
      </c>
      <c r="E1439" s="207" t="s">
        <v>1648</v>
      </c>
      <c r="F1439" s="207" t="s">
        <v>1654</v>
      </c>
      <c r="G1439" s="207" t="s">
        <v>2498</v>
      </c>
      <c r="H1439" s="207"/>
      <c r="I1439" s="229"/>
    </row>
    <row r="1440" spans="1:9" ht="15" thickBot="1" x14ac:dyDescent="0.35">
      <c r="A1440" s="214"/>
      <c r="B1440" s="217"/>
      <c r="C1440" s="231"/>
      <c r="D1440" s="217"/>
      <c r="E1440" s="215" t="s">
        <v>1658</v>
      </c>
      <c r="F1440" s="215" t="s">
        <v>2499</v>
      </c>
      <c r="G1440" s="215" t="s">
        <v>913</v>
      </c>
      <c r="H1440" s="215">
        <v>120</v>
      </c>
      <c r="I1440" s="232" t="s">
        <v>912</v>
      </c>
    </row>
    <row r="1441" spans="1:9" x14ac:dyDescent="0.3">
      <c r="A1441" s="205" t="s">
        <v>1677</v>
      </c>
      <c r="B1441" s="206" t="s">
        <v>925</v>
      </c>
      <c r="C1441" s="228" t="s">
        <v>1649</v>
      </c>
      <c r="D1441" s="206" t="s">
        <v>2291</v>
      </c>
      <c r="E1441" s="207" t="s">
        <v>1648</v>
      </c>
      <c r="F1441" s="207" t="s">
        <v>1654</v>
      </c>
      <c r="G1441" s="207" t="s">
        <v>2498</v>
      </c>
      <c r="H1441" s="207"/>
      <c r="I1441" s="229"/>
    </row>
    <row r="1442" spans="1:9" ht="15" thickBot="1" x14ac:dyDescent="0.35">
      <c r="A1442" s="214"/>
      <c r="B1442" s="217"/>
      <c r="C1442" s="231"/>
      <c r="D1442" s="217"/>
      <c r="E1442" s="215" t="s">
        <v>1658</v>
      </c>
      <c r="F1442" s="215" t="s">
        <v>2499</v>
      </c>
      <c r="G1442" s="215" t="s">
        <v>920</v>
      </c>
      <c r="H1442" s="215">
        <v>121</v>
      </c>
      <c r="I1442" s="232" t="s">
        <v>919</v>
      </c>
    </row>
    <row r="1443" spans="1:9" x14ac:dyDescent="0.3">
      <c r="A1443" s="205" t="s">
        <v>1677</v>
      </c>
      <c r="B1443" s="206" t="s">
        <v>1261</v>
      </c>
      <c r="C1443" s="228" t="s">
        <v>1649</v>
      </c>
      <c r="D1443" s="206" t="s">
        <v>2365</v>
      </c>
      <c r="E1443" s="207" t="s">
        <v>1648</v>
      </c>
      <c r="F1443" s="207" t="s">
        <v>1654</v>
      </c>
      <c r="G1443" s="207" t="s">
        <v>2498</v>
      </c>
      <c r="H1443" s="207"/>
      <c r="I1443" s="229"/>
    </row>
    <row r="1444" spans="1:9" ht="15" thickBot="1" x14ac:dyDescent="0.35">
      <c r="A1444" s="214"/>
      <c r="B1444" s="217"/>
      <c r="C1444" s="231"/>
      <c r="D1444" s="217"/>
      <c r="E1444" s="215" t="s">
        <v>1658</v>
      </c>
      <c r="F1444" s="215" t="s">
        <v>2499</v>
      </c>
      <c r="G1444" s="215" t="s">
        <v>1259</v>
      </c>
      <c r="H1444" s="215"/>
      <c r="I1444" s="232" t="s">
        <v>1258</v>
      </c>
    </row>
    <row r="1445" spans="1:9" x14ac:dyDescent="0.3">
      <c r="A1445" s="205" t="s">
        <v>1677</v>
      </c>
      <c r="B1445" s="206" t="s">
        <v>480</v>
      </c>
      <c r="C1445" s="228" t="s">
        <v>1649</v>
      </c>
      <c r="D1445" s="206" t="s">
        <v>2303</v>
      </c>
      <c r="E1445" s="207" t="s">
        <v>1648</v>
      </c>
      <c r="F1445" s="207" t="s">
        <v>1654</v>
      </c>
      <c r="G1445" s="207" t="s">
        <v>2498</v>
      </c>
      <c r="H1445" s="207"/>
      <c r="I1445" s="229"/>
    </row>
    <row r="1446" spans="1:9" ht="15" thickBot="1" x14ac:dyDescent="0.35">
      <c r="A1446" s="214"/>
      <c r="B1446" s="217"/>
      <c r="C1446" s="231"/>
      <c r="D1446" s="217"/>
      <c r="E1446" s="215" t="s">
        <v>1658</v>
      </c>
      <c r="F1446" s="215" t="s">
        <v>2499</v>
      </c>
      <c r="G1446" s="215" t="s">
        <v>475</v>
      </c>
      <c r="H1446" s="215">
        <v>53</v>
      </c>
      <c r="I1446" s="232" t="s">
        <v>474</v>
      </c>
    </row>
    <row r="1447" spans="1:9" x14ac:dyDescent="0.3">
      <c r="A1447" s="205" t="s">
        <v>1677</v>
      </c>
      <c r="B1447" s="206" t="s">
        <v>581</v>
      </c>
      <c r="C1447" s="228" t="s">
        <v>1649</v>
      </c>
      <c r="D1447" s="206" t="s">
        <v>2237</v>
      </c>
      <c r="E1447" s="207" t="s">
        <v>1648</v>
      </c>
      <c r="F1447" s="207" t="s">
        <v>1654</v>
      </c>
      <c r="G1447" s="207" t="s">
        <v>2498</v>
      </c>
      <c r="H1447" s="207"/>
      <c r="I1447" s="229"/>
    </row>
    <row r="1448" spans="1:9" ht="15" thickBot="1" x14ac:dyDescent="0.35">
      <c r="A1448" s="214"/>
      <c r="B1448" s="217"/>
      <c r="C1448" s="231"/>
      <c r="D1448" s="217"/>
      <c r="E1448" s="215" t="s">
        <v>1658</v>
      </c>
      <c r="F1448" s="215" t="s">
        <v>2499</v>
      </c>
      <c r="G1448" s="215" t="s">
        <v>571</v>
      </c>
      <c r="H1448" s="215">
        <v>68</v>
      </c>
      <c r="I1448" s="232" t="s">
        <v>570</v>
      </c>
    </row>
    <row r="1449" spans="1:9" x14ac:dyDescent="0.3">
      <c r="A1449" s="205" t="s">
        <v>1677</v>
      </c>
      <c r="B1449" s="206" t="s">
        <v>609</v>
      </c>
      <c r="C1449" s="228" t="s">
        <v>1649</v>
      </c>
      <c r="D1449" s="206" t="s">
        <v>2235</v>
      </c>
      <c r="E1449" s="207" t="s">
        <v>1648</v>
      </c>
      <c r="F1449" s="207" t="s">
        <v>1654</v>
      </c>
      <c r="G1449" s="207" t="s">
        <v>2498</v>
      </c>
      <c r="H1449" s="207"/>
      <c r="I1449" s="229"/>
    </row>
    <row r="1450" spans="1:9" ht="15" thickBot="1" x14ac:dyDescent="0.35">
      <c r="A1450" s="214"/>
      <c r="B1450" s="217"/>
      <c r="C1450" s="231"/>
      <c r="D1450" s="217"/>
      <c r="E1450" s="215" t="s">
        <v>1658</v>
      </c>
      <c r="F1450" s="215" t="s">
        <v>2499</v>
      </c>
      <c r="G1450" s="215" t="s">
        <v>602</v>
      </c>
      <c r="H1450" s="215">
        <v>71</v>
      </c>
      <c r="I1450" s="232" t="s">
        <v>601</v>
      </c>
    </row>
    <row r="1451" spans="1:9" x14ac:dyDescent="0.3">
      <c r="A1451" s="205" t="s">
        <v>1941</v>
      </c>
      <c r="B1451" s="206" t="s">
        <v>310</v>
      </c>
      <c r="C1451" s="228" t="s">
        <v>1649</v>
      </c>
      <c r="D1451" s="206" t="s">
        <v>1955</v>
      </c>
      <c r="E1451" s="207" t="s">
        <v>1648</v>
      </c>
      <c r="F1451" s="207" t="s">
        <v>1654</v>
      </c>
      <c r="G1451" s="207" t="s">
        <v>2498</v>
      </c>
      <c r="H1451" s="207"/>
      <c r="I1451" s="229"/>
    </row>
    <row r="1452" spans="1:9" x14ac:dyDescent="0.3">
      <c r="A1452" s="209"/>
      <c r="B1452" s="210"/>
      <c r="C1452" s="196"/>
      <c r="D1452" s="210"/>
      <c r="E1452" s="191" t="s">
        <v>1658</v>
      </c>
      <c r="F1452" s="191" t="s">
        <v>2499</v>
      </c>
      <c r="G1452" s="191" t="s">
        <v>524</v>
      </c>
      <c r="H1452" s="191">
        <v>63</v>
      </c>
      <c r="I1452" s="230" t="s">
        <v>523</v>
      </c>
    </row>
    <row r="1453" spans="1:9" x14ac:dyDescent="0.3">
      <c r="A1453" s="209"/>
      <c r="B1453" s="210"/>
      <c r="C1453" s="196"/>
      <c r="D1453" s="210"/>
      <c r="E1453" s="191" t="s">
        <v>1662</v>
      </c>
      <c r="F1453" s="191" t="s">
        <v>2499</v>
      </c>
      <c r="G1453" s="191" t="s">
        <v>308</v>
      </c>
      <c r="H1453" s="191">
        <v>33</v>
      </c>
      <c r="I1453" s="230" t="s">
        <v>307</v>
      </c>
    </row>
    <row r="1454" spans="1:9" x14ac:dyDescent="0.3">
      <c r="A1454" s="209"/>
      <c r="B1454" s="210"/>
      <c r="C1454" s="196"/>
      <c r="D1454" s="210"/>
      <c r="E1454" s="191" t="s">
        <v>1668</v>
      </c>
      <c r="F1454" s="191" t="s">
        <v>2499</v>
      </c>
      <c r="G1454" s="191" t="s">
        <v>393</v>
      </c>
      <c r="H1454" s="191">
        <v>44</v>
      </c>
      <c r="I1454" s="230" t="s">
        <v>392</v>
      </c>
    </row>
    <row r="1455" spans="1:9" x14ac:dyDescent="0.3">
      <c r="A1455" s="209"/>
      <c r="B1455" s="210"/>
      <c r="C1455" s="196"/>
      <c r="D1455" s="210"/>
      <c r="E1455" s="191" t="s">
        <v>1671</v>
      </c>
      <c r="F1455" s="191" t="s">
        <v>2499</v>
      </c>
      <c r="G1455" s="191" t="s">
        <v>465</v>
      </c>
      <c r="H1455" s="191">
        <v>52</v>
      </c>
      <c r="I1455" s="230" t="s">
        <v>464</v>
      </c>
    </row>
    <row r="1456" spans="1:9" x14ac:dyDescent="0.3">
      <c r="A1456" s="209"/>
      <c r="B1456" s="210"/>
      <c r="C1456" s="196"/>
      <c r="D1456" s="210"/>
      <c r="E1456" s="191" t="s">
        <v>1673</v>
      </c>
      <c r="F1456" s="191" t="s">
        <v>2499</v>
      </c>
      <c r="G1456" s="191" t="s">
        <v>534</v>
      </c>
      <c r="H1456" s="191">
        <v>64</v>
      </c>
      <c r="I1456" s="230" t="s">
        <v>533</v>
      </c>
    </row>
    <row r="1457" spans="1:9" ht="15" thickBot="1" x14ac:dyDescent="0.35">
      <c r="A1457" s="214"/>
      <c r="B1457" s="217"/>
      <c r="C1457" s="231"/>
      <c r="D1457" s="217"/>
      <c r="E1457" s="215" t="s">
        <v>1676</v>
      </c>
      <c r="F1457" s="215" t="s">
        <v>2499</v>
      </c>
      <c r="G1457" s="215" t="s">
        <v>544</v>
      </c>
      <c r="H1457" s="215">
        <v>65</v>
      </c>
      <c r="I1457" s="232" t="s">
        <v>543</v>
      </c>
    </row>
    <row r="1458" spans="1:9" x14ac:dyDescent="0.3">
      <c r="A1458" s="205" t="s">
        <v>1941</v>
      </c>
      <c r="B1458" s="206" t="s">
        <v>352</v>
      </c>
      <c r="C1458" s="228" t="s">
        <v>1649</v>
      </c>
      <c r="D1458" s="206" t="s">
        <v>1962</v>
      </c>
      <c r="E1458" s="207" t="s">
        <v>1648</v>
      </c>
      <c r="F1458" s="207" t="s">
        <v>1654</v>
      </c>
      <c r="G1458" s="207" t="s">
        <v>2498</v>
      </c>
      <c r="H1458" s="207"/>
      <c r="I1458" s="229"/>
    </row>
    <row r="1459" spans="1:9" x14ac:dyDescent="0.3">
      <c r="A1459" s="209"/>
      <c r="B1459" s="210"/>
      <c r="C1459" s="196"/>
      <c r="D1459" s="210"/>
      <c r="E1459" s="191" t="s">
        <v>1658</v>
      </c>
      <c r="F1459" s="191" t="s">
        <v>2499</v>
      </c>
      <c r="G1459" s="191" t="s">
        <v>348</v>
      </c>
      <c r="H1459" s="191">
        <v>39</v>
      </c>
      <c r="I1459" s="230" t="s">
        <v>347</v>
      </c>
    </row>
    <row r="1460" spans="1:9" x14ac:dyDescent="0.3">
      <c r="A1460" s="209"/>
      <c r="B1460" s="210"/>
      <c r="C1460" s="196"/>
      <c r="D1460" s="210"/>
      <c r="E1460" s="191" t="s">
        <v>1662</v>
      </c>
      <c r="F1460" s="191" t="s">
        <v>2499</v>
      </c>
      <c r="G1460" s="191" t="s">
        <v>401</v>
      </c>
      <c r="H1460" s="191">
        <v>45</v>
      </c>
      <c r="I1460" s="230" t="s">
        <v>400</v>
      </c>
    </row>
    <row r="1461" spans="1:9" x14ac:dyDescent="0.3">
      <c r="A1461" s="209"/>
      <c r="B1461" s="210"/>
      <c r="C1461" s="196"/>
      <c r="D1461" s="210"/>
      <c r="E1461" s="191" t="s">
        <v>1665</v>
      </c>
      <c r="F1461" s="191" t="s">
        <v>2499</v>
      </c>
      <c r="G1461" s="191" t="s">
        <v>620</v>
      </c>
      <c r="H1461" s="191">
        <v>73</v>
      </c>
      <c r="I1461" s="230" t="s">
        <v>619</v>
      </c>
    </row>
    <row r="1462" spans="1:9" x14ac:dyDescent="0.3">
      <c r="A1462" s="209"/>
      <c r="B1462" s="210"/>
      <c r="C1462" s="196"/>
      <c r="D1462" s="210"/>
      <c r="E1462" s="191" t="s">
        <v>1668</v>
      </c>
      <c r="F1462" s="191" t="s">
        <v>2499</v>
      </c>
      <c r="G1462" s="191" t="s">
        <v>393</v>
      </c>
      <c r="H1462" s="191">
        <v>44</v>
      </c>
      <c r="I1462" s="230" t="s">
        <v>392</v>
      </c>
    </row>
    <row r="1463" spans="1:9" ht="15" thickBot="1" x14ac:dyDescent="0.35">
      <c r="A1463" s="214"/>
      <c r="B1463" s="217"/>
      <c r="C1463" s="231"/>
      <c r="D1463" s="217"/>
      <c r="E1463" s="215" t="s">
        <v>1671</v>
      </c>
      <c r="F1463" s="215" t="s">
        <v>2499</v>
      </c>
      <c r="G1463" s="215" t="s">
        <v>544</v>
      </c>
      <c r="H1463" s="215">
        <v>65</v>
      </c>
      <c r="I1463" s="232" t="s">
        <v>543</v>
      </c>
    </row>
    <row r="1464" spans="1:9" x14ac:dyDescent="0.3">
      <c r="A1464" s="205" t="s">
        <v>1941</v>
      </c>
      <c r="B1464" s="206" t="s">
        <v>282</v>
      </c>
      <c r="C1464" s="228" t="s">
        <v>1649</v>
      </c>
      <c r="D1464" s="206" t="s">
        <v>1944</v>
      </c>
      <c r="E1464" s="207" t="s">
        <v>1648</v>
      </c>
      <c r="F1464" s="207" t="s">
        <v>1654</v>
      </c>
      <c r="G1464" s="207" t="s">
        <v>2498</v>
      </c>
      <c r="H1464" s="207"/>
      <c r="I1464" s="229"/>
    </row>
    <row r="1465" spans="1:9" x14ac:dyDescent="0.3">
      <c r="A1465" s="209"/>
      <c r="B1465" s="210"/>
      <c r="C1465" s="196"/>
      <c r="D1465" s="210"/>
      <c r="E1465" s="191" t="s">
        <v>1658</v>
      </c>
      <c r="F1465" s="191" t="s">
        <v>2499</v>
      </c>
      <c r="G1465" s="191" t="s">
        <v>534</v>
      </c>
      <c r="H1465" s="191">
        <v>64</v>
      </c>
      <c r="I1465" s="230" t="s">
        <v>533</v>
      </c>
    </row>
    <row r="1466" spans="1:9" x14ac:dyDescent="0.3">
      <c r="A1466" s="209"/>
      <c r="B1466" s="210"/>
      <c r="C1466" s="196"/>
      <c r="D1466" s="210"/>
      <c r="E1466" s="191" t="s">
        <v>1662</v>
      </c>
      <c r="F1466" s="191" t="s">
        <v>2499</v>
      </c>
      <c r="G1466" s="191" t="s">
        <v>302</v>
      </c>
      <c r="H1466" s="191">
        <v>32</v>
      </c>
      <c r="I1466" s="230" t="s">
        <v>301</v>
      </c>
    </row>
    <row r="1467" spans="1:9" x14ac:dyDescent="0.3">
      <c r="A1467" s="209"/>
      <c r="B1467" s="210"/>
      <c r="C1467" s="196"/>
      <c r="D1467" s="210"/>
      <c r="E1467" s="191" t="s">
        <v>1665</v>
      </c>
      <c r="F1467" s="191" t="s">
        <v>2499</v>
      </c>
      <c r="G1467" s="191" t="s">
        <v>276</v>
      </c>
      <c r="H1467" s="191">
        <v>30</v>
      </c>
      <c r="I1467" s="230" t="s">
        <v>275</v>
      </c>
    </row>
    <row r="1468" spans="1:9" x14ac:dyDescent="0.3">
      <c r="A1468" s="209"/>
      <c r="B1468" s="210"/>
      <c r="C1468" s="196"/>
      <c r="D1468" s="210"/>
      <c r="E1468" s="191" t="s">
        <v>1668</v>
      </c>
      <c r="F1468" s="191" t="s">
        <v>2499</v>
      </c>
      <c r="G1468" s="191" t="s">
        <v>348</v>
      </c>
      <c r="H1468" s="191">
        <v>39</v>
      </c>
      <c r="I1468" s="230" t="s">
        <v>347</v>
      </c>
    </row>
    <row r="1469" spans="1:9" x14ac:dyDescent="0.3">
      <c r="A1469" s="209"/>
      <c r="B1469" s="210"/>
      <c r="C1469" s="196"/>
      <c r="D1469" s="210"/>
      <c r="E1469" s="191" t="s">
        <v>1671</v>
      </c>
      <c r="F1469" s="191" t="s">
        <v>2499</v>
      </c>
      <c r="G1469" s="191" t="s">
        <v>491</v>
      </c>
      <c r="H1469" s="191">
        <v>55</v>
      </c>
      <c r="I1469" s="230" t="s">
        <v>490</v>
      </c>
    </row>
    <row r="1470" spans="1:9" x14ac:dyDescent="0.3">
      <c r="A1470" s="209"/>
      <c r="B1470" s="210"/>
      <c r="C1470" s="196"/>
      <c r="D1470" s="210"/>
      <c r="E1470" s="191" t="s">
        <v>1673</v>
      </c>
      <c r="F1470" s="191" t="s">
        <v>2499</v>
      </c>
      <c r="G1470" s="191" t="s">
        <v>509</v>
      </c>
      <c r="H1470" s="191">
        <v>61</v>
      </c>
      <c r="I1470" s="230" t="s">
        <v>508</v>
      </c>
    </row>
    <row r="1471" spans="1:9" x14ac:dyDescent="0.3">
      <c r="A1471" s="209"/>
      <c r="B1471" s="210"/>
      <c r="C1471" s="196"/>
      <c r="D1471" s="210"/>
      <c r="E1471" s="191" t="s">
        <v>1676</v>
      </c>
      <c r="F1471" s="191" t="s">
        <v>2499</v>
      </c>
      <c r="G1471" s="191" t="s">
        <v>517</v>
      </c>
      <c r="H1471" s="191">
        <v>62</v>
      </c>
      <c r="I1471" s="230" t="s">
        <v>516</v>
      </c>
    </row>
    <row r="1472" spans="1:9" ht="15" thickBot="1" x14ac:dyDescent="0.35">
      <c r="A1472" s="214"/>
      <c r="B1472" s="217"/>
      <c r="C1472" s="231"/>
      <c r="D1472" s="217"/>
      <c r="E1472" s="215" t="s">
        <v>1754</v>
      </c>
      <c r="F1472" s="215" t="s">
        <v>2499</v>
      </c>
      <c r="G1472" s="215" t="s">
        <v>524</v>
      </c>
      <c r="H1472" s="215">
        <v>63</v>
      </c>
      <c r="I1472" s="232" t="s">
        <v>523</v>
      </c>
    </row>
    <row r="1473" spans="1:9" x14ac:dyDescent="0.3">
      <c r="A1473" s="205" t="s">
        <v>1941</v>
      </c>
      <c r="B1473" s="206" t="s">
        <v>279</v>
      </c>
      <c r="C1473" s="228" t="s">
        <v>1649</v>
      </c>
      <c r="D1473" s="206" t="s">
        <v>1945</v>
      </c>
      <c r="E1473" s="207" t="s">
        <v>1648</v>
      </c>
      <c r="F1473" s="207" t="s">
        <v>1654</v>
      </c>
      <c r="G1473" s="207" t="s">
        <v>2498</v>
      </c>
      <c r="H1473" s="207"/>
      <c r="I1473" s="229"/>
    </row>
    <row r="1474" spans="1:9" x14ac:dyDescent="0.3">
      <c r="A1474" s="209"/>
      <c r="B1474" s="210"/>
      <c r="C1474" s="196"/>
      <c r="D1474" s="210"/>
      <c r="E1474" s="191" t="s">
        <v>1658</v>
      </c>
      <c r="F1474" s="191" t="s">
        <v>2499</v>
      </c>
      <c r="G1474" s="191" t="s">
        <v>517</v>
      </c>
      <c r="H1474" s="191">
        <v>62</v>
      </c>
      <c r="I1474" s="230" t="s">
        <v>516</v>
      </c>
    </row>
    <row r="1475" spans="1:9" x14ac:dyDescent="0.3">
      <c r="A1475" s="209"/>
      <c r="B1475" s="210"/>
      <c r="C1475" s="196"/>
      <c r="D1475" s="210"/>
      <c r="E1475" s="191" t="s">
        <v>1662</v>
      </c>
      <c r="F1475" s="191" t="s">
        <v>2499</v>
      </c>
      <c r="G1475" s="191" t="s">
        <v>544</v>
      </c>
      <c r="H1475" s="191">
        <v>65</v>
      </c>
      <c r="I1475" s="230" t="s">
        <v>543</v>
      </c>
    </row>
    <row r="1476" spans="1:9" x14ac:dyDescent="0.3">
      <c r="A1476" s="209"/>
      <c r="B1476" s="210"/>
      <c r="C1476" s="196"/>
      <c r="D1476" s="210"/>
      <c r="E1476" s="191" t="s">
        <v>1665</v>
      </c>
      <c r="F1476" s="191" t="s">
        <v>2499</v>
      </c>
      <c r="G1476" s="191" t="s">
        <v>276</v>
      </c>
      <c r="H1476" s="191">
        <v>30</v>
      </c>
      <c r="I1476" s="230" t="s">
        <v>275</v>
      </c>
    </row>
    <row r="1477" spans="1:9" x14ac:dyDescent="0.3">
      <c r="A1477" s="209"/>
      <c r="B1477" s="210"/>
      <c r="C1477" s="196"/>
      <c r="D1477" s="210"/>
      <c r="E1477" s="191" t="s">
        <v>1668</v>
      </c>
      <c r="F1477" s="191" t="s">
        <v>2499</v>
      </c>
      <c r="G1477" s="191" t="s">
        <v>302</v>
      </c>
      <c r="H1477" s="191">
        <v>32</v>
      </c>
      <c r="I1477" s="230" t="s">
        <v>301</v>
      </c>
    </row>
    <row r="1478" spans="1:9" x14ac:dyDescent="0.3">
      <c r="A1478" s="209"/>
      <c r="B1478" s="210"/>
      <c r="C1478" s="196"/>
      <c r="D1478" s="210"/>
      <c r="E1478" s="191" t="s">
        <v>1671</v>
      </c>
      <c r="F1478" s="191" t="s">
        <v>2499</v>
      </c>
      <c r="G1478" s="191" t="s">
        <v>308</v>
      </c>
      <c r="H1478" s="191">
        <v>33</v>
      </c>
      <c r="I1478" s="230" t="s">
        <v>307</v>
      </c>
    </row>
    <row r="1479" spans="1:9" x14ac:dyDescent="0.3">
      <c r="A1479" s="209"/>
      <c r="B1479" s="210"/>
      <c r="C1479" s="196"/>
      <c r="D1479" s="210"/>
      <c r="E1479" s="191" t="s">
        <v>1673</v>
      </c>
      <c r="F1479" s="191" t="s">
        <v>2499</v>
      </c>
      <c r="G1479" s="191" t="s">
        <v>377</v>
      </c>
      <c r="H1479" s="191">
        <v>42</v>
      </c>
      <c r="I1479" s="230" t="s">
        <v>376</v>
      </c>
    </row>
    <row r="1480" spans="1:9" x14ac:dyDescent="0.3">
      <c r="A1480" s="209"/>
      <c r="B1480" s="210"/>
      <c r="C1480" s="196"/>
      <c r="D1480" s="210"/>
      <c r="E1480" s="191" t="s">
        <v>1676</v>
      </c>
      <c r="F1480" s="191" t="s">
        <v>2499</v>
      </c>
      <c r="G1480" s="191" t="s">
        <v>498</v>
      </c>
      <c r="H1480" s="191">
        <v>56</v>
      </c>
      <c r="I1480" s="230" t="s">
        <v>497</v>
      </c>
    </row>
    <row r="1481" spans="1:9" x14ac:dyDescent="0.3">
      <c r="A1481" s="209"/>
      <c r="B1481" s="210"/>
      <c r="C1481" s="196"/>
      <c r="D1481" s="210"/>
      <c r="E1481" s="191" t="s">
        <v>1754</v>
      </c>
      <c r="F1481" s="191" t="s">
        <v>2499</v>
      </c>
      <c r="G1481" s="191" t="s">
        <v>509</v>
      </c>
      <c r="H1481" s="191">
        <v>61</v>
      </c>
      <c r="I1481" s="230" t="s">
        <v>508</v>
      </c>
    </row>
    <row r="1482" spans="1:9" ht="15" thickBot="1" x14ac:dyDescent="0.35">
      <c r="A1482" s="214"/>
      <c r="B1482" s="217"/>
      <c r="C1482" s="231"/>
      <c r="D1482" s="217"/>
      <c r="E1482" s="215" t="s">
        <v>1939</v>
      </c>
      <c r="F1482" s="215" t="s">
        <v>2499</v>
      </c>
      <c r="G1482" s="215" t="s">
        <v>524</v>
      </c>
      <c r="H1482" s="215">
        <v>63</v>
      </c>
      <c r="I1482" s="232" t="s">
        <v>523</v>
      </c>
    </row>
    <row r="1483" spans="1:9" x14ac:dyDescent="0.3">
      <c r="A1483" s="205" t="s">
        <v>1941</v>
      </c>
      <c r="B1483" s="206" t="s">
        <v>283</v>
      </c>
      <c r="C1483" s="228" t="s">
        <v>1649</v>
      </c>
      <c r="D1483" s="206" t="s">
        <v>1946</v>
      </c>
      <c r="E1483" s="207" t="s">
        <v>1648</v>
      </c>
      <c r="F1483" s="207" t="s">
        <v>1654</v>
      </c>
      <c r="G1483" s="207" t="s">
        <v>2498</v>
      </c>
      <c r="H1483" s="207"/>
      <c r="I1483" s="229"/>
    </row>
    <row r="1484" spans="1:9" x14ac:dyDescent="0.3">
      <c r="A1484" s="209"/>
      <c r="B1484" s="210"/>
      <c r="C1484" s="196"/>
      <c r="D1484" s="210"/>
      <c r="E1484" s="191" t="s">
        <v>1658</v>
      </c>
      <c r="F1484" s="191" t="s">
        <v>2499</v>
      </c>
      <c r="G1484" s="191" t="s">
        <v>517</v>
      </c>
      <c r="H1484" s="191">
        <v>62</v>
      </c>
      <c r="I1484" s="230" t="s">
        <v>516</v>
      </c>
    </row>
    <row r="1485" spans="1:9" x14ac:dyDescent="0.3">
      <c r="A1485" s="209"/>
      <c r="B1485" s="210"/>
      <c r="C1485" s="196"/>
      <c r="D1485" s="210"/>
      <c r="E1485" s="191" t="s">
        <v>1662</v>
      </c>
      <c r="F1485" s="191" t="s">
        <v>2499</v>
      </c>
      <c r="G1485" s="191" t="s">
        <v>302</v>
      </c>
      <c r="H1485" s="191">
        <v>32</v>
      </c>
      <c r="I1485" s="230" t="s">
        <v>301</v>
      </c>
    </row>
    <row r="1486" spans="1:9" x14ac:dyDescent="0.3">
      <c r="A1486" s="209"/>
      <c r="B1486" s="210"/>
      <c r="C1486" s="196"/>
      <c r="D1486" s="210"/>
      <c r="E1486" s="191" t="s">
        <v>1665</v>
      </c>
      <c r="F1486" s="191" t="s">
        <v>2499</v>
      </c>
      <c r="G1486" s="191" t="s">
        <v>384</v>
      </c>
      <c r="H1486" s="191">
        <v>43</v>
      </c>
      <c r="I1486" s="230" t="s">
        <v>383</v>
      </c>
    </row>
    <row r="1487" spans="1:9" x14ac:dyDescent="0.3">
      <c r="A1487" s="209"/>
      <c r="B1487" s="210"/>
      <c r="C1487" s="196"/>
      <c r="D1487" s="210"/>
      <c r="E1487" s="191" t="s">
        <v>1668</v>
      </c>
      <c r="F1487" s="191" t="s">
        <v>2499</v>
      </c>
      <c r="G1487" s="191" t="s">
        <v>276</v>
      </c>
      <c r="H1487" s="191">
        <v>30</v>
      </c>
      <c r="I1487" s="230" t="s">
        <v>275</v>
      </c>
    </row>
    <row r="1488" spans="1:9" x14ac:dyDescent="0.3">
      <c r="A1488" s="209"/>
      <c r="B1488" s="210"/>
      <c r="C1488" s="196"/>
      <c r="D1488" s="210"/>
      <c r="E1488" s="191" t="s">
        <v>1671</v>
      </c>
      <c r="F1488" s="191" t="s">
        <v>2499</v>
      </c>
      <c r="G1488" s="191" t="s">
        <v>308</v>
      </c>
      <c r="H1488" s="191">
        <v>33</v>
      </c>
      <c r="I1488" s="230" t="s">
        <v>307</v>
      </c>
    </row>
    <row r="1489" spans="1:9" x14ac:dyDescent="0.3">
      <c r="A1489" s="209"/>
      <c r="B1489" s="210"/>
      <c r="C1489" s="196"/>
      <c r="D1489" s="210"/>
      <c r="E1489" s="191" t="s">
        <v>1673</v>
      </c>
      <c r="F1489" s="191" t="s">
        <v>2499</v>
      </c>
      <c r="G1489" s="191" t="s">
        <v>393</v>
      </c>
      <c r="H1489" s="191">
        <v>44</v>
      </c>
      <c r="I1489" s="230" t="s">
        <v>392</v>
      </c>
    </row>
    <row r="1490" spans="1:9" x14ac:dyDescent="0.3">
      <c r="A1490" s="209"/>
      <c r="B1490" s="210"/>
      <c r="C1490" s="196"/>
      <c r="D1490" s="210"/>
      <c r="E1490" s="191" t="s">
        <v>1676</v>
      </c>
      <c r="F1490" s="191" t="s">
        <v>2499</v>
      </c>
      <c r="G1490" s="191" t="s">
        <v>509</v>
      </c>
      <c r="H1490" s="191">
        <v>61</v>
      </c>
      <c r="I1490" s="230" t="s">
        <v>508</v>
      </c>
    </row>
    <row r="1491" spans="1:9" x14ac:dyDescent="0.3">
      <c r="A1491" s="209"/>
      <c r="B1491" s="210"/>
      <c r="C1491" s="196"/>
      <c r="D1491" s="210"/>
      <c r="E1491" s="191" t="s">
        <v>1754</v>
      </c>
      <c r="F1491" s="191" t="s">
        <v>2499</v>
      </c>
      <c r="G1491" s="191" t="s">
        <v>524</v>
      </c>
      <c r="H1491" s="191">
        <v>63</v>
      </c>
      <c r="I1491" s="230" t="s">
        <v>523</v>
      </c>
    </row>
    <row r="1492" spans="1:9" ht="15" thickBot="1" x14ac:dyDescent="0.35">
      <c r="A1492" s="214"/>
      <c r="B1492" s="217"/>
      <c r="C1492" s="231"/>
      <c r="D1492" s="217"/>
      <c r="E1492" s="215" t="s">
        <v>1939</v>
      </c>
      <c r="F1492" s="215" t="s">
        <v>2499</v>
      </c>
      <c r="G1492" s="215" t="s">
        <v>544</v>
      </c>
      <c r="H1492" s="215">
        <v>65</v>
      </c>
      <c r="I1492" s="232" t="s">
        <v>543</v>
      </c>
    </row>
    <row r="1493" spans="1:9" x14ac:dyDescent="0.3">
      <c r="A1493" s="205" t="s">
        <v>1941</v>
      </c>
      <c r="B1493" s="206" t="s">
        <v>281</v>
      </c>
      <c r="C1493" s="228" t="s">
        <v>1649</v>
      </c>
      <c r="D1493" s="206" t="s">
        <v>1947</v>
      </c>
      <c r="E1493" s="207" t="s">
        <v>1648</v>
      </c>
      <c r="F1493" s="207" t="s">
        <v>1654</v>
      </c>
      <c r="G1493" s="207" t="s">
        <v>2498</v>
      </c>
      <c r="H1493" s="207"/>
      <c r="I1493" s="229"/>
    </row>
    <row r="1494" spans="1:9" x14ac:dyDescent="0.3">
      <c r="A1494" s="209"/>
      <c r="B1494" s="210"/>
      <c r="C1494" s="196"/>
      <c r="D1494" s="210"/>
      <c r="E1494" s="191" t="s">
        <v>1658</v>
      </c>
      <c r="F1494" s="191" t="s">
        <v>2499</v>
      </c>
      <c r="G1494" s="191" t="s">
        <v>544</v>
      </c>
      <c r="H1494" s="191">
        <v>65</v>
      </c>
      <c r="I1494" s="230" t="s">
        <v>543</v>
      </c>
    </row>
    <row r="1495" spans="1:9" x14ac:dyDescent="0.3">
      <c r="A1495" s="209"/>
      <c r="B1495" s="210"/>
      <c r="C1495" s="196"/>
      <c r="D1495" s="210"/>
      <c r="E1495" s="191" t="s">
        <v>1662</v>
      </c>
      <c r="F1495" s="191" t="s">
        <v>2499</v>
      </c>
      <c r="G1495" s="191" t="s">
        <v>509</v>
      </c>
      <c r="H1495" s="191">
        <v>61</v>
      </c>
      <c r="I1495" s="230" t="s">
        <v>508</v>
      </c>
    </row>
    <row r="1496" spans="1:9" x14ac:dyDescent="0.3">
      <c r="A1496" s="209"/>
      <c r="B1496" s="210"/>
      <c r="C1496" s="196"/>
      <c r="D1496" s="210"/>
      <c r="E1496" s="191" t="s">
        <v>1665</v>
      </c>
      <c r="F1496" s="191" t="s">
        <v>2499</v>
      </c>
      <c r="G1496" s="191" t="s">
        <v>276</v>
      </c>
      <c r="H1496" s="191">
        <v>30</v>
      </c>
      <c r="I1496" s="230" t="s">
        <v>275</v>
      </c>
    </row>
    <row r="1497" spans="1:9" x14ac:dyDescent="0.3">
      <c r="A1497" s="209"/>
      <c r="B1497" s="210"/>
      <c r="C1497" s="196"/>
      <c r="D1497" s="210"/>
      <c r="E1497" s="191" t="s">
        <v>1668</v>
      </c>
      <c r="F1497" s="191" t="s">
        <v>2499</v>
      </c>
      <c r="G1497" s="191" t="s">
        <v>302</v>
      </c>
      <c r="H1497" s="191">
        <v>32</v>
      </c>
      <c r="I1497" s="230" t="s">
        <v>301</v>
      </c>
    </row>
    <row r="1498" spans="1:9" x14ac:dyDescent="0.3">
      <c r="A1498" s="209"/>
      <c r="B1498" s="210"/>
      <c r="C1498" s="196"/>
      <c r="D1498" s="210"/>
      <c r="E1498" s="191" t="s">
        <v>1671</v>
      </c>
      <c r="F1498" s="191" t="s">
        <v>2499</v>
      </c>
      <c r="G1498" s="191" t="s">
        <v>348</v>
      </c>
      <c r="H1498" s="191">
        <v>39</v>
      </c>
      <c r="I1498" s="230" t="s">
        <v>347</v>
      </c>
    </row>
    <row r="1499" spans="1:9" x14ac:dyDescent="0.3">
      <c r="A1499" s="209"/>
      <c r="B1499" s="210"/>
      <c r="C1499" s="196"/>
      <c r="D1499" s="210"/>
      <c r="E1499" s="191" t="s">
        <v>1673</v>
      </c>
      <c r="F1499" s="191" t="s">
        <v>2499</v>
      </c>
      <c r="G1499" s="191" t="s">
        <v>384</v>
      </c>
      <c r="H1499" s="191">
        <v>43</v>
      </c>
      <c r="I1499" s="230" t="s">
        <v>383</v>
      </c>
    </row>
    <row r="1500" spans="1:9" x14ac:dyDescent="0.3">
      <c r="A1500" s="209"/>
      <c r="B1500" s="210"/>
      <c r="C1500" s="196"/>
      <c r="D1500" s="210"/>
      <c r="E1500" s="191" t="s">
        <v>1676</v>
      </c>
      <c r="F1500" s="191" t="s">
        <v>2499</v>
      </c>
      <c r="G1500" s="191" t="s">
        <v>456</v>
      </c>
      <c r="H1500" s="191">
        <v>51</v>
      </c>
      <c r="I1500" s="230" t="s">
        <v>455</v>
      </c>
    </row>
    <row r="1501" spans="1:9" x14ac:dyDescent="0.3">
      <c r="A1501" s="209"/>
      <c r="B1501" s="210"/>
      <c r="C1501" s="196"/>
      <c r="D1501" s="210"/>
      <c r="E1501" s="191" t="s">
        <v>1754</v>
      </c>
      <c r="F1501" s="191" t="s">
        <v>2499</v>
      </c>
      <c r="G1501" s="191" t="s">
        <v>524</v>
      </c>
      <c r="H1501" s="191">
        <v>63</v>
      </c>
      <c r="I1501" s="230" t="s">
        <v>523</v>
      </c>
    </row>
    <row r="1502" spans="1:9" ht="15" thickBot="1" x14ac:dyDescent="0.35">
      <c r="A1502" s="214"/>
      <c r="B1502" s="217"/>
      <c r="C1502" s="231"/>
      <c r="D1502" s="217"/>
      <c r="E1502" s="215" t="s">
        <v>1939</v>
      </c>
      <c r="F1502" s="215" t="s">
        <v>2499</v>
      </c>
      <c r="G1502" s="215" t="s">
        <v>534</v>
      </c>
      <c r="H1502" s="215">
        <v>64</v>
      </c>
      <c r="I1502" s="232" t="s">
        <v>533</v>
      </c>
    </row>
    <row r="1503" spans="1:9" x14ac:dyDescent="0.3">
      <c r="A1503" s="205" t="s">
        <v>1941</v>
      </c>
      <c r="B1503" s="206" t="s">
        <v>314</v>
      </c>
      <c r="C1503" s="228" t="s">
        <v>1649</v>
      </c>
      <c r="D1503" s="206" t="s">
        <v>1956</v>
      </c>
      <c r="E1503" s="207" t="s">
        <v>1648</v>
      </c>
      <c r="F1503" s="207" t="s">
        <v>1654</v>
      </c>
      <c r="G1503" s="207" t="s">
        <v>2498</v>
      </c>
      <c r="H1503" s="207"/>
      <c r="I1503" s="229"/>
    </row>
    <row r="1504" spans="1:9" x14ac:dyDescent="0.3">
      <c r="A1504" s="209"/>
      <c r="B1504" s="210"/>
      <c r="C1504" s="196"/>
      <c r="D1504" s="210"/>
      <c r="E1504" s="191" t="s">
        <v>1658</v>
      </c>
      <c r="F1504" s="191" t="s">
        <v>2499</v>
      </c>
      <c r="G1504" s="191" t="s">
        <v>308</v>
      </c>
      <c r="H1504" s="191">
        <v>33</v>
      </c>
      <c r="I1504" s="230" t="s">
        <v>307</v>
      </c>
    </row>
    <row r="1505" spans="1:9" ht="15" thickBot="1" x14ac:dyDescent="0.35">
      <c r="A1505" s="214"/>
      <c r="B1505" s="217"/>
      <c r="C1505" s="231"/>
      <c r="D1505" s="217"/>
      <c r="E1505" s="215" t="s">
        <v>1662</v>
      </c>
      <c r="F1505" s="215" t="s">
        <v>2499</v>
      </c>
      <c r="G1505" s="215" t="s">
        <v>483</v>
      </c>
      <c r="H1505" s="215">
        <v>54</v>
      </c>
      <c r="I1505" s="232" t="s">
        <v>482</v>
      </c>
    </row>
    <row r="1506" spans="1:9" x14ac:dyDescent="0.3">
      <c r="A1506" s="205" t="s">
        <v>1941</v>
      </c>
      <c r="B1506" s="206" t="s">
        <v>284</v>
      </c>
      <c r="C1506" s="228" t="s">
        <v>1649</v>
      </c>
      <c r="D1506" s="206" t="s">
        <v>1948</v>
      </c>
      <c r="E1506" s="207" t="s">
        <v>1648</v>
      </c>
      <c r="F1506" s="207" t="s">
        <v>1654</v>
      </c>
      <c r="G1506" s="207" t="s">
        <v>2498</v>
      </c>
      <c r="H1506" s="207"/>
      <c r="I1506" s="229"/>
    </row>
    <row r="1507" spans="1:9" x14ac:dyDescent="0.3">
      <c r="A1507" s="209"/>
      <c r="B1507" s="210"/>
      <c r="C1507" s="196"/>
      <c r="D1507" s="210"/>
      <c r="E1507" s="191" t="s">
        <v>1658</v>
      </c>
      <c r="F1507" s="191" t="s">
        <v>2499</v>
      </c>
      <c r="G1507" s="191" t="s">
        <v>276</v>
      </c>
      <c r="H1507" s="191">
        <v>30</v>
      </c>
      <c r="I1507" s="230" t="s">
        <v>275</v>
      </c>
    </row>
    <row r="1508" spans="1:9" x14ac:dyDescent="0.3">
      <c r="A1508" s="209"/>
      <c r="B1508" s="210"/>
      <c r="C1508" s="196"/>
      <c r="D1508" s="210"/>
      <c r="E1508" s="191" t="s">
        <v>1662</v>
      </c>
      <c r="F1508" s="191" t="s">
        <v>2499</v>
      </c>
      <c r="G1508" s="191" t="s">
        <v>302</v>
      </c>
      <c r="H1508" s="191">
        <v>32</v>
      </c>
      <c r="I1508" s="230" t="s">
        <v>301</v>
      </c>
    </row>
    <row r="1509" spans="1:9" ht="15" thickBot="1" x14ac:dyDescent="0.35">
      <c r="A1509" s="214"/>
      <c r="B1509" s="217"/>
      <c r="C1509" s="231"/>
      <c r="D1509" s="217"/>
      <c r="E1509" s="215" t="s">
        <v>1665</v>
      </c>
      <c r="F1509" s="215" t="s">
        <v>2499</v>
      </c>
      <c r="G1509" s="215" t="s">
        <v>446</v>
      </c>
      <c r="H1509" s="215">
        <v>50</v>
      </c>
      <c r="I1509" s="232" t="s">
        <v>445</v>
      </c>
    </row>
    <row r="1510" spans="1:9" x14ac:dyDescent="0.3">
      <c r="A1510" s="205" t="s">
        <v>1941</v>
      </c>
      <c r="B1510" s="206" t="s">
        <v>404</v>
      </c>
      <c r="C1510" s="228" t="s">
        <v>1649</v>
      </c>
      <c r="D1510" s="206" t="s">
        <v>2118</v>
      </c>
      <c r="E1510" s="207" t="s">
        <v>1648</v>
      </c>
      <c r="F1510" s="207" t="s">
        <v>1654</v>
      </c>
      <c r="G1510" s="207" t="s">
        <v>2498</v>
      </c>
      <c r="H1510" s="207"/>
      <c r="I1510" s="229"/>
    </row>
    <row r="1511" spans="1:9" x14ac:dyDescent="0.3">
      <c r="A1511" s="209"/>
      <c r="B1511" s="210"/>
      <c r="C1511" s="196"/>
      <c r="D1511" s="210"/>
      <c r="E1511" s="191" t="s">
        <v>1658</v>
      </c>
      <c r="F1511" s="191" t="s">
        <v>2499</v>
      </c>
      <c r="G1511" s="191" t="s">
        <v>401</v>
      </c>
      <c r="H1511" s="191">
        <v>45</v>
      </c>
      <c r="I1511" s="230" t="s">
        <v>400</v>
      </c>
    </row>
    <row r="1512" spans="1:9" ht="15" thickBot="1" x14ac:dyDescent="0.35">
      <c r="A1512" s="214"/>
      <c r="B1512" s="217"/>
      <c r="C1512" s="231"/>
      <c r="D1512" s="217"/>
      <c r="E1512" s="215" t="s">
        <v>1662</v>
      </c>
      <c r="F1512" s="215" t="s">
        <v>2499</v>
      </c>
      <c r="G1512" s="215" t="s">
        <v>524</v>
      </c>
      <c r="H1512" s="215">
        <v>63</v>
      </c>
      <c r="I1512" s="232" t="s">
        <v>523</v>
      </c>
    </row>
    <row r="1513" spans="1:9" x14ac:dyDescent="0.3">
      <c r="A1513" s="205" t="s">
        <v>1941</v>
      </c>
      <c r="B1513" s="206" t="s">
        <v>398</v>
      </c>
      <c r="C1513" s="228" t="s">
        <v>1649</v>
      </c>
      <c r="D1513" s="206" t="s">
        <v>2114</v>
      </c>
      <c r="E1513" s="207" t="s">
        <v>1648</v>
      </c>
      <c r="F1513" s="207" t="s">
        <v>1654</v>
      </c>
      <c r="G1513" s="207" t="s">
        <v>2498</v>
      </c>
      <c r="H1513" s="207"/>
      <c r="I1513" s="229"/>
    </row>
    <row r="1514" spans="1:9" x14ac:dyDescent="0.3">
      <c r="A1514" s="209"/>
      <c r="B1514" s="210"/>
      <c r="C1514" s="196"/>
      <c r="D1514" s="210"/>
      <c r="E1514" s="191" t="s">
        <v>1658</v>
      </c>
      <c r="F1514" s="191" t="s">
        <v>2499</v>
      </c>
      <c r="G1514" s="191" t="s">
        <v>393</v>
      </c>
      <c r="H1514" s="191">
        <v>44</v>
      </c>
      <c r="I1514" s="230" t="s">
        <v>392</v>
      </c>
    </row>
    <row r="1515" spans="1:9" x14ac:dyDescent="0.3">
      <c r="A1515" s="209"/>
      <c r="B1515" s="210"/>
      <c r="C1515" s="196"/>
      <c r="D1515" s="210"/>
      <c r="E1515" s="191" t="s">
        <v>1662</v>
      </c>
      <c r="F1515" s="191" t="s">
        <v>2499</v>
      </c>
      <c r="G1515" s="191" t="s">
        <v>509</v>
      </c>
      <c r="H1515" s="191">
        <v>61</v>
      </c>
      <c r="I1515" s="230" t="s">
        <v>508</v>
      </c>
    </row>
    <row r="1516" spans="1:9" ht="15" thickBot="1" x14ac:dyDescent="0.35">
      <c r="A1516" s="214"/>
      <c r="B1516" s="217"/>
      <c r="C1516" s="231"/>
      <c r="D1516" s="217"/>
      <c r="E1516" s="215" t="s">
        <v>1665</v>
      </c>
      <c r="F1516" s="215" t="s">
        <v>2499</v>
      </c>
      <c r="G1516" s="215" t="s">
        <v>517</v>
      </c>
      <c r="H1516" s="215">
        <v>62</v>
      </c>
      <c r="I1516" s="232" t="s">
        <v>516</v>
      </c>
    </row>
    <row r="1517" spans="1:9" x14ac:dyDescent="0.3">
      <c r="A1517" s="205" t="s">
        <v>1941</v>
      </c>
      <c r="B1517" s="206" t="s">
        <v>272</v>
      </c>
      <c r="C1517" s="228" t="s">
        <v>1649</v>
      </c>
      <c r="D1517" s="206" t="s">
        <v>2254</v>
      </c>
      <c r="E1517" s="207" t="s">
        <v>1648</v>
      </c>
      <c r="F1517" s="207" t="s">
        <v>1654</v>
      </c>
      <c r="G1517" s="207" t="s">
        <v>2498</v>
      </c>
      <c r="H1517" s="207"/>
      <c r="I1517" s="229"/>
    </row>
    <row r="1518" spans="1:9" x14ac:dyDescent="0.3">
      <c r="A1518" s="209"/>
      <c r="B1518" s="210"/>
      <c r="C1518" s="196"/>
      <c r="D1518" s="210"/>
      <c r="E1518" s="191" t="s">
        <v>1658</v>
      </c>
      <c r="F1518" s="191" t="s">
        <v>2499</v>
      </c>
      <c r="G1518" s="191" t="s">
        <v>262</v>
      </c>
      <c r="H1518" s="191">
        <v>29</v>
      </c>
      <c r="I1518" s="230" t="s">
        <v>261</v>
      </c>
    </row>
    <row r="1519" spans="1:9" ht="15" thickBot="1" x14ac:dyDescent="0.35">
      <c r="A1519" s="220"/>
      <c r="B1519" s="223"/>
      <c r="C1519" s="233"/>
      <c r="D1519" s="223"/>
      <c r="E1519" s="221" t="s">
        <v>1662</v>
      </c>
      <c r="F1519" s="221" t="s">
        <v>2499</v>
      </c>
      <c r="G1519" s="221" t="s">
        <v>706</v>
      </c>
      <c r="H1519" s="221">
        <v>86</v>
      </c>
      <c r="I1519" s="234" t="s">
        <v>705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CE0D-2230-416F-B78A-2FEEEC2A601D}">
  <sheetPr>
    <tabColor rgb="FF7030A0"/>
  </sheetPr>
  <dimension ref="A1:G54"/>
  <sheetViews>
    <sheetView workbookViewId="0">
      <selection activeCell="G2" sqref="G2"/>
    </sheetView>
  </sheetViews>
  <sheetFormatPr defaultColWidth="8.6640625" defaultRowHeight="14.4" x14ac:dyDescent="0.3"/>
  <cols>
    <col min="1" max="1" width="14" style="192" customWidth="1"/>
    <col min="2" max="2" width="43.5546875" style="192" customWidth="1"/>
    <col min="3" max="5" width="4.5546875" style="192" customWidth="1"/>
    <col min="6" max="6" width="14" style="192" customWidth="1"/>
    <col min="7" max="7" width="10.5546875" style="192" customWidth="1"/>
    <col min="8" max="16384" width="8.6640625" style="192"/>
  </cols>
  <sheetData>
    <row r="1" spans="1:7" ht="95.4" thickTop="1" thickBot="1" x14ac:dyDescent="0.35">
      <c r="A1" s="225" t="s">
        <v>2533</v>
      </c>
      <c r="B1" s="226" t="s">
        <v>0</v>
      </c>
      <c r="C1" s="235" t="s">
        <v>2534</v>
      </c>
      <c r="D1" s="235" t="s">
        <v>28</v>
      </c>
      <c r="E1" s="235" t="s">
        <v>36</v>
      </c>
      <c r="F1" s="226" t="s">
        <v>2535</v>
      </c>
      <c r="G1" s="227" t="s">
        <v>1624</v>
      </c>
    </row>
    <row r="2" spans="1:7" ht="15" thickBot="1" x14ac:dyDescent="0.35">
      <c r="A2" s="236" t="s">
        <v>2536</v>
      </c>
      <c r="B2" s="237" t="s">
        <v>2537</v>
      </c>
      <c r="C2" s="237" t="s">
        <v>227</v>
      </c>
      <c r="D2" s="237"/>
      <c r="E2" s="237"/>
      <c r="F2" s="237" t="s">
        <v>2536</v>
      </c>
      <c r="G2" s="238"/>
    </row>
    <row r="3" spans="1:7" ht="15" thickBot="1" x14ac:dyDescent="0.35">
      <c r="A3" s="236" t="s">
        <v>2538</v>
      </c>
      <c r="B3" s="237" t="s">
        <v>2539</v>
      </c>
      <c r="C3" s="237" t="s">
        <v>230</v>
      </c>
      <c r="D3" s="237"/>
      <c r="E3" s="237"/>
      <c r="F3" s="237" t="s">
        <v>2538</v>
      </c>
      <c r="G3" s="238"/>
    </row>
    <row r="4" spans="1:7" x14ac:dyDescent="0.3">
      <c r="A4" s="205" t="s">
        <v>242</v>
      </c>
      <c r="B4" s="206"/>
      <c r="C4" s="207" t="s">
        <v>1075</v>
      </c>
      <c r="D4" s="207">
        <v>21</v>
      </c>
      <c r="E4" s="207" t="s">
        <v>1075</v>
      </c>
      <c r="F4" s="206" t="s">
        <v>242</v>
      </c>
      <c r="G4" s="208"/>
    </row>
    <row r="5" spans="1:7" x14ac:dyDescent="0.3">
      <c r="A5" s="239"/>
      <c r="B5" s="210"/>
      <c r="C5" s="191" t="s">
        <v>241</v>
      </c>
      <c r="D5" s="191">
        <v>59</v>
      </c>
      <c r="E5" s="191" t="s">
        <v>241</v>
      </c>
      <c r="F5" s="210"/>
      <c r="G5" s="212"/>
    </row>
    <row r="6" spans="1:7" x14ac:dyDescent="0.3">
      <c r="A6" s="239"/>
      <c r="B6" s="210"/>
      <c r="C6" s="191" t="s">
        <v>841</v>
      </c>
      <c r="D6" s="191">
        <v>106</v>
      </c>
      <c r="E6" s="191" t="s">
        <v>841</v>
      </c>
      <c r="F6" s="210"/>
      <c r="G6" s="212"/>
    </row>
    <row r="7" spans="1:7" ht="15" thickBot="1" x14ac:dyDescent="0.35">
      <c r="A7" s="240"/>
      <c r="B7" s="217"/>
      <c r="C7" s="215" t="s">
        <v>506</v>
      </c>
      <c r="D7" s="215">
        <v>149</v>
      </c>
      <c r="E7" s="215" t="s">
        <v>506</v>
      </c>
      <c r="F7" s="217"/>
      <c r="G7" s="218"/>
    </row>
    <row r="8" spans="1:7" x14ac:dyDescent="0.3">
      <c r="A8" s="205" t="s">
        <v>239</v>
      </c>
      <c r="B8" s="206"/>
      <c r="C8" s="207" t="s">
        <v>238</v>
      </c>
      <c r="D8" s="207">
        <v>20</v>
      </c>
      <c r="E8" s="207" t="s">
        <v>343</v>
      </c>
      <c r="F8" s="206" t="s">
        <v>239</v>
      </c>
      <c r="G8" s="208"/>
    </row>
    <row r="9" spans="1:7" x14ac:dyDescent="0.3">
      <c r="A9" s="239"/>
      <c r="B9" s="210"/>
      <c r="C9" s="191" t="s">
        <v>1074</v>
      </c>
      <c r="D9" s="191">
        <v>36</v>
      </c>
      <c r="E9" s="191" t="s">
        <v>238</v>
      </c>
      <c r="F9" s="210"/>
      <c r="G9" s="212"/>
    </row>
    <row r="10" spans="1:7" x14ac:dyDescent="0.3">
      <c r="A10" s="239"/>
      <c r="B10" s="210"/>
      <c r="C10" s="191" t="s">
        <v>840</v>
      </c>
      <c r="D10" s="191">
        <v>60</v>
      </c>
      <c r="E10" s="191" t="s">
        <v>1074</v>
      </c>
      <c r="F10" s="210"/>
      <c r="G10" s="212"/>
    </row>
    <row r="11" spans="1:7" x14ac:dyDescent="0.3">
      <c r="A11" s="239"/>
      <c r="B11" s="210"/>
      <c r="C11" s="191" t="s">
        <v>507</v>
      </c>
      <c r="D11" s="191">
        <v>79</v>
      </c>
      <c r="E11" s="191" t="s">
        <v>659</v>
      </c>
      <c r="F11" s="210"/>
      <c r="G11" s="212"/>
    </row>
    <row r="12" spans="1:7" x14ac:dyDescent="0.3">
      <c r="A12" s="239"/>
      <c r="B12" s="210"/>
      <c r="C12" s="191"/>
      <c r="D12" s="191">
        <v>105</v>
      </c>
      <c r="E12" s="191" t="s">
        <v>840</v>
      </c>
      <c r="F12" s="210"/>
      <c r="G12" s="212"/>
    </row>
    <row r="13" spans="1:7" x14ac:dyDescent="0.3">
      <c r="A13" s="239"/>
      <c r="B13" s="210"/>
      <c r="C13" s="191"/>
      <c r="D13" s="191">
        <v>148</v>
      </c>
      <c r="E13" s="191" t="s">
        <v>507</v>
      </c>
      <c r="F13" s="210"/>
      <c r="G13" s="212"/>
    </row>
    <row r="14" spans="1:7" x14ac:dyDescent="0.3">
      <c r="A14" s="239"/>
      <c r="B14" s="210"/>
      <c r="C14" s="191"/>
      <c r="D14" s="191"/>
      <c r="E14" s="191" t="s">
        <v>1603</v>
      </c>
      <c r="F14" s="210"/>
      <c r="G14" s="212"/>
    </row>
    <row r="15" spans="1:7" ht="15" thickBot="1" x14ac:dyDescent="0.35">
      <c r="A15" s="240"/>
      <c r="B15" s="217"/>
      <c r="C15" s="215"/>
      <c r="D15" s="215"/>
      <c r="E15" s="215" t="s">
        <v>1602</v>
      </c>
      <c r="F15" s="217"/>
      <c r="G15" s="218"/>
    </row>
    <row r="16" spans="1:7" ht="15" thickBot="1" x14ac:dyDescent="0.35">
      <c r="A16" s="236" t="s">
        <v>236</v>
      </c>
      <c r="B16" s="237"/>
      <c r="C16" s="237" t="s">
        <v>235</v>
      </c>
      <c r="D16" s="237">
        <v>19</v>
      </c>
      <c r="E16" s="237" t="s">
        <v>235</v>
      </c>
      <c r="F16" s="237" t="s">
        <v>236</v>
      </c>
      <c r="G16" s="238"/>
    </row>
    <row r="17" spans="1:7" ht="15" thickBot="1" x14ac:dyDescent="0.35">
      <c r="A17" s="236" t="s">
        <v>259</v>
      </c>
      <c r="B17" s="237"/>
      <c r="C17" s="237"/>
      <c r="D17" s="237">
        <v>28</v>
      </c>
      <c r="E17" s="237" t="s">
        <v>258</v>
      </c>
      <c r="F17" s="237" t="s">
        <v>259</v>
      </c>
      <c r="G17" s="238"/>
    </row>
    <row r="18" spans="1:7" x14ac:dyDescent="0.3">
      <c r="A18" s="205" t="s">
        <v>233</v>
      </c>
      <c r="B18" s="206"/>
      <c r="C18" s="207" t="s">
        <v>1605</v>
      </c>
      <c r="D18" s="207">
        <v>18</v>
      </c>
      <c r="E18" s="207" t="s">
        <v>1605</v>
      </c>
      <c r="F18" s="206" t="s">
        <v>233</v>
      </c>
      <c r="G18" s="208"/>
    </row>
    <row r="19" spans="1:7" x14ac:dyDescent="0.3">
      <c r="A19" s="239"/>
      <c r="B19" s="210"/>
      <c r="C19" s="191" t="s">
        <v>232</v>
      </c>
      <c r="D19" s="191">
        <v>108</v>
      </c>
      <c r="E19" s="191" t="s">
        <v>843</v>
      </c>
      <c r="F19" s="210"/>
      <c r="G19" s="212"/>
    </row>
    <row r="20" spans="1:7" x14ac:dyDescent="0.3">
      <c r="A20" s="239"/>
      <c r="B20" s="210"/>
      <c r="C20" s="191" t="s">
        <v>1077</v>
      </c>
      <c r="D20" s="191">
        <v>128</v>
      </c>
      <c r="E20" s="191" t="s">
        <v>232</v>
      </c>
      <c r="F20" s="210"/>
      <c r="G20" s="212"/>
    </row>
    <row r="21" spans="1:7" x14ac:dyDescent="0.3">
      <c r="A21" s="239"/>
      <c r="B21" s="210"/>
      <c r="C21" s="191" t="s">
        <v>961</v>
      </c>
      <c r="D21" s="191">
        <v>151</v>
      </c>
      <c r="E21" s="191" t="s">
        <v>1077</v>
      </c>
      <c r="F21" s="210"/>
      <c r="G21" s="212"/>
    </row>
    <row r="22" spans="1:7" x14ac:dyDescent="0.3">
      <c r="A22" s="239"/>
      <c r="B22" s="210"/>
      <c r="C22" s="191" t="s">
        <v>1604</v>
      </c>
      <c r="D22" s="191">
        <v>169</v>
      </c>
      <c r="E22" s="191" t="s">
        <v>1167</v>
      </c>
      <c r="F22" s="210"/>
      <c r="G22" s="212"/>
    </row>
    <row r="23" spans="1:7" x14ac:dyDescent="0.3">
      <c r="A23" s="239"/>
      <c r="B23" s="210"/>
      <c r="C23" s="191"/>
      <c r="D23" s="191"/>
      <c r="E23" s="191" t="s">
        <v>961</v>
      </c>
      <c r="F23" s="210"/>
      <c r="G23" s="212"/>
    </row>
    <row r="24" spans="1:7" x14ac:dyDescent="0.3">
      <c r="A24" s="239"/>
      <c r="B24" s="210"/>
      <c r="C24" s="191"/>
      <c r="D24" s="191"/>
      <c r="E24" s="191" t="s">
        <v>1604</v>
      </c>
      <c r="F24" s="210"/>
      <c r="G24" s="212"/>
    </row>
    <row r="25" spans="1:7" x14ac:dyDescent="0.3">
      <c r="A25" s="239"/>
      <c r="B25" s="210"/>
      <c r="C25" s="191"/>
      <c r="D25" s="191"/>
      <c r="E25" s="191" t="s">
        <v>1607</v>
      </c>
      <c r="F25" s="210"/>
      <c r="G25" s="212"/>
    </row>
    <row r="26" spans="1:7" ht="15" thickBot="1" x14ac:dyDescent="0.35">
      <c r="A26" s="240"/>
      <c r="B26" s="217"/>
      <c r="C26" s="215"/>
      <c r="D26" s="215"/>
      <c r="E26" s="215" t="s">
        <v>1606</v>
      </c>
      <c r="F26" s="217"/>
      <c r="G26" s="218"/>
    </row>
    <row r="27" spans="1:7" x14ac:dyDescent="0.3">
      <c r="A27" s="205" t="s">
        <v>346</v>
      </c>
      <c r="B27" s="206"/>
      <c r="C27" s="207" t="s">
        <v>504</v>
      </c>
      <c r="D27" s="207">
        <v>38</v>
      </c>
      <c r="E27" s="207" t="s">
        <v>504</v>
      </c>
      <c r="F27" s="206" t="s">
        <v>346</v>
      </c>
      <c r="G27" s="208"/>
    </row>
    <row r="28" spans="1:7" x14ac:dyDescent="0.3">
      <c r="A28" s="239"/>
      <c r="B28" s="210"/>
      <c r="C28" s="191" t="s">
        <v>657</v>
      </c>
      <c r="D28" s="191">
        <v>57</v>
      </c>
      <c r="E28" s="191" t="s">
        <v>657</v>
      </c>
      <c r="F28" s="210"/>
      <c r="G28" s="212"/>
    </row>
    <row r="29" spans="1:7" ht="15" thickBot="1" x14ac:dyDescent="0.35">
      <c r="A29" s="240"/>
      <c r="B29" s="217"/>
      <c r="C29" s="215" t="s">
        <v>345</v>
      </c>
      <c r="D29" s="215">
        <v>77</v>
      </c>
      <c r="E29" s="215" t="s">
        <v>345</v>
      </c>
      <c r="F29" s="217"/>
      <c r="G29" s="218"/>
    </row>
    <row r="30" spans="1:7" ht="15" thickBot="1" x14ac:dyDescent="0.35">
      <c r="A30" s="236" t="s">
        <v>228</v>
      </c>
      <c r="B30" s="237" t="s">
        <v>2537</v>
      </c>
      <c r="C30" s="237"/>
      <c r="D30" s="237">
        <v>16</v>
      </c>
      <c r="E30" s="237" t="s">
        <v>227</v>
      </c>
      <c r="F30" s="237" t="s">
        <v>2536</v>
      </c>
      <c r="G30" s="238"/>
    </row>
    <row r="31" spans="1:7" ht="15" thickBot="1" x14ac:dyDescent="0.35">
      <c r="A31" s="236" t="s">
        <v>231</v>
      </c>
      <c r="B31" s="237" t="s">
        <v>2539</v>
      </c>
      <c r="C31" s="237"/>
      <c r="D31" s="237">
        <v>17</v>
      </c>
      <c r="E31" s="237" t="s">
        <v>230</v>
      </c>
      <c r="F31" s="237" t="s">
        <v>2538</v>
      </c>
      <c r="G31" s="238"/>
    </row>
    <row r="32" spans="1:7" x14ac:dyDescent="0.3">
      <c r="A32" s="205" t="s">
        <v>244</v>
      </c>
      <c r="B32" s="206" t="s">
        <v>2541</v>
      </c>
      <c r="C32" s="207" t="s">
        <v>1166</v>
      </c>
      <c r="D32" s="207">
        <v>22</v>
      </c>
      <c r="E32" s="207" t="s">
        <v>1166</v>
      </c>
      <c r="F32" s="206" t="s">
        <v>244</v>
      </c>
      <c r="G32" s="208"/>
    </row>
    <row r="33" spans="1:7" x14ac:dyDescent="0.3">
      <c r="A33" s="239"/>
      <c r="B33" s="210"/>
      <c r="C33" s="191" t="s">
        <v>842</v>
      </c>
      <c r="D33" s="191">
        <v>24</v>
      </c>
      <c r="E33" s="191" t="s">
        <v>842</v>
      </c>
      <c r="F33" s="210"/>
      <c r="G33" s="212"/>
    </row>
    <row r="34" spans="1:7" x14ac:dyDescent="0.3">
      <c r="A34" s="239"/>
      <c r="B34" s="210"/>
      <c r="C34" s="191" t="s">
        <v>243</v>
      </c>
      <c r="D34" s="191">
        <v>37</v>
      </c>
      <c r="E34" s="191" t="s">
        <v>243</v>
      </c>
      <c r="F34" s="210"/>
      <c r="G34" s="212"/>
    </row>
    <row r="35" spans="1:7" x14ac:dyDescent="0.3">
      <c r="A35" s="239"/>
      <c r="B35" s="210"/>
      <c r="C35" s="191" t="s">
        <v>1608</v>
      </c>
      <c r="D35" s="191">
        <v>58</v>
      </c>
      <c r="E35" s="191" t="s">
        <v>1608</v>
      </c>
      <c r="F35" s="210"/>
      <c r="G35" s="212"/>
    </row>
    <row r="36" spans="1:7" x14ac:dyDescent="0.3">
      <c r="A36" s="239"/>
      <c r="B36" s="210"/>
      <c r="C36" s="191" t="s">
        <v>1076</v>
      </c>
      <c r="D36" s="191">
        <v>78</v>
      </c>
      <c r="E36" s="191" t="s">
        <v>1609</v>
      </c>
      <c r="F36" s="210"/>
      <c r="G36" s="212"/>
    </row>
    <row r="37" spans="1:7" x14ac:dyDescent="0.3">
      <c r="A37" s="239"/>
      <c r="B37" s="210"/>
      <c r="C37" s="191" t="s">
        <v>344</v>
      </c>
      <c r="D37" s="191">
        <v>107</v>
      </c>
      <c r="E37" s="191" t="s">
        <v>1076</v>
      </c>
      <c r="F37" s="210"/>
      <c r="G37" s="212"/>
    </row>
    <row r="38" spans="1:7" x14ac:dyDescent="0.3">
      <c r="A38" s="239"/>
      <c r="B38" s="210"/>
      <c r="C38" s="191" t="s">
        <v>1616</v>
      </c>
      <c r="D38" s="191">
        <v>127</v>
      </c>
      <c r="E38" s="191" t="s">
        <v>344</v>
      </c>
      <c r="F38" s="210"/>
      <c r="G38" s="212"/>
    </row>
    <row r="39" spans="1:7" x14ac:dyDescent="0.3">
      <c r="A39" s="239"/>
      <c r="B39" s="210"/>
      <c r="C39" s="191" t="s">
        <v>1613</v>
      </c>
      <c r="D39" s="191">
        <v>150</v>
      </c>
      <c r="E39" s="191" t="s">
        <v>1616</v>
      </c>
      <c r="F39" s="210"/>
      <c r="G39" s="212"/>
    </row>
    <row r="40" spans="1:7" x14ac:dyDescent="0.3">
      <c r="A40" s="239"/>
      <c r="B40" s="210"/>
      <c r="C40" s="191" t="s">
        <v>960</v>
      </c>
      <c r="D40" s="191">
        <v>168</v>
      </c>
      <c r="E40" s="191" t="s">
        <v>1613</v>
      </c>
      <c r="F40" s="210"/>
      <c r="G40" s="212"/>
    </row>
    <row r="41" spans="1:7" x14ac:dyDescent="0.3">
      <c r="A41" s="239"/>
      <c r="B41" s="210"/>
      <c r="C41" s="191" t="s">
        <v>1615</v>
      </c>
      <c r="D41" s="191"/>
      <c r="E41" s="191" t="s">
        <v>960</v>
      </c>
      <c r="F41" s="210"/>
      <c r="G41" s="212"/>
    </row>
    <row r="42" spans="1:7" x14ac:dyDescent="0.3">
      <c r="A42" s="239"/>
      <c r="B42" s="210"/>
      <c r="C42" s="191" t="s">
        <v>505</v>
      </c>
      <c r="D42" s="191"/>
      <c r="E42" s="191" t="s">
        <v>1615</v>
      </c>
      <c r="F42" s="210"/>
      <c r="G42" s="212"/>
    </row>
    <row r="43" spans="1:7" x14ac:dyDescent="0.3">
      <c r="A43" s="239"/>
      <c r="B43" s="210"/>
      <c r="C43" s="191" t="s">
        <v>249</v>
      </c>
      <c r="D43" s="191"/>
      <c r="E43" s="191" t="s">
        <v>505</v>
      </c>
      <c r="F43" s="210"/>
      <c r="G43" s="212"/>
    </row>
    <row r="44" spans="1:7" x14ac:dyDescent="0.3">
      <c r="A44" s="239"/>
      <c r="B44" s="210"/>
      <c r="C44" s="191" t="s">
        <v>1617</v>
      </c>
      <c r="D44" s="191"/>
      <c r="E44" s="191" t="s">
        <v>249</v>
      </c>
      <c r="F44" s="210"/>
      <c r="G44" s="212"/>
    </row>
    <row r="45" spans="1:7" x14ac:dyDescent="0.3">
      <c r="A45" s="239"/>
      <c r="B45" s="210"/>
      <c r="C45" s="191" t="s">
        <v>1618</v>
      </c>
      <c r="D45" s="191"/>
      <c r="E45" s="191" t="s">
        <v>1614</v>
      </c>
      <c r="F45" s="210"/>
      <c r="G45" s="212"/>
    </row>
    <row r="46" spans="1:7" x14ac:dyDescent="0.3">
      <c r="A46" s="239"/>
      <c r="B46" s="210"/>
      <c r="C46" s="191" t="s">
        <v>658</v>
      </c>
      <c r="D46" s="191"/>
      <c r="E46" s="191" t="s">
        <v>1619</v>
      </c>
      <c r="F46" s="210"/>
      <c r="G46" s="212"/>
    </row>
    <row r="47" spans="1:7" x14ac:dyDescent="0.3">
      <c r="A47" s="239"/>
      <c r="B47" s="210"/>
      <c r="C47" s="191" t="s">
        <v>1611</v>
      </c>
      <c r="D47" s="191"/>
      <c r="E47" s="191" t="s">
        <v>1620</v>
      </c>
      <c r="F47" s="210"/>
      <c r="G47" s="212"/>
    </row>
    <row r="48" spans="1:7" x14ac:dyDescent="0.3">
      <c r="A48" s="239"/>
      <c r="B48" s="210"/>
      <c r="C48" s="191" t="s">
        <v>1612</v>
      </c>
      <c r="D48" s="191"/>
      <c r="E48" s="191" t="s">
        <v>1617</v>
      </c>
      <c r="F48" s="210"/>
      <c r="G48" s="212"/>
    </row>
    <row r="49" spans="1:7" x14ac:dyDescent="0.3">
      <c r="A49" s="239"/>
      <c r="B49" s="210"/>
      <c r="C49" s="191" t="s">
        <v>1610</v>
      </c>
      <c r="D49" s="191"/>
      <c r="E49" s="191" t="s">
        <v>1618</v>
      </c>
      <c r="F49" s="210"/>
      <c r="G49" s="212"/>
    </row>
    <row r="50" spans="1:7" x14ac:dyDescent="0.3">
      <c r="A50" s="239"/>
      <c r="B50" s="210"/>
      <c r="C50" s="191"/>
      <c r="D50" s="191"/>
      <c r="E50" s="191" t="s">
        <v>658</v>
      </c>
      <c r="F50" s="210"/>
      <c r="G50" s="212"/>
    </row>
    <row r="51" spans="1:7" x14ac:dyDescent="0.3">
      <c r="A51" s="239"/>
      <c r="B51" s="210"/>
      <c r="C51" s="191"/>
      <c r="D51" s="191"/>
      <c r="E51" s="191" t="s">
        <v>1611</v>
      </c>
      <c r="F51" s="210"/>
      <c r="G51" s="212"/>
    </row>
    <row r="52" spans="1:7" x14ac:dyDescent="0.3">
      <c r="A52" s="239"/>
      <c r="B52" s="210"/>
      <c r="C52" s="191"/>
      <c r="D52" s="191"/>
      <c r="E52" s="191" t="s">
        <v>1612</v>
      </c>
      <c r="F52" s="210"/>
      <c r="G52" s="212"/>
    </row>
    <row r="53" spans="1:7" ht="15" thickBot="1" x14ac:dyDescent="0.35">
      <c r="A53" s="240"/>
      <c r="B53" s="217"/>
      <c r="C53" s="215"/>
      <c r="D53" s="215"/>
      <c r="E53" s="215" t="s">
        <v>1610</v>
      </c>
      <c r="F53" s="217"/>
      <c r="G53" s="218"/>
    </row>
    <row r="54" spans="1:7" ht="15" thickBot="1" x14ac:dyDescent="0.35">
      <c r="A54" s="241" t="s">
        <v>253</v>
      </c>
      <c r="B54" s="242"/>
      <c r="C54" s="242"/>
      <c r="D54" s="242">
        <v>26</v>
      </c>
      <c r="E54" s="242" t="s">
        <v>252</v>
      </c>
      <c r="F54" s="242" t="s">
        <v>253</v>
      </c>
      <c r="G54" s="24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C8AC-A92A-42E2-B0A7-2008D8208008}">
  <sheetPr>
    <tabColor rgb="FF7030A0"/>
  </sheetPr>
  <dimension ref="A1:J7"/>
  <sheetViews>
    <sheetView workbookViewId="0">
      <selection activeCell="D6" sqref="D6"/>
    </sheetView>
  </sheetViews>
  <sheetFormatPr defaultColWidth="8.6640625" defaultRowHeight="14.4" x14ac:dyDescent="0.3"/>
  <cols>
    <col min="1" max="1" width="11.6640625" style="192" customWidth="1"/>
    <col min="2" max="2" width="15.5546875" style="192" customWidth="1"/>
    <col min="3" max="3" width="8.109375" style="192" customWidth="1"/>
    <col min="4" max="4" width="34.6640625" style="192" customWidth="1"/>
    <col min="5" max="5" width="11.6640625" style="192" customWidth="1"/>
    <col min="6" max="6" width="10.5546875" style="192" customWidth="1"/>
    <col min="7" max="7" width="17.5546875" style="192" customWidth="1"/>
    <col min="8" max="8" width="18.6640625" style="192" customWidth="1"/>
    <col min="9" max="9" width="17.5546875" style="192" customWidth="1"/>
    <col min="10" max="10" width="20" style="192" customWidth="1"/>
    <col min="11" max="16384" width="8.6640625" style="192"/>
  </cols>
  <sheetData>
    <row r="1" spans="1:10" ht="15.6" thickTop="1" thickBot="1" x14ac:dyDescent="0.35">
      <c r="A1" s="352" t="s">
        <v>1621</v>
      </c>
      <c r="B1" s="353" t="s">
        <v>1624</v>
      </c>
      <c r="C1" s="353" t="s">
        <v>1625</v>
      </c>
      <c r="D1" s="353" t="s">
        <v>0</v>
      </c>
      <c r="E1" s="353" t="s">
        <v>1626</v>
      </c>
      <c r="F1" s="353" t="s">
        <v>57</v>
      </c>
      <c r="G1" s="353" t="s">
        <v>2534</v>
      </c>
      <c r="H1" s="353" t="s">
        <v>28</v>
      </c>
      <c r="I1" s="353" t="s">
        <v>36</v>
      </c>
      <c r="J1" s="354" t="s">
        <v>1627</v>
      </c>
    </row>
    <row r="2" spans="1:10" ht="15" thickBot="1" x14ac:dyDescent="0.35">
      <c r="A2" s="355" t="s">
        <v>2542</v>
      </c>
      <c r="B2" s="356"/>
      <c r="C2" s="356"/>
      <c r="D2" s="356"/>
      <c r="E2" s="356"/>
      <c r="F2" s="356"/>
      <c r="G2" s="356"/>
      <c r="H2" s="356"/>
      <c r="I2" s="356"/>
      <c r="J2" s="357"/>
    </row>
    <row r="3" spans="1:10" x14ac:dyDescent="0.3">
      <c r="A3" s="358" t="s">
        <v>247</v>
      </c>
      <c r="B3" s="359" t="s">
        <v>247</v>
      </c>
      <c r="C3" s="359" t="s">
        <v>2543</v>
      </c>
      <c r="D3" s="359" t="s">
        <v>2544</v>
      </c>
      <c r="E3" s="359" t="s">
        <v>1682</v>
      </c>
      <c r="F3" s="359" t="s">
        <v>2545</v>
      </c>
      <c r="G3" s="359" t="s">
        <v>246</v>
      </c>
      <c r="H3" s="359">
        <v>23</v>
      </c>
      <c r="I3" s="359" t="s">
        <v>246</v>
      </c>
      <c r="J3" s="364" t="s">
        <v>233</v>
      </c>
    </row>
    <row r="4" spans="1:10" x14ac:dyDescent="0.3">
      <c r="A4" s="360" t="s">
        <v>251</v>
      </c>
      <c r="B4" s="361" t="s">
        <v>251</v>
      </c>
      <c r="C4" s="361" t="s">
        <v>2543</v>
      </c>
      <c r="D4" s="361" t="s">
        <v>2546</v>
      </c>
      <c r="E4" s="361" t="s">
        <v>1661</v>
      </c>
      <c r="F4" s="361" t="s">
        <v>2545</v>
      </c>
      <c r="G4" s="361" t="s">
        <v>250</v>
      </c>
      <c r="H4" s="361">
        <v>25</v>
      </c>
      <c r="I4" s="361" t="s">
        <v>250</v>
      </c>
      <c r="J4" s="364" t="s">
        <v>233</v>
      </c>
    </row>
    <row r="5" spans="1:10" ht="15.75" customHeight="1" x14ac:dyDescent="0.3">
      <c r="A5" s="360" t="s">
        <v>256</v>
      </c>
      <c r="B5" s="361" t="s">
        <v>256</v>
      </c>
      <c r="C5" s="361" t="s">
        <v>2084</v>
      </c>
      <c r="D5" s="362" t="s">
        <v>2540</v>
      </c>
      <c r="E5" s="362" t="s">
        <v>1654</v>
      </c>
      <c r="F5" s="362" t="s">
        <v>2545</v>
      </c>
      <c r="G5" s="361"/>
      <c r="H5" s="361">
        <v>27</v>
      </c>
      <c r="I5" s="361" t="s">
        <v>255</v>
      </c>
      <c r="J5" s="363" t="s">
        <v>259</v>
      </c>
    </row>
    <row r="6" spans="1:10" ht="15" customHeight="1" thickBot="1" x14ac:dyDescent="0.35">
      <c r="A6" s="303" t="s">
        <v>186</v>
      </c>
      <c r="B6" s="305" t="s">
        <v>3000</v>
      </c>
      <c r="C6" s="304" t="s">
        <v>3001</v>
      </c>
      <c r="D6" s="306" t="s">
        <v>2383</v>
      </c>
      <c r="E6" s="304" t="s">
        <v>1661</v>
      </c>
      <c r="F6" s="304" t="s">
        <v>2545</v>
      </c>
      <c r="G6" s="304" t="s">
        <v>185</v>
      </c>
      <c r="H6" s="304">
        <v>11</v>
      </c>
      <c r="I6" s="304" t="s">
        <v>185</v>
      </c>
      <c r="J6" s="365" t="s">
        <v>233</v>
      </c>
    </row>
    <row r="7" spans="1:10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1C8-43C0-4499-8083-9410FCFDF1F8}">
  <sheetPr>
    <tabColor rgb="FF7030A0"/>
  </sheetPr>
  <dimension ref="C2:AW52"/>
  <sheetViews>
    <sheetView workbookViewId="0">
      <selection activeCell="AG52" sqref="AG52"/>
    </sheetView>
  </sheetViews>
  <sheetFormatPr defaultColWidth="2.44140625" defaultRowHeight="9.6" customHeight="1" x14ac:dyDescent="0.3"/>
  <cols>
    <col min="1" max="2" width="2.44140625" style="192"/>
    <col min="3" max="3" width="18" style="192" customWidth="1"/>
    <col min="4" max="4" width="4" style="192" customWidth="1"/>
    <col min="5" max="47" width="2.44140625" style="192"/>
    <col min="48" max="48" width="4" style="192" customWidth="1"/>
    <col min="49" max="49" width="18" style="192" customWidth="1"/>
    <col min="50" max="16384" width="2.44140625" style="192"/>
  </cols>
  <sheetData>
    <row r="2" spans="3:49" ht="20.100000000000001" customHeight="1" x14ac:dyDescent="0.3">
      <c r="H2" s="244" t="s">
        <v>2547</v>
      </c>
      <c r="I2" s="244"/>
      <c r="J2" s="244"/>
      <c r="K2" s="244"/>
      <c r="L2" s="244"/>
      <c r="M2" s="244"/>
      <c r="N2" s="244"/>
      <c r="O2" s="244"/>
      <c r="P2" s="244"/>
      <c r="Q2" s="244"/>
    </row>
    <row r="3" spans="3:49" ht="20.100000000000001" customHeight="1" x14ac:dyDescent="0.3">
      <c r="H3" s="245" t="s">
        <v>2548</v>
      </c>
      <c r="I3" s="245"/>
      <c r="J3" s="245"/>
      <c r="K3" s="245"/>
      <c r="L3" s="245"/>
      <c r="M3" s="245"/>
      <c r="N3" s="245"/>
      <c r="O3" s="245"/>
      <c r="P3" s="245"/>
      <c r="Q3" s="245"/>
    </row>
    <row r="6" spans="3:49" ht="75" customHeight="1" thickBot="1" x14ac:dyDescent="0.35">
      <c r="C6" s="246"/>
      <c r="D6" s="246"/>
      <c r="E6" s="247" t="s">
        <v>1182</v>
      </c>
      <c r="F6" s="247" t="s">
        <v>1176</v>
      </c>
      <c r="G6" s="247" t="s">
        <v>1169</v>
      </c>
      <c r="H6" s="248" t="s">
        <v>233</v>
      </c>
      <c r="I6" s="249" t="s">
        <v>244</v>
      </c>
      <c r="J6" s="247" t="s">
        <v>1161</v>
      </c>
      <c r="K6" s="247" t="s">
        <v>1154</v>
      </c>
      <c r="L6" s="247" t="s">
        <v>1147</v>
      </c>
      <c r="M6" s="247" t="s">
        <v>1142</v>
      </c>
      <c r="N6" s="247" t="s">
        <v>1137</v>
      </c>
      <c r="O6" s="247" t="s">
        <v>1132</v>
      </c>
      <c r="P6" s="247" t="s">
        <v>1127</v>
      </c>
      <c r="Q6" s="247" t="s">
        <v>1122</v>
      </c>
      <c r="R6" s="247" t="s">
        <v>1115</v>
      </c>
      <c r="S6" s="247" t="s">
        <v>1110</v>
      </c>
      <c r="T6" s="247" t="s">
        <v>1105</v>
      </c>
      <c r="U6" s="247" t="s">
        <v>1100</v>
      </c>
      <c r="V6" s="247" t="s">
        <v>1094</v>
      </c>
      <c r="W6" s="247" t="s">
        <v>1089</v>
      </c>
      <c r="X6" s="247" t="s">
        <v>1084</v>
      </c>
      <c r="Y6" s="247" t="s">
        <v>1079</v>
      </c>
      <c r="Z6" s="248" t="s">
        <v>233</v>
      </c>
      <c r="AA6" s="249" t="s">
        <v>244</v>
      </c>
      <c r="AB6" s="248" t="s">
        <v>242</v>
      </c>
      <c r="AC6" s="248" t="s">
        <v>239</v>
      </c>
      <c r="AD6" s="247" t="s">
        <v>1070</v>
      </c>
      <c r="AE6" s="247" t="s">
        <v>1065</v>
      </c>
      <c r="AF6" s="247" t="s">
        <v>1059</v>
      </c>
      <c r="AG6" s="247" t="s">
        <v>1054</v>
      </c>
      <c r="AH6" s="247" t="s">
        <v>1047</v>
      </c>
      <c r="AI6" s="247" t="s">
        <v>1042</v>
      </c>
      <c r="AJ6" s="247" t="s">
        <v>1037</v>
      </c>
      <c r="AK6" s="247" t="s">
        <v>1031</v>
      </c>
      <c r="AL6" s="247" t="s">
        <v>1026</v>
      </c>
      <c r="AM6" s="247" t="s">
        <v>1020</v>
      </c>
      <c r="AN6" s="247" t="s">
        <v>1012</v>
      </c>
      <c r="AO6" s="247" t="s">
        <v>1006</v>
      </c>
      <c r="AP6" s="247" t="s">
        <v>999</v>
      </c>
      <c r="AQ6" s="247" t="s">
        <v>994</v>
      </c>
      <c r="AR6" s="247" t="s">
        <v>988</v>
      </c>
      <c r="AS6" s="247" t="s">
        <v>982</v>
      </c>
      <c r="AT6" s="247" t="s">
        <v>975</v>
      </c>
      <c r="AU6" s="247" t="s">
        <v>969</v>
      </c>
      <c r="AV6" s="250"/>
      <c r="AW6" s="250"/>
    </row>
    <row r="7" spans="3:49" ht="20.100000000000001" customHeight="1" thickTop="1" x14ac:dyDescent="0.3">
      <c r="C7" s="246"/>
      <c r="D7" s="251"/>
      <c r="E7" s="252">
        <v>172</v>
      </c>
      <c r="F7" s="252">
        <v>171</v>
      </c>
      <c r="G7" s="252">
        <v>170</v>
      </c>
      <c r="H7" s="252">
        <v>169</v>
      </c>
      <c r="I7" s="252">
        <v>168</v>
      </c>
      <c r="J7" s="252">
        <v>167</v>
      </c>
      <c r="K7" s="252">
        <v>166</v>
      </c>
      <c r="L7" s="252">
        <v>165</v>
      </c>
      <c r="M7" s="252">
        <v>164</v>
      </c>
      <c r="N7" s="252">
        <v>163</v>
      </c>
      <c r="O7" s="252">
        <v>162</v>
      </c>
      <c r="P7" s="252">
        <v>161</v>
      </c>
      <c r="Q7" s="252">
        <v>160</v>
      </c>
      <c r="R7" s="252">
        <v>159</v>
      </c>
      <c r="S7" s="252">
        <v>158</v>
      </c>
      <c r="T7" s="252">
        <v>157</v>
      </c>
      <c r="U7" s="252">
        <v>156</v>
      </c>
      <c r="V7" s="252">
        <v>155</v>
      </c>
      <c r="W7" s="252">
        <v>154</v>
      </c>
      <c r="X7" s="252">
        <v>153</v>
      </c>
      <c r="Y7" s="252">
        <v>152</v>
      </c>
      <c r="Z7" s="252">
        <v>151</v>
      </c>
      <c r="AA7" s="252">
        <v>150</v>
      </c>
      <c r="AB7" s="252">
        <v>149</v>
      </c>
      <c r="AC7" s="252">
        <v>148</v>
      </c>
      <c r="AD7" s="252">
        <v>147</v>
      </c>
      <c r="AE7" s="252">
        <v>146</v>
      </c>
      <c r="AF7" s="252">
        <v>145</v>
      </c>
      <c r="AG7" s="252">
        <v>144</v>
      </c>
      <c r="AH7" s="252">
        <v>143</v>
      </c>
      <c r="AI7" s="252">
        <v>142</v>
      </c>
      <c r="AJ7" s="252">
        <v>141</v>
      </c>
      <c r="AK7" s="252">
        <v>140</v>
      </c>
      <c r="AL7" s="252">
        <v>139</v>
      </c>
      <c r="AM7" s="252">
        <v>138</v>
      </c>
      <c r="AN7" s="252">
        <v>137</v>
      </c>
      <c r="AO7" s="252">
        <v>136</v>
      </c>
      <c r="AP7" s="252">
        <v>135</v>
      </c>
      <c r="AQ7" s="252">
        <v>134</v>
      </c>
      <c r="AR7" s="252">
        <v>133</v>
      </c>
      <c r="AS7" s="252">
        <v>132</v>
      </c>
      <c r="AT7" s="252">
        <v>131</v>
      </c>
      <c r="AU7" s="252">
        <v>130</v>
      </c>
      <c r="AV7" s="253"/>
      <c r="AW7" s="250"/>
    </row>
    <row r="8" spans="3:49" ht="14.4" x14ac:dyDescent="0.3">
      <c r="C8" s="254" t="s">
        <v>61</v>
      </c>
      <c r="D8" s="255">
        <v>1</v>
      </c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6">
        <v>129</v>
      </c>
      <c r="AW8" s="257" t="s">
        <v>963</v>
      </c>
    </row>
    <row r="9" spans="3:49" ht="14.4" x14ac:dyDescent="0.3">
      <c r="C9" s="254" t="s">
        <v>75</v>
      </c>
      <c r="D9" s="255">
        <v>2</v>
      </c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6">
        <v>128</v>
      </c>
      <c r="AW9" s="258" t="s">
        <v>233</v>
      </c>
    </row>
    <row r="10" spans="3:49" ht="14.4" x14ac:dyDescent="0.3">
      <c r="C10" s="254" t="s">
        <v>86</v>
      </c>
      <c r="D10" s="255">
        <v>3</v>
      </c>
      <c r="E10" s="250"/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6">
        <v>127</v>
      </c>
      <c r="AW10" s="259" t="s">
        <v>244</v>
      </c>
    </row>
    <row r="11" spans="3:49" ht="14.4" x14ac:dyDescent="0.3">
      <c r="C11" s="254" t="s">
        <v>96</v>
      </c>
      <c r="D11" s="255">
        <v>4</v>
      </c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6">
        <v>126</v>
      </c>
      <c r="AW11" s="257" t="s">
        <v>954</v>
      </c>
    </row>
    <row r="12" spans="3:49" ht="14.4" x14ac:dyDescent="0.3">
      <c r="C12" s="254" t="s">
        <v>111</v>
      </c>
      <c r="D12" s="255">
        <v>5</v>
      </c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6">
        <v>125</v>
      </c>
      <c r="AW12" s="257" t="s">
        <v>947</v>
      </c>
    </row>
    <row r="13" spans="3:49" ht="14.4" x14ac:dyDescent="0.3">
      <c r="C13" s="254" t="s">
        <v>126</v>
      </c>
      <c r="D13" s="255">
        <v>6</v>
      </c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6">
        <v>124</v>
      </c>
      <c r="AW13" s="257" t="s">
        <v>942</v>
      </c>
    </row>
    <row r="14" spans="3:49" ht="14.4" x14ac:dyDescent="0.3">
      <c r="C14" s="254" t="s">
        <v>138</v>
      </c>
      <c r="D14" s="255">
        <v>7</v>
      </c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6">
        <v>123</v>
      </c>
      <c r="AW14" s="257" t="s">
        <v>936</v>
      </c>
    </row>
    <row r="15" spans="3:49" ht="14.4" x14ac:dyDescent="0.3">
      <c r="C15" s="254" t="s">
        <v>150</v>
      </c>
      <c r="D15" s="255">
        <v>8</v>
      </c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6">
        <v>122</v>
      </c>
      <c r="AW15" s="257" t="s">
        <v>928</v>
      </c>
    </row>
    <row r="16" spans="3:49" ht="14.4" x14ac:dyDescent="0.3">
      <c r="C16" s="254" t="s">
        <v>162</v>
      </c>
      <c r="D16" s="255">
        <v>9</v>
      </c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6">
        <v>121</v>
      </c>
      <c r="AW16" s="257" t="s">
        <v>920</v>
      </c>
    </row>
    <row r="17" spans="3:49" ht="14.4" x14ac:dyDescent="0.3">
      <c r="C17" s="254" t="s">
        <v>174</v>
      </c>
      <c r="D17" s="255">
        <v>10</v>
      </c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6">
        <v>120</v>
      </c>
      <c r="AW17" s="257" t="s">
        <v>913</v>
      </c>
    </row>
    <row r="18" spans="3:49" ht="14.4" x14ac:dyDescent="0.3">
      <c r="C18" s="254" t="s">
        <v>186</v>
      </c>
      <c r="D18" s="255">
        <v>11</v>
      </c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6">
        <v>119</v>
      </c>
      <c r="AW18" s="257" t="s">
        <v>907</v>
      </c>
    </row>
    <row r="19" spans="3:49" ht="14.4" x14ac:dyDescent="0.3">
      <c r="C19" s="254" t="s">
        <v>193</v>
      </c>
      <c r="D19" s="255">
        <v>12</v>
      </c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6">
        <v>118</v>
      </c>
      <c r="AW19" s="257" t="s">
        <v>900</v>
      </c>
    </row>
    <row r="20" spans="3:49" ht="14.4" x14ac:dyDescent="0.3">
      <c r="C20" s="254" t="s">
        <v>202</v>
      </c>
      <c r="D20" s="255">
        <v>13</v>
      </c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6">
        <v>117</v>
      </c>
      <c r="AW20" s="257" t="s">
        <v>894</v>
      </c>
    </row>
    <row r="21" spans="3:49" ht="14.4" x14ac:dyDescent="0.3">
      <c r="C21" s="254" t="s">
        <v>214</v>
      </c>
      <c r="D21" s="255">
        <v>14</v>
      </c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6">
        <v>116</v>
      </c>
      <c r="AW21" s="257" t="s">
        <v>888</v>
      </c>
    </row>
    <row r="22" spans="3:49" ht="14.4" x14ac:dyDescent="0.3">
      <c r="C22" s="254" t="s">
        <v>221</v>
      </c>
      <c r="D22" s="255">
        <v>15</v>
      </c>
      <c r="E22" s="250"/>
      <c r="F22" s="250"/>
      <c r="G22" s="250"/>
      <c r="H22" s="250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6">
        <v>115</v>
      </c>
      <c r="AW22" s="257" t="s">
        <v>881</v>
      </c>
    </row>
    <row r="23" spans="3:49" ht="14.4" x14ac:dyDescent="0.3">
      <c r="C23" s="260" t="s">
        <v>228</v>
      </c>
      <c r="D23" s="255">
        <v>16</v>
      </c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6">
        <v>114</v>
      </c>
      <c r="AW23" s="257" t="s">
        <v>875</v>
      </c>
    </row>
    <row r="24" spans="3:49" ht="14.4" x14ac:dyDescent="0.3">
      <c r="C24" s="261" t="s">
        <v>231</v>
      </c>
      <c r="D24" s="255">
        <v>17</v>
      </c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6">
        <v>113</v>
      </c>
      <c r="AW24" s="257" t="s">
        <v>869</v>
      </c>
    </row>
    <row r="25" spans="3:49" ht="14.4" x14ac:dyDescent="0.3">
      <c r="C25" s="260" t="s">
        <v>233</v>
      </c>
      <c r="D25" s="255">
        <v>18</v>
      </c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6">
        <v>112</v>
      </c>
      <c r="AW25" s="257" t="s">
        <v>863</v>
      </c>
    </row>
    <row r="26" spans="3:49" ht="14.4" x14ac:dyDescent="0.3">
      <c r="C26" s="260" t="s">
        <v>236</v>
      </c>
      <c r="D26" s="255">
        <v>19</v>
      </c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6">
        <v>111</v>
      </c>
      <c r="AW26" s="257" t="s">
        <v>856</v>
      </c>
    </row>
    <row r="27" spans="3:49" ht="14.4" x14ac:dyDescent="0.3">
      <c r="C27" s="260" t="s">
        <v>239</v>
      </c>
      <c r="D27" s="255">
        <v>20</v>
      </c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6">
        <v>110</v>
      </c>
      <c r="AW27" s="257" t="s">
        <v>850</v>
      </c>
    </row>
    <row r="28" spans="3:49" ht="14.4" x14ac:dyDescent="0.3">
      <c r="C28" s="260" t="s">
        <v>242</v>
      </c>
      <c r="D28" s="255">
        <v>21</v>
      </c>
      <c r="E28" s="250"/>
      <c r="F28" s="250"/>
      <c r="G28" s="250"/>
      <c r="H28" s="250"/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6">
        <v>109</v>
      </c>
      <c r="AW28" s="257" t="s">
        <v>845</v>
      </c>
    </row>
    <row r="29" spans="3:49" ht="14.4" x14ac:dyDescent="0.3">
      <c r="C29" s="261" t="s">
        <v>244</v>
      </c>
      <c r="D29" s="255">
        <v>22</v>
      </c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6">
        <v>108</v>
      </c>
      <c r="AW29" s="258" t="s">
        <v>233</v>
      </c>
    </row>
    <row r="30" spans="3:49" ht="14.4" x14ac:dyDescent="0.3">
      <c r="C30" s="254" t="s">
        <v>247</v>
      </c>
      <c r="D30" s="255">
        <v>23</v>
      </c>
      <c r="E30" s="250"/>
      <c r="F30" s="250"/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6">
        <v>107</v>
      </c>
      <c r="AW30" s="259" t="s">
        <v>244</v>
      </c>
    </row>
    <row r="31" spans="3:49" ht="14.4" x14ac:dyDescent="0.3">
      <c r="C31" s="261" t="s">
        <v>244</v>
      </c>
      <c r="D31" s="255">
        <v>24</v>
      </c>
      <c r="E31" s="250"/>
      <c r="F31" s="250"/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6">
        <v>106</v>
      </c>
      <c r="AW31" s="258" t="s">
        <v>242</v>
      </c>
    </row>
    <row r="32" spans="3:49" ht="14.4" x14ac:dyDescent="0.3">
      <c r="C32" s="254" t="s">
        <v>251</v>
      </c>
      <c r="D32" s="255">
        <v>25</v>
      </c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6">
        <v>105</v>
      </c>
      <c r="AW32" s="258" t="s">
        <v>239</v>
      </c>
    </row>
    <row r="33" spans="3:49" ht="14.4" x14ac:dyDescent="0.3">
      <c r="C33" s="261" t="s">
        <v>253</v>
      </c>
      <c r="D33" s="255">
        <v>26</v>
      </c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6">
        <v>104</v>
      </c>
      <c r="AW33" s="257" t="s">
        <v>836</v>
      </c>
    </row>
    <row r="34" spans="3:49" ht="14.4" x14ac:dyDescent="0.3">
      <c r="C34" s="254" t="s">
        <v>256</v>
      </c>
      <c r="D34" s="255">
        <v>27</v>
      </c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0"/>
      <c r="AJ34" s="250"/>
      <c r="AK34" s="250"/>
      <c r="AL34" s="250"/>
      <c r="AM34" s="250"/>
      <c r="AN34" s="250"/>
      <c r="AO34" s="250"/>
      <c r="AP34" s="250"/>
      <c r="AQ34" s="250"/>
      <c r="AR34" s="250"/>
      <c r="AS34" s="250"/>
      <c r="AT34" s="250"/>
      <c r="AU34" s="250"/>
      <c r="AV34" s="256">
        <v>103</v>
      </c>
      <c r="AW34" s="257" t="s">
        <v>828</v>
      </c>
    </row>
    <row r="35" spans="3:49" ht="14.4" x14ac:dyDescent="0.3">
      <c r="C35" s="260" t="s">
        <v>259</v>
      </c>
      <c r="D35" s="255">
        <v>28</v>
      </c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  <c r="AA35" s="250"/>
      <c r="AB35" s="250"/>
      <c r="AC35" s="250"/>
      <c r="AD35" s="250"/>
      <c r="AE35" s="250"/>
      <c r="AF35" s="250"/>
      <c r="AG35" s="250"/>
      <c r="AH35" s="250"/>
      <c r="AI35" s="250"/>
      <c r="AJ35" s="250"/>
      <c r="AK35" s="250"/>
      <c r="AL35" s="250"/>
      <c r="AM35" s="250"/>
      <c r="AN35" s="250"/>
      <c r="AO35" s="250"/>
      <c r="AP35" s="250"/>
      <c r="AQ35" s="250"/>
      <c r="AR35" s="250"/>
      <c r="AS35" s="250"/>
      <c r="AT35" s="250"/>
      <c r="AU35" s="250"/>
      <c r="AV35" s="256">
        <v>102</v>
      </c>
      <c r="AW35" s="257" t="s">
        <v>822</v>
      </c>
    </row>
    <row r="36" spans="3:49" ht="14.4" x14ac:dyDescent="0.3">
      <c r="C36" s="254" t="s">
        <v>262</v>
      </c>
      <c r="D36" s="255">
        <v>29</v>
      </c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6">
        <v>101</v>
      </c>
      <c r="AW36" s="257" t="s">
        <v>815</v>
      </c>
    </row>
    <row r="37" spans="3:49" ht="14.4" x14ac:dyDescent="0.3">
      <c r="C37" s="254" t="s">
        <v>276</v>
      </c>
      <c r="D37" s="255">
        <v>30</v>
      </c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50"/>
      <c r="AO37" s="250"/>
      <c r="AP37" s="250"/>
      <c r="AQ37" s="250"/>
      <c r="AR37" s="250"/>
      <c r="AS37" s="250"/>
      <c r="AT37" s="250"/>
      <c r="AU37" s="250"/>
      <c r="AV37" s="256">
        <v>100</v>
      </c>
      <c r="AW37" s="257" t="s">
        <v>809</v>
      </c>
    </row>
    <row r="38" spans="3:49" ht="14.4" x14ac:dyDescent="0.3">
      <c r="C38" s="254" t="s">
        <v>290</v>
      </c>
      <c r="D38" s="255">
        <v>31</v>
      </c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6">
        <v>99</v>
      </c>
      <c r="AW38" s="257" t="s">
        <v>801</v>
      </c>
    </row>
    <row r="39" spans="3:49" ht="14.4" x14ac:dyDescent="0.3">
      <c r="C39" s="254" t="s">
        <v>302</v>
      </c>
      <c r="D39" s="255">
        <v>32</v>
      </c>
      <c r="E39" s="250"/>
      <c r="F39" s="250"/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  <c r="AA39" s="250"/>
      <c r="AB39" s="250"/>
      <c r="AC39" s="250"/>
      <c r="AD39" s="250"/>
      <c r="AE39" s="250"/>
      <c r="AF39" s="250"/>
      <c r="AG39" s="250"/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6">
        <v>98</v>
      </c>
      <c r="AW39" s="257" t="s">
        <v>795</v>
      </c>
    </row>
    <row r="40" spans="3:49" ht="14.4" x14ac:dyDescent="0.3">
      <c r="C40" s="254" t="s">
        <v>308</v>
      </c>
      <c r="D40" s="255">
        <v>33</v>
      </c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F40" s="250"/>
      <c r="AG40" s="250"/>
      <c r="AH40" s="250"/>
      <c r="AI40" s="250"/>
      <c r="AJ40" s="250"/>
      <c r="AK40" s="250"/>
      <c r="AL40" s="250"/>
      <c r="AM40" s="250"/>
      <c r="AN40" s="250"/>
      <c r="AO40" s="250"/>
      <c r="AP40" s="250"/>
      <c r="AQ40" s="250"/>
      <c r="AR40" s="250"/>
      <c r="AS40" s="250"/>
      <c r="AT40" s="250"/>
      <c r="AU40" s="250"/>
      <c r="AV40" s="256">
        <v>97</v>
      </c>
      <c r="AW40" s="257" t="s">
        <v>789</v>
      </c>
    </row>
    <row r="41" spans="3:49" ht="14.4" x14ac:dyDescent="0.3">
      <c r="C41" s="254" t="s">
        <v>320</v>
      </c>
      <c r="D41" s="255">
        <v>34</v>
      </c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6">
        <v>96</v>
      </c>
      <c r="AW41" s="257" t="s">
        <v>783</v>
      </c>
    </row>
    <row r="42" spans="3:49" ht="14.4" x14ac:dyDescent="0.3">
      <c r="C42" s="254" t="s">
        <v>330</v>
      </c>
      <c r="D42" s="255">
        <v>35</v>
      </c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6">
        <v>95</v>
      </c>
      <c r="AW42" s="257" t="s">
        <v>775</v>
      </c>
    </row>
    <row r="43" spans="3:49" ht="14.4" x14ac:dyDescent="0.3">
      <c r="C43" s="260" t="s">
        <v>239</v>
      </c>
      <c r="D43" s="255">
        <v>36</v>
      </c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6">
        <v>94</v>
      </c>
      <c r="AW43" s="257" t="s">
        <v>767</v>
      </c>
    </row>
    <row r="44" spans="3:49" ht="14.4" x14ac:dyDescent="0.3">
      <c r="C44" s="261" t="s">
        <v>244</v>
      </c>
      <c r="D44" s="255">
        <v>37</v>
      </c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6">
        <v>93</v>
      </c>
      <c r="AW44" s="257" t="s">
        <v>760</v>
      </c>
    </row>
    <row r="45" spans="3:49" ht="14.4" x14ac:dyDescent="0.3">
      <c r="C45" s="260" t="s">
        <v>346</v>
      </c>
      <c r="D45" s="255">
        <v>38</v>
      </c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6">
        <v>92</v>
      </c>
      <c r="AW45" s="257" t="s">
        <v>751</v>
      </c>
    </row>
    <row r="46" spans="3:49" ht="14.4" x14ac:dyDescent="0.3">
      <c r="C46" s="254" t="s">
        <v>348</v>
      </c>
      <c r="D46" s="255">
        <v>39</v>
      </c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6">
        <v>91</v>
      </c>
      <c r="AW46" s="257" t="s">
        <v>745</v>
      </c>
    </row>
    <row r="47" spans="3:49" ht="14.4" x14ac:dyDescent="0.3">
      <c r="C47" s="254" t="s">
        <v>357</v>
      </c>
      <c r="D47" s="255">
        <v>40</v>
      </c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6">
        <v>90</v>
      </c>
      <c r="AW47" s="257" t="s">
        <v>736</v>
      </c>
    </row>
    <row r="48" spans="3:49" ht="14.4" x14ac:dyDescent="0.3">
      <c r="C48" s="254" t="s">
        <v>367</v>
      </c>
      <c r="D48" s="255">
        <v>41</v>
      </c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6">
        <v>89</v>
      </c>
      <c r="AW48" s="257" t="s">
        <v>728</v>
      </c>
    </row>
    <row r="49" spans="3:49" ht="14.4" x14ac:dyDescent="0.3">
      <c r="C49" s="254" t="s">
        <v>377</v>
      </c>
      <c r="D49" s="255">
        <v>42</v>
      </c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6">
        <v>88</v>
      </c>
      <c r="AW49" s="257" t="s">
        <v>720</v>
      </c>
    </row>
    <row r="50" spans="3:49" ht="14.4" x14ac:dyDescent="0.3">
      <c r="C50" s="254" t="s">
        <v>384</v>
      </c>
      <c r="D50" s="255">
        <v>43</v>
      </c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6">
        <v>87</v>
      </c>
      <c r="AW50" s="257" t="s">
        <v>713</v>
      </c>
    </row>
    <row r="51" spans="3:49" ht="20.100000000000001" customHeight="1" thickBot="1" x14ac:dyDescent="0.35">
      <c r="C51" s="246"/>
      <c r="D51" s="262"/>
      <c r="E51" s="263">
        <v>44</v>
      </c>
      <c r="F51" s="263">
        <v>45</v>
      </c>
      <c r="G51" s="263">
        <v>46</v>
      </c>
      <c r="H51" s="263">
        <v>47</v>
      </c>
      <c r="I51" s="263">
        <v>48</v>
      </c>
      <c r="J51" s="263">
        <v>49</v>
      </c>
      <c r="K51" s="263">
        <v>50</v>
      </c>
      <c r="L51" s="263">
        <v>51</v>
      </c>
      <c r="M51" s="263">
        <v>52</v>
      </c>
      <c r="N51" s="263">
        <v>53</v>
      </c>
      <c r="O51" s="263">
        <v>54</v>
      </c>
      <c r="P51" s="263">
        <v>55</v>
      </c>
      <c r="Q51" s="263">
        <v>56</v>
      </c>
      <c r="R51" s="263">
        <v>57</v>
      </c>
      <c r="S51" s="263">
        <v>58</v>
      </c>
      <c r="T51" s="263">
        <v>59</v>
      </c>
      <c r="U51" s="263">
        <v>60</v>
      </c>
      <c r="V51" s="263">
        <v>61</v>
      </c>
      <c r="W51" s="263">
        <v>62</v>
      </c>
      <c r="X51" s="263">
        <v>63</v>
      </c>
      <c r="Y51" s="263">
        <v>64</v>
      </c>
      <c r="Z51" s="263">
        <v>65</v>
      </c>
      <c r="AA51" s="263">
        <v>66</v>
      </c>
      <c r="AB51" s="263">
        <v>67</v>
      </c>
      <c r="AC51" s="263">
        <v>68</v>
      </c>
      <c r="AD51" s="263">
        <v>69</v>
      </c>
      <c r="AE51" s="263">
        <v>70</v>
      </c>
      <c r="AF51" s="263">
        <v>71</v>
      </c>
      <c r="AG51" s="263">
        <v>72</v>
      </c>
      <c r="AH51" s="263">
        <v>73</v>
      </c>
      <c r="AI51" s="263">
        <v>74</v>
      </c>
      <c r="AJ51" s="263">
        <v>75</v>
      </c>
      <c r="AK51" s="263">
        <v>76</v>
      </c>
      <c r="AL51" s="263">
        <v>77</v>
      </c>
      <c r="AM51" s="263">
        <v>78</v>
      </c>
      <c r="AN51" s="263">
        <v>79</v>
      </c>
      <c r="AO51" s="263">
        <v>80</v>
      </c>
      <c r="AP51" s="263">
        <v>81</v>
      </c>
      <c r="AQ51" s="263">
        <v>82</v>
      </c>
      <c r="AR51" s="263">
        <v>83</v>
      </c>
      <c r="AS51" s="263">
        <v>84</v>
      </c>
      <c r="AT51" s="263">
        <v>85</v>
      </c>
      <c r="AU51" s="263">
        <v>86</v>
      </c>
      <c r="AV51" s="264"/>
      <c r="AW51" s="250"/>
    </row>
    <row r="52" spans="3:49" ht="75" customHeight="1" thickTop="1" x14ac:dyDescent="0.3">
      <c r="C52" s="246"/>
      <c r="D52" s="246"/>
      <c r="E52" s="265" t="s">
        <v>393</v>
      </c>
      <c r="F52" s="265" t="s">
        <v>401</v>
      </c>
      <c r="G52" s="265" t="s">
        <v>411</v>
      </c>
      <c r="H52" s="265" t="s">
        <v>421</v>
      </c>
      <c r="I52" s="265" t="s">
        <v>429</v>
      </c>
      <c r="J52" s="265" t="s">
        <v>438</v>
      </c>
      <c r="K52" s="266" t="s">
        <v>446</v>
      </c>
      <c r="L52" s="266" t="s">
        <v>456</v>
      </c>
      <c r="M52" s="265" t="s">
        <v>465</v>
      </c>
      <c r="N52" s="265" t="s">
        <v>475</v>
      </c>
      <c r="O52" s="266" t="s">
        <v>483</v>
      </c>
      <c r="P52" s="266" t="s">
        <v>491</v>
      </c>
      <c r="Q52" s="266" t="s">
        <v>498</v>
      </c>
      <c r="R52" s="267" t="s">
        <v>346</v>
      </c>
      <c r="S52" s="268" t="s">
        <v>244</v>
      </c>
      <c r="T52" s="267" t="s">
        <v>242</v>
      </c>
      <c r="U52" s="267" t="s">
        <v>239</v>
      </c>
      <c r="V52" s="265" t="s">
        <v>509</v>
      </c>
      <c r="W52" s="265" t="s">
        <v>517</v>
      </c>
      <c r="X52" s="265" t="s">
        <v>524</v>
      </c>
      <c r="Y52" s="265" t="s">
        <v>534</v>
      </c>
      <c r="Z52" s="265" t="s">
        <v>544</v>
      </c>
      <c r="AA52" s="265" t="s">
        <v>552</v>
      </c>
      <c r="AB52" s="265" t="s">
        <v>562</v>
      </c>
      <c r="AC52" s="265" t="s">
        <v>571</v>
      </c>
      <c r="AD52" s="265" t="s">
        <v>584</v>
      </c>
      <c r="AE52" s="265" t="s">
        <v>595</v>
      </c>
      <c r="AF52" s="265" t="s">
        <v>602</v>
      </c>
      <c r="AG52" s="265" t="s">
        <v>612</v>
      </c>
      <c r="AH52" s="265" t="s">
        <v>620</v>
      </c>
      <c r="AI52" s="265" t="s">
        <v>628</v>
      </c>
      <c r="AJ52" s="265" t="s">
        <v>642</v>
      </c>
      <c r="AK52" s="265" t="s">
        <v>649</v>
      </c>
      <c r="AL52" s="267" t="s">
        <v>346</v>
      </c>
      <c r="AM52" s="268" t="s">
        <v>244</v>
      </c>
      <c r="AN52" s="267" t="s">
        <v>239</v>
      </c>
      <c r="AO52" s="265" t="s">
        <v>661</v>
      </c>
      <c r="AP52" s="265" t="s">
        <v>669</v>
      </c>
      <c r="AQ52" s="265" t="s">
        <v>677</v>
      </c>
      <c r="AR52" s="265" t="s">
        <v>683</v>
      </c>
      <c r="AS52" s="265" t="s">
        <v>692</v>
      </c>
      <c r="AT52" s="265" t="s">
        <v>698</v>
      </c>
      <c r="AU52" s="265" t="s">
        <v>706</v>
      </c>
      <c r="AV52" s="250"/>
      <c r="AW52" s="25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2D1-251D-4480-9B5B-A47B923D7E19}">
  <sheetPr>
    <tabColor rgb="FF7030A0"/>
  </sheetPr>
  <dimension ref="B2:T24"/>
  <sheetViews>
    <sheetView topLeftCell="A4" workbookViewId="0">
      <selection activeCell="J20" sqref="J20"/>
    </sheetView>
  </sheetViews>
  <sheetFormatPr defaultColWidth="8" defaultRowHeight="27.9" customHeight="1" x14ac:dyDescent="0.3"/>
  <cols>
    <col min="1" max="16384" width="8" style="192"/>
  </cols>
  <sheetData>
    <row r="2" spans="2:20" ht="21" x14ac:dyDescent="0.3">
      <c r="H2" s="244" t="s">
        <v>2549</v>
      </c>
      <c r="I2" s="244"/>
      <c r="J2" s="244"/>
      <c r="K2" s="244"/>
      <c r="L2" s="244"/>
      <c r="M2" s="244"/>
      <c r="N2" s="244"/>
      <c r="O2" s="244"/>
      <c r="P2" s="244"/>
      <c r="Q2" s="244"/>
    </row>
    <row r="3" spans="2:20" ht="20.100000000000001" customHeight="1" x14ac:dyDescent="0.3">
      <c r="H3" s="245" t="s">
        <v>2548</v>
      </c>
      <c r="I3" s="245"/>
      <c r="J3" s="245"/>
      <c r="K3" s="245"/>
      <c r="L3" s="245"/>
      <c r="M3" s="245"/>
      <c r="N3" s="245"/>
      <c r="O3" s="245"/>
      <c r="P3" s="245"/>
      <c r="Q3" s="245"/>
    </row>
    <row r="6" spans="2:20" ht="14.4" x14ac:dyDescent="0.3">
      <c r="C6" s="269">
        <v>1</v>
      </c>
      <c r="D6" s="269">
        <v>2</v>
      </c>
      <c r="E6" s="269">
        <v>3</v>
      </c>
      <c r="F6" s="269">
        <v>4</v>
      </c>
      <c r="G6" s="269">
        <v>5</v>
      </c>
      <c r="H6" s="269">
        <v>6</v>
      </c>
      <c r="I6" s="269">
        <v>7</v>
      </c>
      <c r="J6" s="269">
        <v>8</v>
      </c>
      <c r="K6" s="269">
        <v>9</v>
      </c>
      <c r="L6" s="269">
        <v>10</v>
      </c>
      <c r="M6" s="269">
        <v>11</v>
      </c>
      <c r="N6" s="269">
        <v>12</v>
      </c>
      <c r="O6" s="269">
        <v>13</v>
      </c>
      <c r="P6" s="269">
        <v>14</v>
      </c>
      <c r="Q6" s="269">
        <v>15</v>
      </c>
      <c r="R6" s="269">
        <v>16</v>
      </c>
      <c r="S6" s="269">
        <v>17</v>
      </c>
    </row>
    <row r="7" spans="2:20" ht="27.9" customHeight="1" x14ac:dyDescent="0.3">
      <c r="B7" s="269" t="s">
        <v>2550</v>
      </c>
      <c r="C7" s="270" t="s">
        <v>1414</v>
      </c>
      <c r="D7" s="270" t="s">
        <v>1182</v>
      </c>
      <c r="E7" s="270" t="s">
        <v>1161</v>
      </c>
      <c r="F7" s="270" t="s">
        <v>1264</v>
      </c>
      <c r="G7" s="270" t="s">
        <v>1132</v>
      </c>
      <c r="H7" s="270" t="s">
        <v>1277</v>
      </c>
      <c r="I7" s="270" t="s">
        <v>1115</v>
      </c>
      <c r="J7" s="270" t="s">
        <v>1105</v>
      </c>
      <c r="K7" s="270" t="s">
        <v>1094</v>
      </c>
      <c r="L7" s="270" t="s">
        <v>1079</v>
      </c>
      <c r="M7" s="270" t="s">
        <v>1059</v>
      </c>
      <c r="N7" s="270" t="s">
        <v>1047</v>
      </c>
      <c r="O7" s="270" t="s">
        <v>1012</v>
      </c>
      <c r="P7" s="270" t="s">
        <v>988</v>
      </c>
      <c r="Q7" s="270" t="s">
        <v>982</v>
      </c>
      <c r="R7" s="270" t="s">
        <v>975</v>
      </c>
      <c r="S7" s="270" t="s">
        <v>1418</v>
      </c>
      <c r="T7" s="269" t="s">
        <v>2550</v>
      </c>
    </row>
    <row r="8" spans="2:20" ht="27.9" customHeight="1" x14ac:dyDescent="0.3">
      <c r="B8" s="269" t="s">
        <v>2551</v>
      </c>
      <c r="C8" s="270" t="s">
        <v>61</v>
      </c>
      <c r="D8" s="271" t="s">
        <v>244</v>
      </c>
      <c r="E8" s="270" t="s">
        <v>1176</v>
      </c>
      <c r="F8" s="270" t="s">
        <v>1268</v>
      </c>
      <c r="G8" s="270" t="s">
        <v>1137</v>
      </c>
      <c r="H8" s="270" t="s">
        <v>1281</v>
      </c>
      <c r="I8" s="270" t="s">
        <v>1122</v>
      </c>
      <c r="J8" s="270" t="s">
        <v>1110</v>
      </c>
      <c r="K8" s="270" t="s">
        <v>1089</v>
      </c>
      <c r="L8" s="270" t="s">
        <v>1070</v>
      </c>
      <c r="M8" s="270" t="s">
        <v>1065</v>
      </c>
      <c r="N8" s="270" t="s">
        <v>1031</v>
      </c>
      <c r="O8" s="270" t="s">
        <v>994</v>
      </c>
      <c r="P8" s="270" t="s">
        <v>999</v>
      </c>
      <c r="Q8" s="270" t="s">
        <v>1402</v>
      </c>
      <c r="R8" s="271" t="s">
        <v>244</v>
      </c>
      <c r="S8" s="270" t="s">
        <v>1285</v>
      </c>
      <c r="T8" s="269" t="s">
        <v>2551</v>
      </c>
    </row>
    <row r="9" spans="2:20" ht="27.9" customHeight="1" x14ac:dyDescent="0.3">
      <c r="B9" s="269" t="s">
        <v>2552</v>
      </c>
      <c r="C9" s="270" t="s">
        <v>75</v>
      </c>
      <c r="D9" s="270" t="s">
        <v>96</v>
      </c>
      <c r="E9" s="270" t="s">
        <v>1187</v>
      </c>
      <c r="F9" s="270" t="s">
        <v>1251</v>
      </c>
      <c r="G9" s="270" t="s">
        <v>1255</v>
      </c>
      <c r="H9" s="270" t="s">
        <v>1325</v>
      </c>
      <c r="I9" s="270" t="s">
        <v>1382</v>
      </c>
      <c r="J9" s="270" t="s">
        <v>1386</v>
      </c>
      <c r="K9" s="270" t="s">
        <v>1394</v>
      </c>
      <c r="L9" s="270" t="s">
        <v>1243</v>
      </c>
      <c r="M9" s="270" t="s">
        <v>1239</v>
      </c>
      <c r="N9" s="270" t="s">
        <v>1037</v>
      </c>
      <c r="O9" s="270" t="s">
        <v>1026</v>
      </c>
      <c r="P9" s="270" t="s">
        <v>1006</v>
      </c>
      <c r="Q9" s="270" t="s">
        <v>969</v>
      </c>
      <c r="R9" s="270" t="s">
        <v>1230</v>
      </c>
      <c r="S9" s="270" t="s">
        <v>954</v>
      </c>
      <c r="T9" s="269" t="s">
        <v>2552</v>
      </c>
    </row>
    <row r="10" spans="2:20" ht="27.9" customHeight="1" x14ac:dyDescent="0.3">
      <c r="B10" s="269" t="s">
        <v>2553</v>
      </c>
      <c r="C10" s="270" t="s">
        <v>126</v>
      </c>
      <c r="D10" s="270" t="s">
        <v>111</v>
      </c>
      <c r="E10" s="270" t="s">
        <v>1191</v>
      </c>
      <c r="F10" s="271" t="s">
        <v>244</v>
      </c>
      <c r="G10" s="270" t="s">
        <v>1142</v>
      </c>
      <c r="H10" s="270" t="s">
        <v>1370</v>
      </c>
      <c r="I10" s="270" t="s">
        <v>1390</v>
      </c>
      <c r="J10" s="270" t="s">
        <v>1100</v>
      </c>
      <c r="K10" s="271" t="s">
        <v>244</v>
      </c>
      <c r="L10" s="270" t="s">
        <v>1398</v>
      </c>
      <c r="M10" s="270" t="s">
        <v>1054</v>
      </c>
      <c r="N10" s="270" t="s">
        <v>1042</v>
      </c>
      <c r="O10" s="270" t="s">
        <v>1020</v>
      </c>
      <c r="P10" s="272" t="s">
        <v>233</v>
      </c>
      <c r="Q10" s="270" t="s">
        <v>963</v>
      </c>
      <c r="R10" s="270" t="s">
        <v>947</v>
      </c>
      <c r="S10" s="270" t="s">
        <v>942</v>
      </c>
      <c r="T10" s="269" t="s">
        <v>2553</v>
      </c>
    </row>
    <row r="11" spans="2:20" ht="27.9" customHeight="1" x14ac:dyDescent="0.3">
      <c r="B11" s="269" t="s">
        <v>2554</v>
      </c>
      <c r="C11" s="270" t="s">
        <v>162</v>
      </c>
      <c r="D11" s="270" t="s">
        <v>174</v>
      </c>
      <c r="E11" s="270" t="s">
        <v>138</v>
      </c>
      <c r="F11" s="270" t="s">
        <v>86</v>
      </c>
      <c r="G11" s="272" t="s">
        <v>233</v>
      </c>
      <c r="H11" s="270" t="s">
        <v>1518</v>
      </c>
      <c r="I11" s="270" t="s">
        <v>1546</v>
      </c>
      <c r="J11" s="270" t="s">
        <v>1550</v>
      </c>
      <c r="K11" s="272" t="s">
        <v>239</v>
      </c>
      <c r="L11" s="270" t="s">
        <v>1568</v>
      </c>
      <c r="M11" s="270" t="s">
        <v>1572</v>
      </c>
      <c r="N11" s="270" t="s">
        <v>1577</v>
      </c>
      <c r="O11" s="271" t="s">
        <v>244</v>
      </c>
      <c r="P11" s="270" t="s">
        <v>1297</v>
      </c>
      <c r="Q11" s="270" t="s">
        <v>1293</v>
      </c>
      <c r="R11" s="270" t="s">
        <v>936</v>
      </c>
      <c r="S11" s="270" t="s">
        <v>928</v>
      </c>
      <c r="T11" s="269" t="s">
        <v>2554</v>
      </c>
    </row>
    <row r="12" spans="2:20" ht="27.9" customHeight="1" x14ac:dyDescent="0.3">
      <c r="B12" s="269" t="s">
        <v>2555</v>
      </c>
      <c r="C12" s="270" t="s">
        <v>186</v>
      </c>
      <c r="D12" s="270" t="s">
        <v>193</v>
      </c>
      <c r="E12" s="270" t="s">
        <v>150</v>
      </c>
      <c r="F12" s="270" t="s">
        <v>1538</v>
      </c>
      <c r="G12" s="270" t="s">
        <v>1514</v>
      </c>
      <c r="H12" s="270" t="s">
        <v>1169</v>
      </c>
      <c r="I12" s="270" t="s">
        <v>1154</v>
      </c>
      <c r="J12" s="270" t="s">
        <v>1147</v>
      </c>
      <c r="K12" s="270" t="s">
        <v>1084</v>
      </c>
      <c r="L12" s="270" t="s">
        <v>1497</v>
      </c>
      <c r="M12" s="270" t="s">
        <v>1492</v>
      </c>
      <c r="N12" s="270" t="s">
        <v>1486</v>
      </c>
      <c r="O12" s="270" t="s">
        <v>1581</v>
      </c>
      <c r="P12" s="270" t="s">
        <v>1305</v>
      </c>
      <c r="Q12" s="270" t="s">
        <v>1301</v>
      </c>
      <c r="R12" s="270" t="s">
        <v>920</v>
      </c>
      <c r="S12" s="270" t="s">
        <v>913</v>
      </c>
      <c r="T12" s="269" t="s">
        <v>2555</v>
      </c>
    </row>
    <row r="13" spans="2:20" ht="27.9" customHeight="1" x14ac:dyDescent="0.3">
      <c r="B13" s="269" t="s">
        <v>2556</v>
      </c>
      <c r="C13" s="270" t="s">
        <v>214</v>
      </c>
      <c r="D13" s="270" t="s">
        <v>1542</v>
      </c>
      <c r="E13" s="270" t="s">
        <v>1426</v>
      </c>
      <c r="F13" s="270" t="s">
        <v>1522</v>
      </c>
      <c r="G13" s="270" t="s">
        <v>1506</v>
      </c>
      <c r="H13" s="270" t="s">
        <v>202</v>
      </c>
      <c r="I13" s="271" t="s">
        <v>244</v>
      </c>
      <c r="J13" s="270" t="s">
        <v>1127</v>
      </c>
      <c r="K13" s="270" t="s">
        <v>1247</v>
      </c>
      <c r="L13" s="272" t="s">
        <v>233</v>
      </c>
      <c r="M13" s="271" t="s">
        <v>244</v>
      </c>
      <c r="N13" s="270" t="s">
        <v>1481</v>
      </c>
      <c r="O13" s="270" t="s">
        <v>1586</v>
      </c>
      <c r="P13" s="270" t="s">
        <v>1313</v>
      </c>
      <c r="Q13" s="270" t="s">
        <v>1309</v>
      </c>
      <c r="R13" s="270" t="s">
        <v>907</v>
      </c>
      <c r="S13" s="270" t="s">
        <v>900</v>
      </c>
      <c r="T13" s="269" t="s">
        <v>2556</v>
      </c>
    </row>
    <row r="14" spans="2:20" ht="27.9" customHeight="1" x14ac:dyDescent="0.3">
      <c r="B14" s="269" t="s">
        <v>2557</v>
      </c>
      <c r="C14" s="270" t="s">
        <v>221</v>
      </c>
      <c r="D14" s="270" t="s">
        <v>1410</v>
      </c>
      <c r="E14" s="270" t="s">
        <v>1430</v>
      </c>
      <c r="F14" s="270" t="s">
        <v>1526</v>
      </c>
      <c r="G14" s="270" t="s">
        <v>1502</v>
      </c>
      <c r="H14" s="272" t="s">
        <v>228</v>
      </c>
      <c r="I14" s="272" t="s">
        <v>233</v>
      </c>
      <c r="J14" s="272" t="s">
        <v>239</v>
      </c>
      <c r="K14" s="272" t="s">
        <v>242</v>
      </c>
      <c r="L14" s="272" t="s">
        <v>239</v>
      </c>
      <c r="M14" s="270" t="s">
        <v>1289</v>
      </c>
      <c r="N14" s="270" t="s">
        <v>1476</v>
      </c>
      <c r="O14" s="272" t="s">
        <v>233</v>
      </c>
      <c r="P14" s="270" t="s">
        <v>1317</v>
      </c>
      <c r="Q14" s="270" t="s">
        <v>881</v>
      </c>
      <c r="R14" s="270" t="s">
        <v>888</v>
      </c>
      <c r="S14" s="270" t="s">
        <v>894</v>
      </c>
      <c r="T14" s="269" t="s">
        <v>2557</v>
      </c>
    </row>
    <row r="15" spans="2:20" ht="27.9" customHeight="1" x14ac:dyDescent="0.3">
      <c r="B15" s="269" t="s">
        <v>2558</v>
      </c>
      <c r="C15" s="271" t="s">
        <v>244</v>
      </c>
      <c r="D15" s="270" t="s">
        <v>1406</v>
      </c>
      <c r="E15" s="270" t="s">
        <v>1457</v>
      </c>
      <c r="F15" s="271" t="s">
        <v>244</v>
      </c>
      <c r="G15" s="271" t="s">
        <v>253</v>
      </c>
      <c r="H15" s="271" t="s">
        <v>231</v>
      </c>
      <c r="I15" s="272" t="s">
        <v>236</v>
      </c>
      <c r="J15" s="272" t="s">
        <v>242</v>
      </c>
      <c r="K15" s="271" t="s">
        <v>244</v>
      </c>
      <c r="L15" s="272" t="s">
        <v>242</v>
      </c>
      <c r="M15" s="270" t="s">
        <v>1321</v>
      </c>
      <c r="N15" s="270" t="s">
        <v>1471</v>
      </c>
      <c r="O15" s="272" t="s">
        <v>239</v>
      </c>
      <c r="P15" s="271" t="s">
        <v>244</v>
      </c>
      <c r="Q15" s="270" t="s">
        <v>1329</v>
      </c>
      <c r="R15" s="270" t="s">
        <v>869</v>
      </c>
      <c r="S15" s="270" t="s">
        <v>875</v>
      </c>
      <c r="T15" s="269" t="s">
        <v>2558</v>
      </c>
    </row>
    <row r="16" spans="2:20" ht="27.9" customHeight="1" x14ac:dyDescent="0.3">
      <c r="B16" s="269" t="s">
        <v>2559</v>
      </c>
      <c r="C16" s="270" t="s">
        <v>247</v>
      </c>
      <c r="D16" s="270" t="s">
        <v>1510</v>
      </c>
      <c r="E16" s="270" t="s">
        <v>1374</v>
      </c>
      <c r="F16" s="270" t="s">
        <v>1366</v>
      </c>
      <c r="G16" s="270" t="s">
        <v>256</v>
      </c>
      <c r="H16" s="270" t="s">
        <v>1534</v>
      </c>
      <c r="I16" s="270" t="s">
        <v>1530</v>
      </c>
      <c r="J16" s="272" t="s">
        <v>239</v>
      </c>
      <c r="K16" s="272" t="s">
        <v>242</v>
      </c>
      <c r="L16" s="272" t="s">
        <v>239</v>
      </c>
      <c r="M16" s="272" t="s">
        <v>233</v>
      </c>
      <c r="N16" s="270" t="s">
        <v>1466</v>
      </c>
      <c r="O16" s="270" t="s">
        <v>1590</v>
      </c>
      <c r="P16" s="270" t="s">
        <v>1333</v>
      </c>
      <c r="Q16" s="270" t="s">
        <v>856</v>
      </c>
      <c r="R16" s="270" t="s">
        <v>850</v>
      </c>
      <c r="S16" s="270" t="s">
        <v>863</v>
      </c>
      <c r="T16" s="269" t="s">
        <v>2559</v>
      </c>
    </row>
    <row r="17" spans="2:20" ht="27.9" customHeight="1" x14ac:dyDescent="0.3">
      <c r="B17" s="269" t="s">
        <v>2560</v>
      </c>
      <c r="C17" s="270" t="s">
        <v>251</v>
      </c>
      <c r="D17" s="270" t="s">
        <v>1195</v>
      </c>
      <c r="E17" s="270" t="s">
        <v>1234</v>
      </c>
      <c r="F17" s="270" t="s">
        <v>330</v>
      </c>
      <c r="G17" s="272" t="s">
        <v>259</v>
      </c>
      <c r="H17" s="270" t="s">
        <v>1434</v>
      </c>
      <c r="I17" s="271" t="s">
        <v>244</v>
      </c>
      <c r="J17" s="272" t="s">
        <v>233</v>
      </c>
      <c r="K17" s="270" t="s">
        <v>1378</v>
      </c>
      <c r="L17" s="270" t="s">
        <v>1361</v>
      </c>
      <c r="M17" s="271" t="s">
        <v>244</v>
      </c>
      <c r="N17" s="270" t="s">
        <v>1461</v>
      </c>
      <c r="O17" s="270" t="s">
        <v>1594</v>
      </c>
      <c r="P17" s="270" t="s">
        <v>828</v>
      </c>
      <c r="Q17" s="270" t="s">
        <v>1226</v>
      </c>
      <c r="R17" s="270" t="s">
        <v>1222</v>
      </c>
      <c r="S17" s="270" t="s">
        <v>845</v>
      </c>
      <c r="T17" s="269" t="s">
        <v>2560</v>
      </c>
    </row>
    <row r="18" spans="2:20" ht="27.9" customHeight="1" x14ac:dyDescent="0.3">
      <c r="B18" s="269" t="s">
        <v>2561</v>
      </c>
      <c r="C18" s="270" t="s">
        <v>262</v>
      </c>
      <c r="D18" s="270" t="s">
        <v>1200</v>
      </c>
      <c r="E18" s="270" t="s">
        <v>302</v>
      </c>
      <c r="F18" s="270" t="s">
        <v>357</v>
      </c>
      <c r="G18" s="271" t="s">
        <v>244</v>
      </c>
      <c r="H18" s="270" t="s">
        <v>562</v>
      </c>
      <c r="I18" s="270" t="s">
        <v>584</v>
      </c>
      <c r="J18" s="270" t="s">
        <v>1438</v>
      </c>
      <c r="K18" s="270" t="s">
        <v>1442</v>
      </c>
      <c r="L18" s="270" t="s">
        <v>1447</v>
      </c>
      <c r="M18" s="270" t="s">
        <v>1452</v>
      </c>
      <c r="N18" s="270" t="s">
        <v>1345</v>
      </c>
      <c r="O18" s="270" t="s">
        <v>1598</v>
      </c>
      <c r="P18" s="270" t="s">
        <v>1341</v>
      </c>
      <c r="Q18" s="270" t="s">
        <v>822</v>
      </c>
      <c r="R18" s="270" t="s">
        <v>809</v>
      </c>
      <c r="S18" s="270" t="s">
        <v>836</v>
      </c>
      <c r="T18" s="269" t="s">
        <v>2561</v>
      </c>
    </row>
    <row r="19" spans="2:20" ht="27.9" customHeight="1" x14ac:dyDescent="0.3">
      <c r="B19" s="269" t="s">
        <v>2562</v>
      </c>
      <c r="C19" s="270" t="s">
        <v>1259</v>
      </c>
      <c r="D19" s="270" t="s">
        <v>276</v>
      </c>
      <c r="E19" s="270" t="s">
        <v>290</v>
      </c>
      <c r="F19" s="272" t="s">
        <v>346</v>
      </c>
      <c r="G19" s="272" t="s">
        <v>233</v>
      </c>
      <c r="H19" s="272" t="s">
        <v>239</v>
      </c>
      <c r="I19" s="271" t="s">
        <v>244</v>
      </c>
      <c r="J19" s="272" t="s">
        <v>239</v>
      </c>
      <c r="K19" s="272" t="s">
        <v>233</v>
      </c>
      <c r="L19" s="271" t="s">
        <v>244</v>
      </c>
      <c r="M19" s="270" t="s">
        <v>1564</v>
      </c>
      <c r="N19" s="270" t="s">
        <v>1559</v>
      </c>
      <c r="O19" s="270" t="s">
        <v>1555</v>
      </c>
      <c r="P19" s="270" t="s">
        <v>789</v>
      </c>
      <c r="Q19" s="270" t="s">
        <v>795</v>
      </c>
      <c r="R19" s="270" t="s">
        <v>801</v>
      </c>
      <c r="S19" s="270" t="s">
        <v>815</v>
      </c>
      <c r="T19" s="269" t="s">
        <v>2562</v>
      </c>
    </row>
    <row r="20" spans="2:20" ht="27.9" customHeight="1" x14ac:dyDescent="0.3">
      <c r="B20" s="269" t="s">
        <v>2563</v>
      </c>
      <c r="C20" s="270" t="s">
        <v>348</v>
      </c>
      <c r="D20" s="270" t="s">
        <v>320</v>
      </c>
      <c r="E20" s="270" t="s">
        <v>308</v>
      </c>
      <c r="F20" s="271" t="s">
        <v>244</v>
      </c>
      <c r="G20" s="270" t="s">
        <v>367</v>
      </c>
      <c r="H20" s="270" t="s">
        <v>552</v>
      </c>
      <c r="I20" s="270" t="s">
        <v>595</v>
      </c>
      <c r="J20" s="270" t="s">
        <v>612</v>
      </c>
      <c r="K20" s="270" t="s">
        <v>642</v>
      </c>
      <c r="L20" s="270" t="s">
        <v>649</v>
      </c>
      <c r="M20" s="270" t="s">
        <v>683</v>
      </c>
      <c r="N20" s="270" t="s">
        <v>1349</v>
      </c>
      <c r="O20" s="270" t="s">
        <v>1357</v>
      </c>
      <c r="P20" s="271" t="s">
        <v>244</v>
      </c>
      <c r="Q20" s="270" t="s">
        <v>745</v>
      </c>
      <c r="R20" s="270" t="s">
        <v>775</v>
      </c>
      <c r="S20" s="270" t="s">
        <v>783</v>
      </c>
      <c r="T20" s="269" t="s">
        <v>2563</v>
      </c>
    </row>
    <row r="21" spans="2:20" ht="27.9" customHeight="1" x14ac:dyDescent="0.3">
      <c r="B21" s="269" t="s">
        <v>2564</v>
      </c>
      <c r="C21" s="270" t="s">
        <v>377</v>
      </c>
      <c r="D21" s="270" t="s">
        <v>384</v>
      </c>
      <c r="E21" s="270" t="s">
        <v>1272</v>
      </c>
      <c r="F21" s="270" t="s">
        <v>411</v>
      </c>
      <c r="G21" s="273" t="s">
        <v>483</v>
      </c>
      <c r="H21" s="270" t="s">
        <v>544</v>
      </c>
      <c r="I21" s="272" t="s">
        <v>346</v>
      </c>
      <c r="J21" s="270" t="s">
        <v>534</v>
      </c>
      <c r="K21" s="270" t="s">
        <v>620</v>
      </c>
      <c r="L21" s="272" t="s">
        <v>346</v>
      </c>
      <c r="M21" s="270" t="s">
        <v>669</v>
      </c>
      <c r="N21" s="270" t="s">
        <v>1353</v>
      </c>
      <c r="O21" s="270" t="s">
        <v>706</v>
      </c>
      <c r="P21" s="270" t="s">
        <v>728</v>
      </c>
      <c r="Q21" s="270" t="s">
        <v>720</v>
      </c>
      <c r="R21" s="270" t="s">
        <v>760</v>
      </c>
      <c r="S21" s="270" t="s">
        <v>767</v>
      </c>
      <c r="T21" s="269" t="s">
        <v>2564</v>
      </c>
    </row>
    <row r="22" spans="2:20" ht="27.9" customHeight="1" x14ac:dyDescent="0.3">
      <c r="B22" s="269" t="s">
        <v>2565</v>
      </c>
      <c r="C22" s="270" t="s">
        <v>393</v>
      </c>
      <c r="D22" s="271" t="s">
        <v>244</v>
      </c>
      <c r="E22" s="270" t="s">
        <v>438</v>
      </c>
      <c r="F22" s="273" t="s">
        <v>446</v>
      </c>
      <c r="G22" s="270" t="s">
        <v>465</v>
      </c>
      <c r="H22" s="273" t="s">
        <v>498</v>
      </c>
      <c r="I22" s="271" t="s">
        <v>244</v>
      </c>
      <c r="J22" s="270" t="s">
        <v>509</v>
      </c>
      <c r="K22" s="270" t="s">
        <v>602</v>
      </c>
      <c r="L22" s="271" t="s">
        <v>244</v>
      </c>
      <c r="M22" s="270" t="s">
        <v>1204</v>
      </c>
      <c r="N22" s="270" t="s">
        <v>692</v>
      </c>
      <c r="O22" s="270" t="s">
        <v>698</v>
      </c>
      <c r="P22" s="270" t="s">
        <v>1214</v>
      </c>
      <c r="Q22" s="270" t="s">
        <v>736</v>
      </c>
      <c r="R22" s="271" t="s">
        <v>244</v>
      </c>
      <c r="S22" s="270" t="s">
        <v>751</v>
      </c>
      <c r="T22" s="269" t="s">
        <v>2565</v>
      </c>
    </row>
    <row r="23" spans="2:20" ht="27.9" customHeight="1" x14ac:dyDescent="0.3">
      <c r="B23" s="269" t="s">
        <v>2566</v>
      </c>
      <c r="C23" s="270" t="s">
        <v>401</v>
      </c>
      <c r="D23" s="270" t="s">
        <v>421</v>
      </c>
      <c r="E23" s="270" t="s">
        <v>429</v>
      </c>
      <c r="F23" s="273" t="s">
        <v>456</v>
      </c>
      <c r="G23" s="270" t="s">
        <v>475</v>
      </c>
      <c r="H23" s="273" t="s">
        <v>491</v>
      </c>
      <c r="I23" s="270" t="s">
        <v>517</v>
      </c>
      <c r="J23" s="270" t="s">
        <v>524</v>
      </c>
      <c r="K23" s="270" t="s">
        <v>571</v>
      </c>
      <c r="L23" s="270" t="s">
        <v>628</v>
      </c>
      <c r="M23" s="270" t="s">
        <v>677</v>
      </c>
      <c r="N23" s="270" t="s">
        <v>661</v>
      </c>
      <c r="O23" s="270" t="s">
        <v>1210</v>
      </c>
      <c r="P23" s="270" t="s">
        <v>713</v>
      </c>
      <c r="Q23" s="270" t="s">
        <v>1218</v>
      </c>
      <c r="R23" s="270" t="s">
        <v>1337</v>
      </c>
      <c r="S23" s="270" t="s">
        <v>1422</v>
      </c>
      <c r="T23" s="269" t="s">
        <v>2566</v>
      </c>
    </row>
    <row r="24" spans="2:20" ht="14.4" x14ac:dyDescent="0.3">
      <c r="C24" s="269">
        <v>1</v>
      </c>
      <c r="D24" s="269">
        <v>2</v>
      </c>
      <c r="E24" s="269">
        <v>3</v>
      </c>
      <c r="F24" s="269">
        <v>4</v>
      </c>
      <c r="G24" s="269">
        <v>5</v>
      </c>
      <c r="H24" s="269">
        <v>6</v>
      </c>
      <c r="I24" s="269">
        <v>7</v>
      </c>
      <c r="J24" s="269">
        <v>8</v>
      </c>
      <c r="K24" s="269">
        <v>9</v>
      </c>
      <c r="L24" s="269">
        <v>10</v>
      </c>
      <c r="M24" s="269">
        <v>11</v>
      </c>
      <c r="N24" s="269">
        <v>12</v>
      </c>
      <c r="O24" s="269">
        <v>13</v>
      </c>
      <c r="P24" s="269">
        <v>14</v>
      </c>
      <c r="Q24" s="269">
        <v>15</v>
      </c>
      <c r="R24" s="269">
        <v>16</v>
      </c>
      <c r="S24" s="269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6978-739C-4D67-BE8A-1FC52EC62A53}">
  <sheetPr>
    <tabColor rgb="FF7030A0"/>
  </sheetPr>
  <dimension ref="A1:D1863"/>
  <sheetViews>
    <sheetView topLeftCell="A1122" workbookViewId="0">
      <selection activeCell="E631" sqref="E631"/>
    </sheetView>
  </sheetViews>
  <sheetFormatPr defaultColWidth="8.6640625" defaultRowHeight="14.4" x14ac:dyDescent="0.3"/>
  <cols>
    <col min="1" max="1" width="18.6640625" style="192" customWidth="1"/>
    <col min="2" max="2" width="17.5546875" style="192" customWidth="1"/>
    <col min="3" max="3" width="45" style="192" customWidth="1"/>
    <col min="4" max="4" width="4.5546875" style="192" customWidth="1"/>
    <col min="5" max="16384" width="8.6640625" style="192"/>
  </cols>
  <sheetData>
    <row r="1" spans="1:4" x14ac:dyDescent="0.3">
      <c r="A1" s="274" t="s">
        <v>28</v>
      </c>
      <c r="B1" s="274" t="s">
        <v>36</v>
      </c>
      <c r="C1" s="274" t="s">
        <v>1680</v>
      </c>
      <c r="D1" s="274"/>
    </row>
    <row r="2" spans="1:4" x14ac:dyDescent="0.3">
      <c r="A2" s="191">
        <v>4</v>
      </c>
      <c r="B2" s="191" t="s">
        <v>95</v>
      </c>
      <c r="C2" s="191" t="s">
        <v>2388</v>
      </c>
      <c r="D2" s="191" t="s">
        <v>1682</v>
      </c>
    </row>
    <row r="3" spans="1:4" x14ac:dyDescent="0.3">
      <c r="A3" s="191">
        <v>5</v>
      </c>
      <c r="B3" s="191" t="s">
        <v>110</v>
      </c>
      <c r="C3" s="191" t="s">
        <v>119</v>
      </c>
      <c r="D3" s="191" t="s">
        <v>1682</v>
      </c>
    </row>
    <row r="4" spans="1:4" x14ac:dyDescent="0.3">
      <c r="A4" s="191">
        <v>7</v>
      </c>
      <c r="B4" s="191" t="s">
        <v>137</v>
      </c>
      <c r="C4" s="191" t="s">
        <v>146</v>
      </c>
      <c r="D4" s="191" t="s">
        <v>1682</v>
      </c>
    </row>
    <row r="5" spans="1:4" x14ac:dyDescent="0.3">
      <c r="A5" s="191">
        <v>8</v>
      </c>
      <c r="B5" s="191" t="s">
        <v>149</v>
      </c>
      <c r="C5" s="191" t="s">
        <v>2285</v>
      </c>
      <c r="D5" s="191" t="s">
        <v>1682</v>
      </c>
    </row>
    <row r="6" spans="1:4" x14ac:dyDescent="0.3">
      <c r="A6" s="191">
        <v>9</v>
      </c>
      <c r="B6" s="191" t="s">
        <v>161</v>
      </c>
      <c r="C6" s="191" t="s">
        <v>2379</v>
      </c>
      <c r="D6" s="191" t="s">
        <v>1682</v>
      </c>
    </row>
    <row r="7" spans="1:4" x14ac:dyDescent="0.3">
      <c r="A7" s="191">
        <v>10</v>
      </c>
      <c r="B7" s="191" t="s">
        <v>173</v>
      </c>
      <c r="C7" s="191" t="s">
        <v>182</v>
      </c>
      <c r="D7" s="191" t="s">
        <v>1682</v>
      </c>
    </row>
    <row r="8" spans="1:4" x14ac:dyDescent="0.3">
      <c r="A8" s="191">
        <v>68</v>
      </c>
      <c r="B8" s="191" t="s">
        <v>570</v>
      </c>
      <c r="C8" s="191" t="s">
        <v>574</v>
      </c>
      <c r="D8" s="191" t="s">
        <v>1661</v>
      </c>
    </row>
    <row r="9" spans="1:4" x14ac:dyDescent="0.3">
      <c r="A9" s="191">
        <v>71</v>
      </c>
      <c r="B9" s="191" t="s">
        <v>601</v>
      </c>
      <c r="C9" s="191" t="s">
        <v>605</v>
      </c>
      <c r="D9" s="191" t="s">
        <v>1661</v>
      </c>
    </row>
    <row r="10" spans="1:4" x14ac:dyDescent="0.3">
      <c r="A10" s="191">
        <v>74</v>
      </c>
      <c r="B10" s="191" t="s">
        <v>627</v>
      </c>
      <c r="C10" s="191" t="s">
        <v>633</v>
      </c>
      <c r="D10" s="191" t="s">
        <v>1661</v>
      </c>
    </row>
    <row r="11" spans="1:4" x14ac:dyDescent="0.3">
      <c r="A11" s="191">
        <v>90</v>
      </c>
      <c r="B11" s="191" t="s">
        <v>735</v>
      </c>
      <c r="C11" s="191" t="s">
        <v>2217</v>
      </c>
      <c r="D11" s="191" t="s">
        <v>1682</v>
      </c>
    </row>
    <row r="12" spans="1:4" x14ac:dyDescent="0.3">
      <c r="A12" s="191">
        <v>94</v>
      </c>
      <c r="B12" s="191" t="s">
        <v>766</v>
      </c>
      <c r="C12" s="191" t="s">
        <v>1976</v>
      </c>
      <c r="D12" s="191" t="s">
        <v>1682</v>
      </c>
    </row>
    <row r="13" spans="1:4" x14ac:dyDescent="0.3">
      <c r="A13" s="191">
        <v>95</v>
      </c>
      <c r="B13" s="191" t="s">
        <v>774</v>
      </c>
      <c r="C13" s="191" t="s">
        <v>1969</v>
      </c>
      <c r="D13" s="191" t="s">
        <v>1682</v>
      </c>
    </row>
    <row r="14" spans="1:4" x14ac:dyDescent="0.3">
      <c r="A14" s="191">
        <v>97</v>
      </c>
      <c r="B14" s="191" t="s">
        <v>788</v>
      </c>
      <c r="C14" s="191" t="s">
        <v>2207</v>
      </c>
      <c r="D14" s="191" t="s">
        <v>1682</v>
      </c>
    </row>
    <row r="15" spans="1:4" x14ac:dyDescent="0.3">
      <c r="A15" s="191">
        <v>98</v>
      </c>
      <c r="B15" s="191" t="s">
        <v>794</v>
      </c>
      <c r="C15" s="191" t="s">
        <v>797</v>
      </c>
      <c r="D15" s="191" t="s">
        <v>1682</v>
      </c>
    </row>
    <row r="16" spans="1:4" x14ac:dyDescent="0.3">
      <c r="A16" s="191">
        <v>100</v>
      </c>
      <c r="B16" s="191" t="s">
        <v>808</v>
      </c>
      <c r="C16" s="191" t="s">
        <v>811</v>
      </c>
      <c r="D16" s="191" t="s">
        <v>1682</v>
      </c>
    </row>
    <row r="17" spans="1:4" x14ac:dyDescent="0.3">
      <c r="A17" s="191">
        <v>102</v>
      </c>
      <c r="B17" s="191" t="s">
        <v>821</v>
      </c>
      <c r="C17" s="191" t="s">
        <v>1764</v>
      </c>
      <c r="D17" s="191" t="s">
        <v>1682</v>
      </c>
    </row>
    <row r="18" spans="1:4" x14ac:dyDescent="0.3">
      <c r="A18" s="191">
        <v>114</v>
      </c>
      <c r="B18" s="191" t="s">
        <v>874</v>
      </c>
      <c r="C18" s="191" t="s">
        <v>1700</v>
      </c>
      <c r="D18" s="191" t="s">
        <v>1682</v>
      </c>
    </row>
    <row r="19" spans="1:4" x14ac:dyDescent="0.3">
      <c r="A19" s="191">
        <v>116</v>
      </c>
      <c r="B19" s="191" t="s">
        <v>887</v>
      </c>
      <c r="C19" s="191" t="s">
        <v>1679</v>
      </c>
      <c r="D19" s="191" t="s">
        <v>1682</v>
      </c>
    </row>
    <row r="20" spans="1:4" x14ac:dyDescent="0.3">
      <c r="A20" s="191">
        <v>119</v>
      </c>
      <c r="B20" s="191" t="s">
        <v>906</v>
      </c>
      <c r="C20" s="191" t="s">
        <v>2299</v>
      </c>
      <c r="D20" s="191" t="s">
        <v>1682</v>
      </c>
    </row>
    <row r="21" spans="1:4" x14ac:dyDescent="0.3">
      <c r="A21" s="191">
        <v>120</v>
      </c>
      <c r="B21" s="191" t="s">
        <v>912</v>
      </c>
      <c r="C21" s="191" t="s">
        <v>2296</v>
      </c>
      <c r="D21" s="191" t="s">
        <v>1682</v>
      </c>
    </row>
    <row r="22" spans="1:4" x14ac:dyDescent="0.3">
      <c r="A22" s="191">
        <v>121</v>
      </c>
      <c r="B22" s="191" t="s">
        <v>919</v>
      </c>
      <c r="C22" s="191" t="s">
        <v>2289</v>
      </c>
      <c r="D22" s="191" t="s">
        <v>1682</v>
      </c>
    </row>
    <row r="23" spans="1:4" x14ac:dyDescent="0.3">
      <c r="A23" s="191">
        <v>126</v>
      </c>
      <c r="B23" s="191" t="s">
        <v>953</v>
      </c>
      <c r="C23" s="191" t="s">
        <v>2049</v>
      </c>
      <c r="D23" s="191" t="s">
        <v>1682</v>
      </c>
    </row>
    <row r="24" spans="1:4" x14ac:dyDescent="0.3">
      <c r="A24" s="191">
        <v>129</v>
      </c>
      <c r="B24" s="191" t="s">
        <v>962</v>
      </c>
      <c r="C24" s="191" t="s">
        <v>2042</v>
      </c>
      <c r="D24" s="191" t="s">
        <v>1682</v>
      </c>
    </row>
    <row r="25" spans="1:4" x14ac:dyDescent="0.3">
      <c r="A25" s="191">
        <v>130</v>
      </c>
      <c r="B25" s="191" t="s">
        <v>968</v>
      </c>
      <c r="C25" s="191" t="s">
        <v>2034</v>
      </c>
      <c r="D25" s="191" t="s">
        <v>1682</v>
      </c>
    </row>
    <row r="26" spans="1:4" x14ac:dyDescent="0.3">
      <c r="A26" s="191">
        <v>133</v>
      </c>
      <c r="B26" s="191" t="s">
        <v>987</v>
      </c>
      <c r="C26" s="191" t="s">
        <v>2024</v>
      </c>
      <c r="D26" s="191" t="s">
        <v>1682</v>
      </c>
    </row>
    <row r="27" spans="1:4" x14ac:dyDescent="0.3">
      <c r="A27" s="191">
        <v>135</v>
      </c>
      <c r="B27" s="191" t="s">
        <v>998</v>
      </c>
      <c r="C27" s="191" t="s">
        <v>1700</v>
      </c>
      <c r="D27" s="191" t="s">
        <v>1682</v>
      </c>
    </row>
    <row r="28" spans="1:4" x14ac:dyDescent="0.3">
      <c r="A28" s="191">
        <v>137</v>
      </c>
      <c r="B28" s="191" t="s">
        <v>1011</v>
      </c>
      <c r="C28" s="191" t="s">
        <v>1679</v>
      </c>
      <c r="D28" s="191" t="s">
        <v>1682</v>
      </c>
    </row>
    <row r="29" spans="1:4" x14ac:dyDescent="0.3">
      <c r="A29" s="191">
        <v>141</v>
      </c>
      <c r="B29" s="191" t="s">
        <v>1036</v>
      </c>
      <c r="C29" s="191" t="s">
        <v>574</v>
      </c>
      <c r="D29" s="191" t="s">
        <v>1661</v>
      </c>
    </row>
    <row r="30" spans="1:4" x14ac:dyDescent="0.3">
      <c r="A30" s="191">
        <v>146</v>
      </c>
      <c r="B30" s="191" t="s">
        <v>1064</v>
      </c>
      <c r="C30" s="191" t="s">
        <v>605</v>
      </c>
      <c r="D30" s="191" t="s">
        <v>1661</v>
      </c>
    </row>
    <row r="31" spans="1:4" x14ac:dyDescent="0.3">
      <c r="A31" s="191">
        <v>147</v>
      </c>
      <c r="B31" s="191" t="s">
        <v>1069</v>
      </c>
      <c r="C31" s="191" t="s">
        <v>633</v>
      </c>
      <c r="D31" s="191" t="s">
        <v>1661</v>
      </c>
    </row>
    <row r="32" spans="1:4" x14ac:dyDescent="0.3">
      <c r="A32" s="191">
        <v>171</v>
      </c>
      <c r="B32" s="191" t="s">
        <v>1175</v>
      </c>
      <c r="C32" s="191" t="s">
        <v>1808</v>
      </c>
      <c r="D32" s="191" t="s">
        <v>1682</v>
      </c>
    </row>
    <row r="33" spans="1:4" x14ac:dyDescent="0.3">
      <c r="A33" s="191">
        <v>172</v>
      </c>
      <c r="B33" s="191" t="s">
        <v>1181</v>
      </c>
      <c r="C33" s="191" t="s">
        <v>1796</v>
      </c>
      <c r="D33" s="191" t="s">
        <v>1682</v>
      </c>
    </row>
    <row r="34" spans="1:4" x14ac:dyDescent="0.3">
      <c r="A34" s="191">
        <v>89</v>
      </c>
      <c r="B34" s="191" t="s">
        <v>727</v>
      </c>
      <c r="C34" s="191" t="s">
        <v>2267</v>
      </c>
      <c r="D34" s="191" t="s">
        <v>1682</v>
      </c>
    </row>
    <row r="35" spans="1:4" x14ac:dyDescent="0.3">
      <c r="A35" s="191">
        <v>91</v>
      </c>
      <c r="B35" s="191" t="s">
        <v>744</v>
      </c>
      <c r="C35" s="191" t="s">
        <v>2271</v>
      </c>
      <c r="D35" s="191" t="s">
        <v>1682</v>
      </c>
    </row>
    <row r="36" spans="1:4" x14ac:dyDescent="0.3">
      <c r="A36" s="191">
        <v>111</v>
      </c>
      <c r="B36" s="191" t="s">
        <v>855</v>
      </c>
      <c r="C36" s="191" t="s">
        <v>2335</v>
      </c>
      <c r="D36" s="191" t="s">
        <v>1682</v>
      </c>
    </row>
    <row r="37" spans="1:4" x14ac:dyDescent="0.3">
      <c r="A37" s="191">
        <v>115</v>
      </c>
      <c r="B37" s="191" t="s">
        <v>880</v>
      </c>
      <c r="C37" s="191" t="s">
        <v>885</v>
      </c>
      <c r="D37" s="191" t="s">
        <v>1682</v>
      </c>
    </row>
    <row r="38" spans="1:4" x14ac:dyDescent="0.3">
      <c r="A38" s="194"/>
      <c r="B38" s="191" t="s">
        <v>1401</v>
      </c>
      <c r="C38" s="191" t="s">
        <v>633</v>
      </c>
      <c r="D38" s="191" t="s">
        <v>1661</v>
      </c>
    </row>
    <row r="39" spans="1:4" x14ac:dyDescent="0.3">
      <c r="A39" s="194"/>
      <c r="B39" s="191" t="s">
        <v>1284</v>
      </c>
      <c r="C39" s="191" t="s">
        <v>605</v>
      </c>
      <c r="D39" s="191" t="s">
        <v>1661</v>
      </c>
    </row>
    <row r="40" spans="1:4" x14ac:dyDescent="0.3">
      <c r="A40" s="194"/>
      <c r="B40" s="191" t="s">
        <v>1288</v>
      </c>
      <c r="C40" s="191" t="s">
        <v>574</v>
      </c>
      <c r="D40" s="191" t="s">
        <v>1661</v>
      </c>
    </row>
    <row r="41" spans="1:4" x14ac:dyDescent="0.3">
      <c r="A41" s="194"/>
      <c r="B41" s="191" t="s">
        <v>1292</v>
      </c>
      <c r="C41" s="191" t="s">
        <v>633</v>
      </c>
      <c r="D41" s="191" t="s">
        <v>1661</v>
      </c>
    </row>
    <row r="42" spans="1:4" x14ac:dyDescent="0.3">
      <c r="A42" s="194"/>
      <c r="B42" s="191" t="s">
        <v>1296</v>
      </c>
      <c r="C42" s="191" t="s">
        <v>605</v>
      </c>
      <c r="D42" s="191" t="s">
        <v>1661</v>
      </c>
    </row>
    <row r="43" spans="1:4" x14ac:dyDescent="0.3">
      <c r="A43" s="194"/>
      <c r="B43" s="191" t="s">
        <v>1320</v>
      </c>
      <c r="C43" s="191" t="s">
        <v>574</v>
      </c>
      <c r="D43" s="191" t="s">
        <v>1661</v>
      </c>
    </row>
    <row r="44" spans="1:4" x14ac:dyDescent="0.3">
      <c r="A44" s="191">
        <v>16</v>
      </c>
      <c r="B44" s="191" t="s">
        <v>227</v>
      </c>
      <c r="C44" s="191" t="s">
        <v>228</v>
      </c>
      <c r="D44" s="191" t="s">
        <v>1654</v>
      </c>
    </row>
    <row r="45" spans="1:4" x14ac:dyDescent="0.3">
      <c r="A45" s="191">
        <v>17</v>
      </c>
      <c r="B45" s="191" t="s">
        <v>230</v>
      </c>
      <c r="C45" s="191" t="s">
        <v>231</v>
      </c>
      <c r="D45" s="191" t="s">
        <v>1654</v>
      </c>
    </row>
    <row r="49" spans="1:4" x14ac:dyDescent="0.3">
      <c r="A49" s="274" t="s">
        <v>28</v>
      </c>
      <c r="B49" s="274" t="s">
        <v>36</v>
      </c>
      <c r="C49" s="274" t="s">
        <v>1717</v>
      </c>
      <c r="D49" s="274"/>
    </row>
    <row r="50" spans="1:4" x14ac:dyDescent="0.3">
      <c r="A50" s="191">
        <v>11</v>
      </c>
      <c r="B50" s="191" t="s">
        <v>185</v>
      </c>
      <c r="C50" s="191" t="s">
        <v>2384</v>
      </c>
      <c r="D50" s="191" t="s">
        <v>1682</v>
      </c>
    </row>
    <row r="51" spans="1:4" x14ac:dyDescent="0.3">
      <c r="A51" s="194"/>
      <c r="B51" s="191" t="s">
        <v>1203</v>
      </c>
      <c r="C51" s="191" t="s">
        <v>586</v>
      </c>
      <c r="D51" s="191" t="s">
        <v>1661</v>
      </c>
    </row>
    <row r="52" spans="1:4" x14ac:dyDescent="0.3">
      <c r="A52" s="191">
        <v>81</v>
      </c>
      <c r="B52" s="191" t="s">
        <v>668</v>
      </c>
      <c r="C52" s="191" t="s">
        <v>597</v>
      </c>
      <c r="D52" s="191" t="s">
        <v>1661</v>
      </c>
    </row>
    <row r="53" spans="1:4" x14ac:dyDescent="0.3">
      <c r="A53" s="191">
        <v>83</v>
      </c>
      <c r="B53" s="191" t="s">
        <v>682</v>
      </c>
      <c r="C53" s="191" t="s">
        <v>651</v>
      </c>
      <c r="D53" s="191" t="s">
        <v>1661</v>
      </c>
    </row>
    <row r="54" spans="1:4" x14ac:dyDescent="0.3">
      <c r="A54" s="191">
        <v>92</v>
      </c>
      <c r="B54" s="191" t="s">
        <v>750</v>
      </c>
      <c r="C54" s="191" t="s">
        <v>755</v>
      </c>
      <c r="D54" s="191" t="s">
        <v>1682</v>
      </c>
    </row>
    <row r="55" spans="1:4" x14ac:dyDescent="0.3">
      <c r="A55" s="191">
        <v>94</v>
      </c>
      <c r="B55" s="191" t="s">
        <v>766</v>
      </c>
      <c r="C55" s="191" t="s">
        <v>1173</v>
      </c>
      <c r="D55" s="191" t="s">
        <v>1682</v>
      </c>
    </row>
    <row r="56" spans="1:4" x14ac:dyDescent="0.3">
      <c r="A56" s="191">
        <v>95</v>
      </c>
      <c r="B56" s="191" t="s">
        <v>774</v>
      </c>
      <c r="C56" s="191" t="s">
        <v>1151</v>
      </c>
      <c r="D56" s="191" t="s">
        <v>1682</v>
      </c>
    </row>
    <row r="57" spans="1:4" x14ac:dyDescent="0.3">
      <c r="A57" s="191">
        <v>110</v>
      </c>
      <c r="B57" s="191" t="s">
        <v>849</v>
      </c>
      <c r="C57" s="191" t="s">
        <v>2096</v>
      </c>
      <c r="D57" s="191" t="s">
        <v>1682</v>
      </c>
    </row>
    <row r="58" spans="1:4" x14ac:dyDescent="0.3">
      <c r="A58" s="191">
        <v>112</v>
      </c>
      <c r="B58" s="191" t="s">
        <v>862</v>
      </c>
      <c r="C58" s="191" t="s">
        <v>2092</v>
      </c>
      <c r="D58" s="191" t="s">
        <v>1682</v>
      </c>
    </row>
    <row r="59" spans="1:4" x14ac:dyDescent="0.3">
      <c r="A59" s="191">
        <v>113</v>
      </c>
      <c r="B59" s="191" t="s">
        <v>868</v>
      </c>
      <c r="C59" s="191" t="s">
        <v>2085</v>
      </c>
      <c r="D59" s="191" t="s">
        <v>1682</v>
      </c>
    </row>
    <row r="60" spans="1:4" x14ac:dyDescent="0.3">
      <c r="A60" s="191">
        <v>114</v>
      </c>
      <c r="B60" s="191" t="s">
        <v>874</v>
      </c>
      <c r="C60" s="191" t="s">
        <v>2077</v>
      </c>
      <c r="D60" s="191" t="s">
        <v>1682</v>
      </c>
    </row>
    <row r="61" spans="1:4" x14ac:dyDescent="0.3">
      <c r="A61" s="191">
        <v>116</v>
      </c>
      <c r="B61" s="191" t="s">
        <v>887</v>
      </c>
      <c r="C61" s="191" t="s">
        <v>2068</v>
      </c>
      <c r="D61" s="191" t="s">
        <v>1682</v>
      </c>
    </row>
    <row r="62" spans="1:4" x14ac:dyDescent="0.3">
      <c r="A62" s="191">
        <v>117</v>
      </c>
      <c r="B62" s="191" t="s">
        <v>893</v>
      </c>
      <c r="C62" s="191" t="s">
        <v>2059</v>
      </c>
      <c r="D62" s="191" t="s">
        <v>1682</v>
      </c>
    </row>
    <row r="63" spans="1:4" x14ac:dyDescent="0.3">
      <c r="A63" s="191">
        <v>123</v>
      </c>
      <c r="B63" s="191" t="s">
        <v>935</v>
      </c>
      <c r="C63" s="191" t="s">
        <v>938</v>
      </c>
      <c r="D63" s="191" t="s">
        <v>1682</v>
      </c>
    </row>
    <row r="64" spans="1:4" x14ac:dyDescent="0.3">
      <c r="A64" s="191">
        <v>124</v>
      </c>
      <c r="B64" s="191" t="s">
        <v>941</v>
      </c>
      <c r="C64" s="191" t="s">
        <v>1716</v>
      </c>
      <c r="D64" s="191" t="s">
        <v>1682</v>
      </c>
    </row>
    <row r="65" spans="1:4" x14ac:dyDescent="0.3">
      <c r="A65" s="191">
        <v>140</v>
      </c>
      <c r="B65" s="191" t="s">
        <v>1030</v>
      </c>
      <c r="C65" s="191" t="s">
        <v>2200</v>
      </c>
      <c r="D65" s="191" t="s">
        <v>1682</v>
      </c>
    </row>
    <row r="66" spans="1:4" x14ac:dyDescent="0.3">
      <c r="A66" s="191">
        <v>141</v>
      </c>
      <c r="B66" s="191" t="s">
        <v>1036</v>
      </c>
      <c r="C66" s="191" t="s">
        <v>2193</v>
      </c>
      <c r="D66" s="191" t="s">
        <v>1682</v>
      </c>
    </row>
    <row r="67" spans="1:4" x14ac:dyDescent="0.3">
      <c r="A67" s="191">
        <v>143</v>
      </c>
      <c r="B67" s="191" t="s">
        <v>1046</v>
      </c>
      <c r="C67" s="191" t="s">
        <v>1877</v>
      </c>
      <c r="D67" s="191" t="s">
        <v>1682</v>
      </c>
    </row>
    <row r="68" spans="1:4" x14ac:dyDescent="0.3">
      <c r="A68" s="191">
        <v>145</v>
      </c>
      <c r="B68" s="191" t="s">
        <v>1058</v>
      </c>
      <c r="C68" s="191" t="s">
        <v>1866</v>
      </c>
      <c r="D68" s="191" t="s">
        <v>1682</v>
      </c>
    </row>
    <row r="69" spans="1:4" x14ac:dyDescent="0.3">
      <c r="A69" s="191">
        <v>146</v>
      </c>
      <c r="B69" s="191" t="s">
        <v>1064</v>
      </c>
      <c r="C69" s="191" t="s">
        <v>2370</v>
      </c>
      <c r="D69" s="191" t="s">
        <v>1682</v>
      </c>
    </row>
    <row r="70" spans="1:4" x14ac:dyDescent="0.3">
      <c r="A70" s="191">
        <v>147</v>
      </c>
      <c r="B70" s="191" t="s">
        <v>1069</v>
      </c>
      <c r="C70" s="191" t="s">
        <v>2363</v>
      </c>
      <c r="D70" s="191" t="s">
        <v>1682</v>
      </c>
    </row>
    <row r="71" spans="1:4" x14ac:dyDescent="0.3">
      <c r="A71" s="191">
        <v>152</v>
      </c>
      <c r="B71" s="191" t="s">
        <v>1078</v>
      </c>
      <c r="C71" s="191" t="s">
        <v>1081</v>
      </c>
      <c r="D71" s="191" t="s">
        <v>1682</v>
      </c>
    </row>
    <row r="72" spans="1:4" x14ac:dyDescent="0.3">
      <c r="A72" s="191">
        <v>155</v>
      </c>
      <c r="B72" s="191" t="s">
        <v>1093</v>
      </c>
      <c r="C72" s="191" t="s">
        <v>1849</v>
      </c>
      <c r="D72" s="191" t="s">
        <v>1682</v>
      </c>
    </row>
    <row r="73" spans="1:4" x14ac:dyDescent="0.3">
      <c r="A73" s="191">
        <v>159</v>
      </c>
      <c r="B73" s="191" t="s">
        <v>1114</v>
      </c>
      <c r="C73" s="191" t="s">
        <v>1119</v>
      </c>
      <c r="D73" s="191" t="s">
        <v>1682</v>
      </c>
    </row>
    <row r="74" spans="1:4" x14ac:dyDescent="0.3">
      <c r="A74" s="191">
        <v>160</v>
      </c>
      <c r="B74" s="191" t="s">
        <v>1121</v>
      </c>
      <c r="C74" s="191" t="s">
        <v>1124</v>
      </c>
      <c r="D74" s="191" t="s">
        <v>1682</v>
      </c>
    </row>
    <row r="75" spans="1:4" x14ac:dyDescent="0.3">
      <c r="A75" s="191">
        <v>162</v>
      </c>
      <c r="B75" s="191" t="s">
        <v>1131</v>
      </c>
      <c r="C75" s="191" t="s">
        <v>1134</v>
      </c>
      <c r="D75" s="191" t="s">
        <v>1682</v>
      </c>
    </row>
    <row r="76" spans="1:4" x14ac:dyDescent="0.3">
      <c r="A76" s="191">
        <v>163</v>
      </c>
      <c r="B76" s="191" t="s">
        <v>1136</v>
      </c>
      <c r="C76" s="191" t="s">
        <v>2360</v>
      </c>
      <c r="D76" s="191" t="s">
        <v>1682</v>
      </c>
    </row>
    <row r="77" spans="1:4" x14ac:dyDescent="0.3">
      <c r="A77" s="191">
        <v>165</v>
      </c>
      <c r="B77" s="191" t="s">
        <v>1146</v>
      </c>
      <c r="C77" s="191" t="s">
        <v>1151</v>
      </c>
      <c r="D77" s="191" t="s">
        <v>1682</v>
      </c>
    </row>
    <row r="78" spans="1:4" x14ac:dyDescent="0.3">
      <c r="A78" s="191">
        <v>170</v>
      </c>
      <c r="B78" s="191" t="s">
        <v>1168</v>
      </c>
      <c r="C78" s="191" t="s">
        <v>1173</v>
      </c>
      <c r="D78" s="191" t="s">
        <v>1682</v>
      </c>
    </row>
    <row r="79" spans="1:4" x14ac:dyDescent="0.3">
      <c r="A79" s="191">
        <v>69</v>
      </c>
      <c r="B79" s="191" t="s">
        <v>583</v>
      </c>
      <c r="C79" s="191" t="s">
        <v>586</v>
      </c>
      <c r="D79" s="191" t="s">
        <v>1661</v>
      </c>
    </row>
    <row r="80" spans="1:4" x14ac:dyDescent="0.3">
      <c r="A80" s="191">
        <v>70</v>
      </c>
      <c r="B80" s="191" t="s">
        <v>594</v>
      </c>
      <c r="C80" s="191" t="s">
        <v>597</v>
      </c>
      <c r="D80" s="191" t="s">
        <v>1661</v>
      </c>
    </row>
    <row r="81" spans="1:4" x14ac:dyDescent="0.3">
      <c r="A81" s="191">
        <v>76</v>
      </c>
      <c r="B81" s="191" t="s">
        <v>648</v>
      </c>
      <c r="C81" s="191" t="s">
        <v>651</v>
      </c>
      <c r="D81" s="191" t="s">
        <v>1661</v>
      </c>
    </row>
    <row r="82" spans="1:4" x14ac:dyDescent="0.3">
      <c r="A82" s="191">
        <v>85</v>
      </c>
      <c r="B82" s="191" t="s">
        <v>697</v>
      </c>
      <c r="C82" s="191" t="s">
        <v>651</v>
      </c>
      <c r="D82" s="191" t="s">
        <v>1661</v>
      </c>
    </row>
    <row r="83" spans="1:4" x14ac:dyDescent="0.3">
      <c r="A83" s="191">
        <v>86</v>
      </c>
      <c r="B83" s="191" t="s">
        <v>705</v>
      </c>
      <c r="C83" s="191" t="s">
        <v>597</v>
      </c>
      <c r="D83" s="191" t="s">
        <v>1661</v>
      </c>
    </row>
    <row r="84" spans="1:4" x14ac:dyDescent="0.3">
      <c r="A84" s="191">
        <v>93</v>
      </c>
      <c r="B84" s="191" t="s">
        <v>759</v>
      </c>
      <c r="C84" s="191" t="s">
        <v>586</v>
      </c>
      <c r="D84" s="191" t="s">
        <v>1661</v>
      </c>
    </row>
    <row r="85" spans="1:4" x14ac:dyDescent="0.3">
      <c r="A85" s="191">
        <v>125</v>
      </c>
      <c r="B85" s="191" t="s">
        <v>946</v>
      </c>
      <c r="C85" s="191" t="s">
        <v>951</v>
      </c>
      <c r="D85" s="191" t="s">
        <v>1682</v>
      </c>
    </row>
    <row r="86" spans="1:4" x14ac:dyDescent="0.3">
      <c r="A86" s="191">
        <v>132</v>
      </c>
      <c r="B86" s="191" t="s">
        <v>981</v>
      </c>
      <c r="C86" s="191" t="s">
        <v>2346</v>
      </c>
      <c r="D86" s="191" t="s">
        <v>1682</v>
      </c>
    </row>
    <row r="87" spans="1:4" x14ac:dyDescent="0.3">
      <c r="A87" s="191">
        <v>134</v>
      </c>
      <c r="B87" s="191" t="s">
        <v>993</v>
      </c>
      <c r="C87" s="191" t="s">
        <v>996</v>
      </c>
      <c r="D87" s="191" t="s">
        <v>1682</v>
      </c>
    </row>
    <row r="88" spans="1:4" x14ac:dyDescent="0.3">
      <c r="A88" s="191">
        <v>136</v>
      </c>
      <c r="B88" s="191" t="s">
        <v>1005</v>
      </c>
      <c r="C88" s="191" t="s">
        <v>2350</v>
      </c>
      <c r="D88" s="191" t="s">
        <v>1682</v>
      </c>
    </row>
    <row r="89" spans="1:4" x14ac:dyDescent="0.3">
      <c r="A89" s="191">
        <v>142</v>
      </c>
      <c r="B89" s="191" t="s">
        <v>1041</v>
      </c>
      <c r="C89" s="191" t="s">
        <v>996</v>
      </c>
      <c r="D89" s="191" t="s">
        <v>1682</v>
      </c>
    </row>
    <row r="90" spans="1:4" x14ac:dyDescent="0.3">
      <c r="A90" s="191">
        <v>144</v>
      </c>
      <c r="B90" s="191" t="s">
        <v>1053</v>
      </c>
      <c r="C90" s="191" t="s">
        <v>2350</v>
      </c>
      <c r="D90" s="191" t="s">
        <v>1682</v>
      </c>
    </row>
    <row r="91" spans="1:4" x14ac:dyDescent="0.3">
      <c r="A91" s="194"/>
      <c r="B91" s="191" t="s">
        <v>1308</v>
      </c>
      <c r="C91" s="191" t="s">
        <v>586</v>
      </c>
      <c r="D91" s="191" t="s">
        <v>1661</v>
      </c>
    </row>
    <row r="92" spans="1:4" x14ac:dyDescent="0.3">
      <c r="A92" s="194"/>
      <c r="B92" s="191" t="s">
        <v>1312</v>
      </c>
      <c r="C92" s="191" t="s">
        <v>597</v>
      </c>
      <c r="D92" s="191" t="s">
        <v>1661</v>
      </c>
    </row>
    <row r="93" spans="1:4" x14ac:dyDescent="0.3">
      <c r="A93" s="194"/>
      <c r="B93" s="191" t="s">
        <v>1316</v>
      </c>
      <c r="C93" s="191" t="s">
        <v>651</v>
      </c>
      <c r="D93" s="191" t="s">
        <v>1661</v>
      </c>
    </row>
    <row r="94" spans="1:4" x14ac:dyDescent="0.3">
      <c r="A94" s="194"/>
      <c r="B94" s="191" t="s">
        <v>1365</v>
      </c>
      <c r="C94" s="191" t="s">
        <v>586</v>
      </c>
      <c r="D94" s="191" t="s">
        <v>1661</v>
      </c>
    </row>
    <row r="95" spans="1:4" x14ac:dyDescent="0.3">
      <c r="A95" s="194"/>
      <c r="B95" s="191" t="s">
        <v>1373</v>
      </c>
      <c r="C95" s="191" t="s">
        <v>597</v>
      </c>
      <c r="D95" s="191" t="s">
        <v>1661</v>
      </c>
    </row>
    <row r="96" spans="1:4" x14ac:dyDescent="0.3">
      <c r="A96" s="194"/>
      <c r="B96" s="191" t="s">
        <v>1377</v>
      </c>
      <c r="C96" s="191" t="s">
        <v>651</v>
      </c>
      <c r="D96" s="191" t="s">
        <v>1661</v>
      </c>
    </row>
    <row r="100" spans="1:4" x14ac:dyDescent="0.3">
      <c r="A100" s="274" t="s">
        <v>28</v>
      </c>
      <c r="B100" s="274" t="s">
        <v>36</v>
      </c>
      <c r="C100" s="274" t="s">
        <v>1766</v>
      </c>
      <c r="D100" s="274"/>
    </row>
    <row r="101" spans="1:4" x14ac:dyDescent="0.3">
      <c r="A101" s="191">
        <v>49</v>
      </c>
      <c r="B101" s="191" t="s">
        <v>437</v>
      </c>
      <c r="C101" s="191" t="s">
        <v>440</v>
      </c>
      <c r="D101" s="191" t="s">
        <v>1661</v>
      </c>
    </row>
    <row r="102" spans="1:4" x14ac:dyDescent="0.3">
      <c r="A102" s="191">
        <v>50</v>
      </c>
      <c r="B102" s="191" t="s">
        <v>445</v>
      </c>
      <c r="C102" s="191" t="s">
        <v>285</v>
      </c>
      <c r="D102" s="191" t="s">
        <v>1682</v>
      </c>
    </row>
    <row r="103" spans="1:4" x14ac:dyDescent="0.3">
      <c r="A103" s="191">
        <v>94</v>
      </c>
      <c r="B103" s="191" t="s">
        <v>766</v>
      </c>
      <c r="C103" s="191" t="s">
        <v>440</v>
      </c>
      <c r="D103" s="191" t="s">
        <v>1661</v>
      </c>
    </row>
    <row r="104" spans="1:4" x14ac:dyDescent="0.3">
      <c r="A104" s="191">
        <v>95</v>
      </c>
      <c r="B104" s="191" t="s">
        <v>774</v>
      </c>
      <c r="C104" s="191" t="s">
        <v>285</v>
      </c>
      <c r="D104" s="191" t="s">
        <v>1682</v>
      </c>
    </row>
    <row r="105" spans="1:4" x14ac:dyDescent="0.3">
      <c r="A105" s="191">
        <v>100</v>
      </c>
      <c r="B105" s="191" t="s">
        <v>808</v>
      </c>
      <c r="C105" s="191" t="s">
        <v>440</v>
      </c>
      <c r="D105" s="191" t="s">
        <v>1661</v>
      </c>
    </row>
    <row r="106" spans="1:4" x14ac:dyDescent="0.3">
      <c r="A106" s="191">
        <v>102</v>
      </c>
      <c r="B106" s="191" t="s">
        <v>821</v>
      </c>
      <c r="C106" s="191" t="s">
        <v>285</v>
      </c>
      <c r="D106" s="191" t="s">
        <v>1682</v>
      </c>
    </row>
    <row r="107" spans="1:4" x14ac:dyDescent="0.3">
      <c r="A107" s="194"/>
      <c r="B107" s="191" t="s">
        <v>1199</v>
      </c>
      <c r="C107" s="191" t="s">
        <v>440</v>
      </c>
      <c r="D107" s="191" t="s">
        <v>1661</v>
      </c>
    </row>
    <row r="108" spans="1:4" x14ac:dyDescent="0.3">
      <c r="A108" s="191">
        <v>30</v>
      </c>
      <c r="B108" s="191" t="s">
        <v>275</v>
      </c>
      <c r="C108" s="191" t="s">
        <v>285</v>
      </c>
      <c r="D108" s="191" t="s">
        <v>1682</v>
      </c>
    </row>
    <row r="109" spans="1:4" x14ac:dyDescent="0.3">
      <c r="A109" s="194"/>
      <c r="B109" s="191" t="s">
        <v>1328</v>
      </c>
      <c r="C109" s="191" t="s">
        <v>440</v>
      </c>
      <c r="D109" s="191" t="s">
        <v>1661</v>
      </c>
    </row>
    <row r="110" spans="1:4" x14ac:dyDescent="0.3">
      <c r="A110" s="194"/>
      <c r="B110" s="191" t="s">
        <v>1332</v>
      </c>
      <c r="C110" s="191" t="s">
        <v>285</v>
      </c>
      <c r="D110" s="191" t="s">
        <v>1682</v>
      </c>
    </row>
    <row r="114" spans="1:4" x14ac:dyDescent="0.3">
      <c r="A114" s="274" t="s">
        <v>28</v>
      </c>
      <c r="B114" s="274" t="s">
        <v>36</v>
      </c>
      <c r="C114" s="274" t="s">
        <v>1828</v>
      </c>
      <c r="D114" s="274"/>
    </row>
    <row r="115" spans="1:4" x14ac:dyDescent="0.3">
      <c r="A115" s="191">
        <v>97</v>
      </c>
      <c r="B115" s="191" t="s">
        <v>788</v>
      </c>
      <c r="C115" s="191" t="s">
        <v>591</v>
      </c>
      <c r="D115" s="191" t="s">
        <v>1682</v>
      </c>
    </row>
    <row r="116" spans="1:4" x14ac:dyDescent="0.3">
      <c r="A116" s="191">
        <v>98</v>
      </c>
      <c r="B116" s="191" t="s">
        <v>794</v>
      </c>
      <c r="C116" s="191" t="s">
        <v>564</v>
      </c>
      <c r="D116" s="191" t="s">
        <v>1661</v>
      </c>
    </row>
    <row r="117" spans="1:4" x14ac:dyDescent="0.3">
      <c r="A117" s="191">
        <v>159</v>
      </c>
      <c r="B117" s="191" t="s">
        <v>1114</v>
      </c>
      <c r="C117" s="191" t="s">
        <v>591</v>
      </c>
      <c r="D117" s="191" t="s">
        <v>1682</v>
      </c>
    </row>
    <row r="118" spans="1:4" x14ac:dyDescent="0.3">
      <c r="A118" s="191">
        <v>160</v>
      </c>
      <c r="B118" s="191" t="s">
        <v>1121</v>
      </c>
      <c r="C118" s="191" t="s">
        <v>564</v>
      </c>
      <c r="D118" s="191" t="s">
        <v>1661</v>
      </c>
    </row>
    <row r="119" spans="1:4" x14ac:dyDescent="0.3">
      <c r="A119" s="194"/>
      <c r="B119" s="191" t="s">
        <v>1186</v>
      </c>
      <c r="C119" s="191" t="s">
        <v>591</v>
      </c>
      <c r="D119" s="191" t="s">
        <v>1682</v>
      </c>
    </row>
    <row r="120" spans="1:4" x14ac:dyDescent="0.3">
      <c r="A120" s="194"/>
      <c r="B120" s="191" t="s">
        <v>1190</v>
      </c>
      <c r="C120" s="191" t="s">
        <v>564</v>
      </c>
      <c r="D120" s="191" t="s">
        <v>1661</v>
      </c>
    </row>
    <row r="121" spans="1:4" x14ac:dyDescent="0.3">
      <c r="A121" s="191">
        <v>67</v>
      </c>
      <c r="B121" s="191" t="s">
        <v>561</v>
      </c>
      <c r="C121" s="191" t="s">
        <v>564</v>
      </c>
      <c r="D121" s="191" t="s">
        <v>1661</v>
      </c>
    </row>
    <row r="122" spans="1:4" x14ac:dyDescent="0.3">
      <c r="A122" s="191">
        <v>69</v>
      </c>
      <c r="B122" s="191" t="s">
        <v>583</v>
      </c>
      <c r="C122" s="191" t="s">
        <v>591</v>
      </c>
      <c r="D122" s="191" t="s">
        <v>1682</v>
      </c>
    </row>
    <row r="123" spans="1:4" x14ac:dyDescent="0.3">
      <c r="A123" s="194"/>
      <c r="B123" s="191" t="s">
        <v>1300</v>
      </c>
      <c r="C123" s="191" t="s">
        <v>564</v>
      </c>
      <c r="D123" s="191" t="s">
        <v>1661</v>
      </c>
    </row>
    <row r="124" spans="1:4" x14ac:dyDescent="0.3">
      <c r="A124" s="194"/>
      <c r="B124" s="191" t="s">
        <v>1304</v>
      </c>
      <c r="C124" s="191" t="s">
        <v>591</v>
      </c>
      <c r="D124" s="191" t="s">
        <v>1682</v>
      </c>
    </row>
    <row r="128" spans="1:4" x14ac:dyDescent="0.3">
      <c r="A128" s="274" t="s">
        <v>28</v>
      </c>
      <c r="B128" s="274" t="s">
        <v>36</v>
      </c>
      <c r="C128" s="274" t="s">
        <v>2195</v>
      </c>
      <c r="D128" s="274"/>
    </row>
    <row r="129" spans="1:4" x14ac:dyDescent="0.3">
      <c r="A129" s="191">
        <v>65</v>
      </c>
      <c r="B129" s="191" t="s">
        <v>543</v>
      </c>
      <c r="C129" s="191" t="s">
        <v>546</v>
      </c>
      <c r="D129" s="191" t="s">
        <v>1661</v>
      </c>
    </row>
    <row r="130" spans="1:4" x14ac:dyDescent="0.3">
      <c r="A130" s="191">
        <v>66</v>
      </c>
      <c r="B130" s="191" t="s">
        <v>551</v>
      </c>
      <c r="C130" s="191" t="s">
        <v>557</v>
      </c>
      <c r="D130" s="191" t="s">
        <v>1682</v>
      </c>
    </row>
    <row r="131" spans="1:4" x14ac:dyDescent="0.3">
      <c r="A131" s="191">
        <v>68</v>
      </c>
      <c r="B131" s="191" t="s">
        <v>570</v>
      </c>
      <c r="C131" s="191" t="s">
        <v>546</v>
      </c>
      <c r="D131" s="191" t="s">
        <v>1661</v>
      </c>
    </row>
    <row r="132" spans="1:4" x14ac:dyDescent="0.3">
      <c r="A132" s="191">
        <v>71</v>
      </c>
      <c r="B132" s="191" t="s">
        <v>601</v>
      </c>
      <c r="C132" s="191" t="s">
        <v>557</v>
      </c>
      <c r="D132" s="191" t="s">
        <v>1682</v>
      </c>
    </row>
    <row r="133" spans="1:4" x14ac:dyDescent="0.3">
      <c r="A133" s="191">
        <v>140</v>
      </c>
      <c r="B133" s="191" t="s">
        <v>1030</v>
      </c>
      <c r="C133" s="191" t="s">
        <v>546</v>
      </c>
      <c r="D133" s="191" t="s">
        <v>1661</v>
      </c>
    </row>
    <row r="134" spans="1:4" x14ac:dyDescent="0.3">
      <c r="A134" s="191">
        <v>141</v>
      </c>
      <c r="B134" s="191" t="s">
        <v>1036</v>
      </c>
      <c r="C134" s="191" t="s">
        <v>557</v>
      </c>
      <c r="D134" s="191" t="s">
        <v>1682</v>
      </c>
    </row>
    <row r="135" spans="1:4" x14ac:dyDescent="0.3">
      <c r="A135" s="194"/>
      <c r="B135" s="191" t="s">
        <v>1221</v>
      </c>
      <c r="C135" s="191" t="s">
        <v>546</v>
      </c>
      <c r="D135" s="191" t="s">
        <v>1661</v>
      </c>
    </row>
    <row r="136" spans="1:4" x14ac:dyDescent="0.3">
      <c r="A136" s="194"/>
      <c r="B136" s="191" t="s">
        <v>1225</v>
      </c>
      <c r="C136" s="191" t="s">
        <v>557</v>
      </c>
      <c r="D136" s="191" t="s">
        <v>1682</v>
      </c>
    </row>
    <row r="137" spans="1:4" x14ac:dyDescent="0.3">
      <c r="A137" s="191">
        <v>157</v>
      </c>
      <c r="B137" s="191" t="s">
        <v>1104</v>
      </c>
      <c r="C137" s="191" t="s">
        <v>546</v>
      </c>
      <c r="D137" s="191" t="s">
        <v>1661</v>
      </c>
    </row>
    <row r="138" spans="1:4" x14ac:dyDescent="0.3">
      <c r="A138" s="191">
        <v>158</v>
      </c>
      <c r="B138" s="191" t="s">
        <v>1109</v>
      </c>
      <c r="C138" s="191" t="s">
        <v>557</v>
      </c>
      <c r="D138" s="191" t="s">
        <v>1682</v>
      </c>
    </row>
    <row r="139" spans="1:4" x14ac:dyDescent="0.3">
      <c r="A139" s="194"/>
      <c r="B139" s="191" t="s">
        <v>1348</v>
      </c>
      <c r="C139" s="191" t="s">
        <v>546</v>
      </c>
      <c r="D139" s="191" t="s">
        <v>1661</v>
      </c>
    </row>
    <row r="140" spans="1:4" x14ac:dyDescent="0.3">
      <c r="A140" s="194"/>
      <c r="B140" s="191" t="s">
        <v>1352</v>
      </c>
      <c r="C140" s="191" t="s">
        <v>557</v>
      </c>
      <c r="D140" s="191" t="s">
        <v>1682</v>
      </c>
    </row>
    <row r="144" spans="1:4" x14ac:dyDescent="0.3">
      <c r="A144" s="274" t="s">
        <v>28</v>
      </c>
      <c r="B144" s="274" t="s">
        <v>36</v>
      </c>
      <c r="C144" s="274" t="s">
        <v>1748</v>
      </c>
      <c r="D144" s="274"/>
    </row>
    <row r="145" spans="1:4" x14ac:dyDescent="0.3">
      <c r="A145" s="194"/>
      <c r="B145" s="191" t="s">
        <v>1258</v>
      </c>
      <c r="C145" s="191" t="s">
        <v>1172</v>
      </c>
      <c r="D145" s="191" t="s">
        <v>1661</v>
      </c>
    </row>
    <row r="146" spans="1:4" x14ac:dyDescent="0.3">
      <c r="A146" s="191">
        <v>34</v>
      </c>
      <c r="B146" s="191" t="s">
        <v>319</v>
      </c>
      <c r="C146" s="191" t="s">
        <v>327</v>
      </c>
      <c r="D146" s="191" t="s">
        <v>1682</v>
      </c>
    </row>
    <row r="147" spans="1:4" x14ac:dyDescent="0.3">
      <c r="A147" s="191">
        <v>35</v>
      </c>
      <c r="B147" s="191" t="s">
        <v>329</v>
      </c>
      <c r="C147" s="191" t="s">
        <v>337</v>
      </c>
      <c r="D147" s="191" t="s">
        <v>1682</v>
      </c>
    </row>
    <row r="148" spans="1:4" x14ac:dyDescent="0.3">
      <c r="A148" s="194"/>
      <c r="B148" s="191" t="s">
        <v>1271</v>
      </c>
      <c r="C148" s="191" t="s">
        <v>1274</v>
      </c>
      <c r="D148" s="191" t="s">
        <v>1682</v>
      </c>
    </row>
    <row r="149" spans="1:4" x14ac:dyDescent="0.3">
      <c r="A149" s="191">
        <v>40</v>
      </c>
      <c r="B149" s="191" t="s">
        <v>356</v>
      </c>
      <c r="C149" s="191" t="s">
        <v>361</v>
      </c>
      <c r="D149" s="191" t="s">
        <v>1661</v>
      </c>
    </row>
    <row r="150" spans="1:4" x14ac:dyDescent="0.3">
      <c r="A150" s="191">
        <v>46</v>
      </c>
      <c r="B150" s="191" t="s">
        <v>410</v>
      </c>
      <c r="C150" s="191" t="s">
        <v>418</v>
      </c>
      <c r="D150" s="191" t="s">
        <v>1682</v>
      </c>
    </row>
    <row r="151" spans="1:4" x14ac:dyDescent="0.3">
      <c r="A151" s="191">
        <v>49</v>
      </c>
      <c r="B151" s="191" t="s">
        <v>437</v>
      </c>
      <c r="C151" s="191" t="s">
        <v>443</v>
      </c>
      <c r="D151" s="191" t="s">
        <v>1682</v>
      </c>
    </row>
    <row r="152" spans="1:4" x14ac:dyDescent="0.3">
      <c r="A152" s="191">
        <v>50</v>
      </c>
      <c r="B152" s="191" t="s">
        <v>445</v>
      </c>
      <c r="C152" s="191" t="s">
        <v>452</v>
      </c>
      <c r="D152" s="191" t="s">
        <v>1682</v>
      </c>
    </row>
    <row r="153" spans="1:4" x14ac:dyDescent="0.3">
      <c r="A153" s="191">
        <v>51</v>
      </c>
      <c r="B153" s="191" t="s">
        <v>455</v>
      </c>
      <c r="C153" s="191" t="s">
        <v>462</v>
      </c>
      <c r="D153" s="191" t="s">
        <v>1682</v>
      </c>
    </row>
    <row r="154" spans="1:4" x14ac:dyDescent="0.3">
      <c r="A154" s="191">
        <v>52</v>
      </c>
      <c r="B154" s="191" t="s">
        <v>464</v>
      </c>
      <c r="C154" s="191" t="s">
        <v>471</v>
      </c>
      <c r="D154" s="191" t="s">
        <v>1682</v>
      </c>
    </row>
    <row r="155" spans="1:4" x14ac:dyDescent="0.3">
      <c r="A155" s="191">
        <v>160</v>
      </c>
      <c r="B155" s="191" t="s">
        <v>1121</v>
      </c>
      <c r="C155" s="191" t="s">
        <v>361</v>
      </c>
      <c r="D155" s="191" t="s">
        <v>1661</v>
      </c>
    </row>
    <row r="156" spans="1:4" x14ac:dyDescent="0.3">
      <c r="A156" s="191">
        <v>170</v>
      </c>
      <c r="B156" s="191" t="s">
        <v>1168</v>
      </c>
      <c r="C156" s="191" t="s">
        <v>1172</v>
      </c>
      <c r="D156" s="191" t="s">
        <v>1661</v>
      </c>
    </row>
    <row r="157" spans="1:4" x14ac:dyDescent="0.3">
      <c r="A157" s="194"/>
      <c r="B157" s="191" t="s">
        <v>1300</v>
      </c>
      <c r="C157" s="191" t="s">
        <v>1172</v>
      </c>
      <c r="D157" s="191" t="s">
        <v>1661</v>
      </c>
    </row>
    <row r="158" spans="1:4" x14ac:dyDescent="0.3">
      <c r="A158" s="194"/>
      <c r="B158" s="191" t="s">
        <v>1304</v>
      </c>
      <c r="C158" s="191" t="s">
        <v>361</v>
      </c>
      <c r="D158" s="191" t="s">
        <v>1661</v>
      </c>
    </row>
    <row r="162" spans="1:4" x14ac:dyDescent="0.3">
      <c r="A162" s="274" t="s">
        <v>28</v>
      </c>
      <c r="B162" s="274" t="s">
        <v>36</v>
      </c>
      <c r="C162" s="274" t="s">
        <v>1669</v>
      </c>
      <c r="D162" s="274"/>
    </row>
    <row r="163" spans="1:4" x14ac:dyDescent="0.3">
      <c r="A163" s="191">
        <v>4</v>
      </c>
      <c r="B163" s="191" t="s">
        <v>95</v>
      </c>
      <c r="C163" s="191" t="s">
        <v>103</v>
      </c>
      <c r="D163" s="191" t="s">
        <v>1650</v>
      </c>
    </row>
    <row r="164" spans="1:4" x14ac:dyDescent="0.3">
      <c r="A164" s="191">
        <v>5</v>
      </c>
      <c r="B164" s="191" t="s">
        <v>110</v>
      </c>
      <c r="C164" s="191" t="s">
        <v>117</v>
      </c>
      <c r="D164" s="191" t="s">
        <v>1650</v>
      </c>
    </row>
    <row r="165" spans="1:4" x14ac:dyDescent="0.3">
      <c r="A165" s="191">
        <v>7</v>
      </c>
      <c r="B165" s="191" t="s">
        <v>137</v>
      </c>
      <c r="C165" s="191" t="s">
        <v>144</v>
      </c>
      <c r="D165" s="191" t="s">
        <v>1650</v>
      </c>
    </row>
    <row r="166" spans="1:4" x14ac:dyDescent="0.3">
      <c r="A166" s="191">
        <v>8</v>
      </c>
      <c r="B166" s="191" t="s">
        <v>149</v>
      </c>
      <c r="C166" s="191" t="s">
        <v>130</v>
      </c>
      <c r="D166" s="191" t="s">
        <v>1650</v>
      </c>
    </row>
    <row r="167" spans="1:4" x14ac:dyDescent="0.3">
      <c r="A167" s="191">
        <v>9</v>
      </c>
      <c r="B167" s="191" t="s">
        <v>161</v>
      </c>
      <c r="C167" s="191" t="s">
        <v>168</v>
      </c>
      <c r="D167" s="191" t="s">
        <v>1650</v>
      </c>
    </row>
    <row r="168" spans="1:4" x14ac:dyDescent="0.3">
      <c r="A168" s="191">
        <v>10</v>
      </c>
      <c r="B168" s="191" t="s">
        <v>173</v>
      </c>
      <c r="C168" s="191" t="s">
        <v>180</v>
      </c>
      <c r="D168" s="191" t="s">
        <v>1650</v>
      </c>
    </row>
    <row r="169" spans="1:4" x14ac:dyDescent="0.3">
      <c r="A169" s="191">
        <v>11</v>
      </c>
      <c r="B169" s="191" t="s">
        <v>185</v>
      </c>
      <c r="C169" s="191" t="s">
        <v>168</v>
      </c>
      <c r="D169" s="191" t="s">
        <v>1650</v>
      </c>
    </row>
    <row r="170" spans="1:4" x14ac:dyDescent="0.3">
      <c r="A170" s="191">
        <v>12</v>
      </c>
      <c r="B170" s="191" t="s">
        <v>192</v>
      </c>
      <c r="C170" s="191" t="s">
        <v>196</v>
      </c>
      <c r="D170" s="191" t="s">
        <v>1650</v>
      </c>
    </row>
    <row r="171" spans="1:4" x14ac:dyDescent="0.3">
      <c r="A171" s="191">
        <v>13</v>
      </c>
      <c r="B171" s="191" t="s">
        <v>201</v>
      </c>
      <c r="C171" s="191" t="s">
        <v>209</v>
      </c>
      <c r="D171" s="191" t="s">
        <v>1650</v>
      </c>
    </row>
    <row r="172" spans="1:4" x14ac:dyDescent="0.3">
      <c r="A172" s="194"/>
      <c r="B172" s="191" t="s">
        <v>1233</v>
      </c>
      <c r="C172" s="191" t="s">
        <v>196</v>
      </c>
      <c r="D172" s="191" t="s">
        <v>1650</v>
      </c>
    </row>
    <row r="173" spans="1:4" x14ac:dyDescent="0.3">
      <c r="A173" s="194"/>
      <c r="B173" s="191" t="s">
        <v>1258</v>
      </c>
      <c r="C173" s="191" t="s">
        <v>209</v>
      </c>
      <c r="D173" s="191" t="s">
        <v>1650</v>
      </c>
    </row>
    <row r="174" spans="1:4" x14ac:dyDescent="0.3">
      <c r="A174" s="191">
        <v>29</v>
      </c>
      <c r="B174" s="191" t="s">
        <v>261</v>
      </c>
      <c r="C174" s="191" t="s">
        <v>2567</v>
      </c>
      <c r="D174" s="191" t="s">
        <v>1650</v>
      </c>
    </row>
    <row r="175" spans="1:4" x14ac:dyDescent="0.3">
      <c r="A175" s="191">
        <v>31</v>
      </c>
      <c r="B175" s="191" t="s">
        <v>289</v>
      </c>
      <c r="C175" s="191" t="s">
        <v>295</v>
      </c>
      <c r="D175" s="191" t="s">
        <v>1650</v>
      </c>
    </row>
    <row r="176" spans="1:4" x14ac:dyDescent="0.3">
      <c r="A176" s="191">
        <v>35</v>
      </c>
      <c r="B176" s="191" t="s">
        <v>329</v>
      </c>
      <c r="C176" s="191" t="s">
        <v>2568</v>
      </c>
      <c r="D176" s="191" t="s">
        <v>1650</v>
      </c>
    </row>
    <row r="177" spans="1:4" x14ac:dyDescent="0.3">
      <c r="A177" s="194"/>
      <c r="B177" s="191" t="s">
        <v>1271</v>
      </c>
      <c r="C177" s="191" t="s">
        <v>538</v>
      </c>
      <c r="D177" s="191" t="s">
        <v>1650</v>
      </c>
    </row>
    <row r="178" spans="1:4" x14ac:dyDescent="0.3">
      <c r="A178" s="191">
        <v>41</v>
      </c>
      <c r="B178" s="191" t="s">
        <v>366</v>
      </c>
      <c r="C178" s="191" t="s">
        <v>196</v>
      </c>
      <c r="D178" s="191" t="s">
        <v>1650</v>
      </c>
    </row>
    <row r="179" spans="1:4" x14ac:dyDescent="0.3">
      <c r="A179" s="191">
        <v>46</v>
      </c>
      <c r="B179" s="191" t="s">
        <v>410</v>
      </c>
      <c r="C179" s="191" t="s">
        <v>2569</v>
      </c>
      <c r="D179" s="191" t="s">
        <v>1650</v>
      </c>
    </row>
    <row r="180" spans="1:4" x14ac:dyDescent="0.3">
      <c r="A180" s="191">
        <v>52</v>
      </c>
      <c r="B180" s="191" t="s">
        <v>464</v>
      </c>
      <c r="C180" s="191" t="s">
        <v>2570</v>
      </c>
      <c r="D180" s="191" t="s">
        <v>1650</v>
      </c>
    </row>
    <row r="181" spans="1:4" x14ac:dyDescent="0.3">
      <c r="A181" s="191">
        <v>53</v>
      </c>
      <c r="B181" s="191" t="s">
        <v>474</v>
      </c>
      <c r="C181" s="191" t="s">
        <v>477</v>
      </c>
      <c r="D181" s="191" t="s">
        <v>1650</v>
      </c>
    </row>
    <row r="182" spans="1:4" x14ac:dyDescent="0.3">
      <c r="A182" s="191">
        <v>61</v>
      </c>
      <c r="B182" s="191" t="s">
        <v>508</v>
      </c>
      <c r="C182" s="191" t="s">
        <v>168</v>
      </c>
      <c r="D182" s="191" t="s">
        <v>1650</v>
      </c>
    </row>
    <row r="183" spans="1:4" x14ac:dyDescent="0.3">
      <c r="A183" s="191">
        <v>63</v>
      </c>
      <c r="B183" s="191" t="s">
        <v>523</v>
      </c>
      <c r="C183" s="191" t="s">
        <v>2571</v>
      </c>
      <c r="D183" s="191" t="s">
        <v>1650</v>
      </c>
    </row>
    <row r="184" spans="1:4" x14ac:dyDescent="0.3">
      <c r="A184" s="191">
        <v>64</v>
      </c>
      <c r="B184" s="191" t="s">
        <v>533</v>
      </c>
      <c r="C184" s="191" t="s">
        <v>2572</v>
      </c>
      <c r="D184" s="191" t="s">
        <v>1650</v>
      </c>
    </row>
    <row r="185" spans="1:4" x14ac:dyDescent="0.3">
      <c r="A185" s="191">
        <v>65</v>
      </c>
      <c r="B185" s="191" t="s">
        <v>543</v>
      </c>
      <c r="C185" s="191" t="s">
        <v>2573</v>
      </c>
      <c r="D185" s="191" t="s">
        <v>1650</v>
      </c>
    </row>
    <row r="186" spans="1:4" x14ac:dyDescent="0.3">
      <c r="A186" s="191">
        <v>66</v>
      </c>
      <c r="B186" s="191" t="s">
        <v>551</v>
      </c>
      <c r="C186" s="191" t="s">
        <v>477</v>
      </c>
      <c r="D186" s="191" t="s">
        <v>1650</v>
      </c>
    </row>
    <row r="187" spans="1:4" x14ac:dyDescent="0.3">
      <c r="A187" s="191">
        <v>71</v>
      </c>
      <c r="B187" s="191" t="s">
        <v>601</v>
      </c>
      <c r="C187" s="191" t="s">
        <v>607</v>
      </c>
      <c r="D187" s="191" t="s">
        <v>1650</v>
      </c>
    </row>
    <row r="188" spans="1:4" x14ac:dyDescent="0.3">
      <c r="A188" s="191">
        <v>74</v>
      </c>
      <c r="B188" s="191" t="s">
        <v>627</v>
      </c>
      <c r="C188" s="191" t="s">
        <v>636</v>
      </c>
      <c r="D188" s="191" t="s">
        <v>1650</v>
      </c>
    </row>
    <row r="189" spans="1:4" x14ac:dyDescent="0.3">
      <c r="A189" s="194"/>
      <c r="B189" s="191" t="s">
        <v>1203</v>
      </c>
      <c r="C189" s="191" t="s">
        <v>730</v>
      </c>
      <c r="D189" s="191" t="s">
        <v>1650</v>
      </c>
    </row>
    <row r="190" spans="1:4" x14ac:dyDescent="0.3">
      <c r="A190" s="191">
        <v>81</v>
      </c>
      <c r="B190" s="191" t="s">
        <v>668</v>
      </c>
      <c r="C190" s="191" t="s">
        <v>607</v>
      </c>
      <c r="D190" s="191" t="s">
        <v>1650</v>
      </c>
    </row>
    <row r="191" spans="1:4" x14ac:dyDescent="0.3">
      <c r="A191" s="191">
        <v>83</v>
      </c>
      <c r="B191" s="191" t="s">
        <v>682</v>
      </c>
      <c r="C191" s="191" t="s">
        <v>685</v>
      </c>
      <c r="D191" s="191" t="s">
        <v>1650</v>
      </c>
    </row>
    <row r="192" spans="1:4" x14ac:dyDescent="0.3">
      <c r="A192" s="191">
        <v>90</v>
      </c>
      <c r="B192" s="191" t="s">
        <v>735</v>
      </c>
      <c r="C192" s="191" t="s">
        <v>2574</v>
      </c>
      <c r="D192" s="191" t="s">
        <v>1650</v>
      </c>
    </row>
    <row r="193" spans="1:4" x14ac:dyDescent="0.3">
      <c r="A193" s="191">
        <v>95</v>
      </c>
      <c r="B193" s="191" t="s">
        <v>774</v>
      </c>
      <c r="C193" s="191" t="s">
        <v>548</v>
      </c>
      <c r="D193" s="191" t="s">
        <v>1650</v>
      </c>
    </row>
    <row r="194" spans="1:4" x14ac:dyDescent="0.3">
      <c r="A194" s="191">
        <v>97</v>
      </c>
      <c r="B194" s="191" t="s">
        <v>788</v>
      </c>
      <c r="C194" s="191" t="s">
        <v>469</v>
      </c>
      <c r="D194" s="191" t="s">
        <v>1650</v>
      </c>
    </row>
    <row r="195" spans="1:4" x14ac:dyDescent="0.3">
      <c r="A195" s="191">
        <v>98</v>
      </c>
      <c r="B195" s="191" t="s">
        <v>794</v>
      </c>
      <c r="C195" s="191" t="s">
        <v>416</v>
      </c>
      <c r="D195" s="191" t="s">
        <v>1650</v>
      </c>
    </row>
    <row r="196" spans="1:4" x14ac:dyDescent="0.3">
      <c r="A196" s="191">
        <v>100</v>
      </c>
      <c r="B196" s="191" t="s">
        <v>808</v>
      </c>
      <c r="C196" s="191" t="s">
        <v>295</v>
      </c>
      <c r="D196" s="191" t="s">
        <v>1650</v>
      </c>
    </row>
    <row r="197" spans="1:4" x14ac:dyDescent="0.3">
      <c r="A197" s="191">
        <v>102</v>
      </c>
      <c r="B197" s="191" t="s">
        <v>821</v>
      </c>
      <c r="C197" s="191" t="s">
        <v>685</v>
      </c>
      <c r="D197" s="191" t="s">
        <v>1650</v>
      </c>
    </row>
    <row r="198" spans="1:4" x14ac:dyDescent="0.3">
      <c r="A198" s="191">
        <v>104</v>
      </c>
      <c r="B198" s="191" t="s">
        <v>835</v>
      </c>
      <c r="C198" s="191" t="s">
        <v>538</v>
      </c>
      <c r="D198" s="191" t="s">
        <v>1650</v>
      </c>
    </row>
    <row r="199" spans="1:4" x14ac:dyDescent="0.3">
      <c r="A199" s="191">
        <v>109</v>
      </c>
      <c r="B199" s="191" t="s">
        <v>844</v>
      </c>
      <c r="C199" s="191" t="s">
        <v>685</v>
      </c>
      <c r="D199" s="191" t="s">
        <v>1650</v>
      </c>
    </row>
    <row r="200" spans="1:4" x14ac:dyDescent="0.3">
      <c r="A200" s="191">
        <v>110</v>
      </c>
      <c r="B200" s="191" t="s">
        <v>849</v>
      </c>
      <c r="C200" s="191" t="s">
        <v>762</v>
      </c>
      <c r="D200" s="191" t="s">
        <v>1650</v>
      </c>
    </row>
    <row r="201" spans="1:4" x14ac:dyDescent="0.3">
      <c r="A201" s="191">
        <v>112</v>
      </c>
      <c r="B201" s="191" t="s">
        <v>862</v>
      </c>
      <c r="C201" s="191" t="s">
        <v>785</v>
      </c>
      <c r="D201" s="191" t="s">
        <v>1650</v>
      </c>
    </row>
    <row r="202" spans="1:4" x14ac:dyDescent="0.3">
      <c r="A202" s="191">
        <v>113</v>
      </c>
      <c r="B202" s="191" t="s">
        <v>868</v>
      </c>
      <c r="C202" s="191" t="s">
        <v>803</v>
      </c>
      <c r="D202" s="191" t="s">
        <v>1650</v>
      </c>
    </row>
    <row r="203" spans="1:4" x14ac:dyDescent="0.3">
      <c r="A203" s="191">
        <v>114</v>
      </c>
      <c r="B203" s="191" t="s">
        <v>874</v>
      </c>
      <c r="C203" s="191" t="s">
        <v>818</v>
      </c>
      <c r="D203" s="191" t="s">
        <v>1650</v>
      </c>
    </row>
    <row r="204" spans="1:4" x14ac:dyDescent="0.3">
      <c r="A204" s="191">
        <v>116</v>
      </c>
      <c r="B204" s="191" t="s">
        <v>887</v>
      </c>
      <c r="C204" s="191" t="s">
        <v>2575</v>
      </c>
      <c r="D204" s="191" t="s">
        <v>1650</v>
      </c>
    </row>
    <row r="205" spans="1:4" x14ac:dyDescent="0.3">
      <c r="A205" s="191">
        <v>117</v>
      </c>
      <c r="B205" s="191" t="s">
        <v>893</v>
      </c>
      <c r="C205" s="191" t="s">
        <v>858</v>
      </c>
      <c r="D205" s="191" t="s">
        <v>1650</v>
      </c>
    </row>
    <row r="206" spans="1:4" x14ac:dyDescent="0.3">
      <c r="A206" s="191">
        <v>120</v>
      </c>
      <c r="B206" s="191" t="s">
        <v>912</v>
      </c>
      <c r="C206" s="191" t="s">
        <v>2576</v>
      </c>
      <c r="D206" s="191" t="s">
        <v>1650</v>
      </c>
    </row>
    <row r="207" spans="1:4" x14ac:dyDescent="0.3">
      <c r="A207" s="191">
        <v>121</v>
      </c>
      <c r="B207" s="191" t="s">
        <v>919</v>
      </c>
      <c r="C207" s="191" t="s">
        <v>2577</v>
      </c>
      <c r="D207" s="191" t="s">
        <v>1650</v>
      </c>
    </row>
    <row r="208" spans="1:4" x14ac:dyDescent="0.3">
      <c r="A208" s="191">
        <v>123</v>
      </c>
      <c r="B208" s="191" t="s">
        <v>935</v>
      </c>
      <c r="C208" s="191" t="s">
        <v>168</v>
      </c>
      <c r="D208" s="191" t="s">
        <v>1650</v>
      </c>
    </row>
    <row r="209" spans="1:4" x14ac:dyDescent="0.3">
      <c r="A209" s="191">
        <v>124</v>
      </c>
      <c r="B209" s="191" t="s">
        <v>941</v>
      </c>
      <c r="C209" s="191" t="s">
        <v>180</v>
      </c>
      <c r="D209" s="191" t="s">
        <v>1650</v>
      </c>
    </row>
    <row r="210" spans="1:4" x14ac:dyDescent="0.3">
      <c r="A210" s="191">
        <v>126</v>
      </c>
      <c r="B210" s="191" t="s">
        <v>953</v>
      </c>
      <c r="C210" s="191" t="s">
        <v>883</v>
      </c>
      <c r="D210" s="191" t="s">
        <v>1650</v>
      </c>
    </row>
    <row r="211" spans="1:4" x14ac:dyDescent="0.3">
      <c r="A211" s="191">
        <v>129</v>
      </c>
      <c r="B211" s="191" t="s">
        <v>962</v>
      </c>
      <c r="C211" s="191" t="s">
        <v>902</v>
      </c>
      <c r="D211" s="191" t="s">
        <v>1650</v>
      </c>
    </row>
    <row r="212" spans="1:4" x14ac:dyDescent="0.3">
      <c r="A212" s="191">
        <v>130</v>
      </c>
      <c r="B212" s="191" t="s">
        <v>968</v>
      </c>
      <c r="C212" s="191" t="s">
        <v>930</v>
      </c>
      <c r="D212" s="191" t="s">
        <v>1650</v>
      </c>
    </row>
    <row r="213" spans="1:4" x14ac:dyDescent="0.3">
      <c r="A213" s="191">
        <v>133</v>
      </c>
      <c r="B213" s="191" t="s">
        <v>987</v>
      </c>
      <c r="C213" s="191" t="s">
        <v>949</v>
      </c>
      <c r="D213" s="191" t="s">
        <v>1650</v>
      </c>
    </row>
    <row r="214" spans="1:4" x14ac:dyDescent="0.3">
      <c r="A214" s="191">
        <v>135</v>
      </c>
      <c r="B214" s="191" t="s">
        <v>998</v>
      </c>
      <c r="C214" s="191" t="s">
        <v>103</v>
      </c>
      <c r="D214" s="191" t="s">
        <v>1650</v>
      </c>
    </row>
    <row r="215" spans="1:4" x14ac:dyDescent="0.3">
      <c r="A215" s="191">
        <v>137</v>
      </c>
      <c r="B215" s="191" t="s">
        <v>1011</v>
      </c>
      <c r="C215" s="191" t="s">
        <v>117</v>
      </c>
      <c r="D215" s="191" t="s">
        <v>1650</v>
      </c>
    </row>
    <row r="216" spans="1:4" x14ac:dyDescent="0.3">
      <c r="A216" s="191">
        <v>140</v>
      </c>
      <c r="B216" s="191" t="s">
        <v>1030</v>
      </c>
      <c r="C216" s="191" t="s">
        <v>336</v>
      </c>
      <c r="D216" s="191" t="s">
        <v>1650</v>
      </c>
    </row>
    <row r="217" spans="1:4" x14ac:dyDescent="0.3">
      <c r="A217" s="191">
        <v>141</v>
      </c>
      <c r="B217" s="191" t="s">
        <v>1036</v>
      </c>
      <c r="C217" s="191" t="s">
        <v>538</v>
      </c>
      <c r="D217" s="191" t="s">
        <v>1650</v>
      </c>
    </row>
    <row r="218" spans="1:4" x14ac:dyDescent="0.3">
      <c r="A218" s="191">
        <v>143</v>
      </c>
      <c r="B218" s="191" t="s">
        <v>1046</v>
      </c>
      <c r="C218" s="191" t="s">
        <v>978</v>
      </c>
      <c r="D218" s="191" t="s">
        <v>1650</v>
      </c>
    </row>
    <row r="219" spans="1:4" x14ac:dyDescent="0.3">
      <c r="A219" s="191">
        <v>145</v>
      </c>
      <c r="B219" s="191" t="s">
        <v>1058</v>
      </c>
      <c r="C219" s="191" t="s">
        <v>984</v>
      </c>
      <c r="D219" s="191" t="s">
        <v>1650</v>
      </c>
    </row>
    <row r="220" spans="1:4" x14ac:dyDescent="0.3">
      <c r="A220" s="191">
        <v>146</v>
      </c>
      <c r="B220" s="191" t="s">
        <v>1064</v>
      </c>
      <c r="C220" s="191" t="s">
        <v>416</v>
      </c>
      <c r="D220" s="191" t="s">
        <v>1650</v>
      </c>
    </row>
    <row r="221" spans="1:4" x14ac:dyDescent="0.3">
      <c r="A221" s="191">
        <v>147</v>
      </c>
      <c r="B221" s="191" t="s">
        <v>1069</v>
      </c>
      <c r="C221" s="191" t="s">
        <v>469</v>
      </c>
      <c r="D221" s="191" t="s">
        <v>1650</v>
      </c>
    </row>
    <row r="222" spans="1:4" x14ac:dyDescent="0.3">
      <c r="A222" s="191">
        <v>152</v>
      </c>
      <c r="B222" s="191" t="s">
        <v>1078</v>
      </c>
      <c r="C222" s="191" t="s">
        <v>548</v>
      </c>
      <c r="D222" s="191" t="s">
        <v>1650</v>
      </c>
    </row>
    <row r="223" spans="1:4" x14ac:dyDescent="0.3">
      <c r="A223" s="191">
        <v>155</v>
      </c>
      <c r="B223" s="191" t="s">
        <v>1093</v>
      </c>
      <c r="C223" s="191" t="s">
        <v>268</v>
      </c>
      <c r="D223" s="191" t="s">
        <v>1650</v>
      </c>
    </row>
    <row r="224" spans="1:4" x14ac:dyDescent="0.3">
      <c r="A224" s="191">
        <v>159</v>
      </c>
      <c r="B224" s="191" t="s">
        <v>1114</v>
      </c>
      <c r="C224" s="191" t="s">
        <v>295</v>
      </c>
      <c r="D224" s="191" t="s">
        <v>1650</v>
      </c>
    </row>
    <row r="225" spans="1:4" x14ac:dyDescent="0.3">
      <c r="A225" s="191">
        <v>160</v>
      </c>
      <c r="B225" s="191" t="s">
        <v>1121</v>
      </c>
      <c r="C225" s="191" t="s">
        <v>144</v>
      </c>
      <c r="D225" s="191" t="s">
        <v>1650</v>
      </c>
    </row>
    <row r="226" spans="1:4" x14ac:dyDescent="0.3">
      <c r="A226" s="191">
        <v>161</v>
      </c>
      <c r="B226" s="191" t="s">
        <v>1126</v>
      </c>
      <c r="C226" s="191" t="s">
        <v>130</v>
      </c>
      <c r="D226" s="191" t="s">
        <v>1650</v>
      </c>
    </row>
    <row r="227" spans="1:4" x14ac:dyDescent="0.3">
      <c r="A227" s="191">
        <v>162</v>
      </c>
      <c r="B227" s="191" t="s">
        <v>1131</v>
      </c>
      <c r="C227" s="191" t="s">
        <v>117</v>
      </c>
      <c r="D227" s="191" t="s">
        <v>1650</v>
      </c>
    </row>
    <row r="228" spans="1:4" x14ac:dyDescent="0.3">
      <c r="A228" s="191">
        <v>163</v>
      </c>
      <c r="B228" s="191" t="s">
        <v>1136</v>
      </c>
      <c r="C228" s="191" t="s">
        <v>103</v>
      </c>
      <c r="D228" s="191" t="s">
        <v>1650</v>
      </c>
    </row>
    <row r="229" spans="1:4" x14ac:dyDescent="0.3">
      <c r="A229" s="191">
        <v>165</v>
      </c>
      <c r="B229" s="191" t="s">
        <v>1146</v>
      </c>
      <c r="C229" s="191" t="s">
        <v>180</v>
      </c>
      <c r="D229" s="191" t="s">
        <v>1650</v>
      </c>
    </row>
    <row r="230" spans="1:4" x14ac:dyDescent="0.3">
      <c r="A230" s="191">
        <v>166</v>
      </c>
      <c r="B230" s="191" t="s">
        <v>1153</v>
      </c>
      <c r="C230" s="191" t="s">
        <v>168</v>
      </c>
      <c r="D230" s="191" t="s">
        <v>1650</v>
      </c>
    </row>
    <row r="231" spans="1:4" x14ac:dyDescent="0.3">
      <c r="A231" s="191">
        <v>170</v>
      </c>
      <c r="B231" s="191" t="s">
        <v>1168</v>
      </c>
      <c r="C231" s="191" t="s">
        <v>209</v>
      </c>
      <c r="D231" s="191" t="s">
        <v>1650</v>
      </c>
    </row>
    <row r="232" spans="1:4" x14ac:dyDescent="0.3">
      <c r="A232" s="191">
        <v>171</v>
      </c>
      <c r="B232" s="191" t="s">
        <v>1175</v>
      </c>
      <c r="C232" s="191" t="s">
        <v>196</v>
      </c>
      <c r="D232" s="191" t="s">
        <v>1650</v>
      </c>
    </row>
    <row r="233" spans="1:4" x14ac:dyDescent="0.3">
      <c r="A233" s="191">
        <v>172</v>
      </c>
      <c r="B233" s="191" t="s">
        <v>1181</v>
      </c>
      <c r="C233" s="191" t="s">
        <v>209</v>
      </c>
      <c r="D233" s="191" t="s">
        <v>1650</v>
      </c>
    </row>
    <row r="234" spans="1:4" x14ac:dyDescent="0.3">
      <c r="A234" s="191">
        <v>6</v>
      </c>
      <c r="B234" s="191" t="s">
        <v>125</v>
      </c>
      <c r="C234" s="191" t="s">
        <v>130</v>
      </c>
      <c r="D234" s="191" t="s">
        <v>1650</v>
      </c>
    </row>
    <row r="235" spans="1:4" x14ac:dyDescent="0.3">
      <c r="A235" s="194"/>
      <c r="B235" s="191" t="s">
        <v>1186</v>
      </c>
      <c r="C235" s="191" t="s">
        <v>144</v>
      </c>
      <c r="D235" s="191" t="s">
        <v>1650</v>
      </c>
    </row>
    <row r="236" spans="1:4" x14ac:dyDescent="0.3">
      <c r="A236" s="194"/>
      <c r="B236" s="191" t="s">
        <v>1190</v>
      </c>
      <c r="C236" s="191" t="s">
        <v>117</v>
      </c>
      <c r="D236" s="191" t="s">
        <v>1650</v>
      </c>
    </row>
    <row r="237" spans="1:4" x14ac:dyDescent="0.3">
      <c r="A237" s="191">
        <v>14</v>
      </c>
      <c r="B237" s="191" t="s">
        <v>213</v>
      </c>
      <c r="C237" s="191" t="s">
        <v>103</v>
      </c>
      <c r="D237" s="191" t="s">
        <v>1650</v>
      </c>
    </row>
    <row r="238" spans="1:4" x14ac:dyDescent="0.3">
      <c r="A238" s="191">
        <v>15</v>
      </c>
      <c r="B238" s="191" t="s">
        <v>220</v>
      </c>
      <c r="C238" s="191" t="s">
        <v>117</v>
      </c>
      <c r="D238" s="191" t="s">
        <v>1650</v>
      </c>
    </row>
    <row r="239" spans="1:4" x14ac:dyDescent="0.3">
      <c r="A239" s="194"/>
      <c r="B239" s="191" t="s">
        <v>1194</v>
      </c>
      <c r="C239" s="191" t="s">
        <v>144</v>
      </c>
      <c r="D239" s="191" t="s">
        <v>1650</v>
      </c>
    </row>
    <row r="240" spans="1:4" x14ac:dyDescent="0.3">
      <c r="A240" s="194"/>
      <c r="B240" s="191" t="s">
        <v>1199</v>
      </c>
      <c r="C240" s="191" t="s">
        <v>168</v>
      </c>
      <c r="D240" s="191" t="s">
        <v>1650</v>
      </c>
    </row>
    <row r="241" spans="1:4" x14ac:dyDescent="0.3">
      <c r="A241" s="191">
        <v>39</v>
      </c>
      <c r="B241" s="191" t="s">
        <v>347</v>
      </c>
      <c r="C241" s="191" t="s">
        <v>130</v>
      </c>
      <c r="D241" s="191" t="s">
        <v>1650</v>
      </c>
    </row>
    <row r="242" spans="1:4" x14ac:dyDescent="0.3">
      <c r="A242" s="191">
        <v>42</v>
      </c>
      <c r="B242" s="191" t="s">
        <v>376</v>
      </c>
      <c r="C242" s="191" t="s">
        <v>144</v>
      </c>
      <c r="D242" s="191" t="s">
        <v>1650</v>
      </c>
    </row>
    <row r="243" spans="1:4" x14ac:dyDescent="0.3">
      <c r="A243" s="191">
        <v>43</v>
      </c>
      <c r="B243" s="191" t="s">
        <v>383</v>
      </c>
      <c r="C243" s="191" t="s">
        <v>117</v>
      </c>
      <c r="D243" s="191" t="s">
        <v>1650</v>
      </c>
    </row>
    <row r="244" spans="1:4" x14ac:dyDescent="0.3">
      <c r="A244" s="191">
        <v>44</v>
      </c>
      <c r="B244" s="191" t="s">
        <v>392</v>
      </c>
      <c r="C244" s="191" t="s">
        <v>103</v>
      </c>
      <c r="D244" s="191" t="s">
        <v>1650</v>
      </c>
    </row>
    <row r="245" spans="1:4" x14ac:dyDescent="0.3">
      <c r="A245" s="191">
        <v>45</v>
      </c>
      <c r="B245" s="191" t="s">
        <v>400</v>
      </c>
      <c r="C245" s="191" t="s">
        <v>180</v>
      </c>
      <c r="D245" s="191" t="s">
        <v>1650</v>
      </c>
    </row>
    <row r="246" spans="1:4" x14ac:dyDescent="0.3">
      <c r="A246" s="191">
        <v>67</v>
      </c>
      <c r="B246" s="191" t="s">
        <v>561</v>
      </c>
      <c r="C246" s="191" t="s">
        <v>477</v>
      </c>
      <c r="D246" s="191" t="s">
        <v>1650</v>
      </c>
    </row>
    <row r="247" spans="1:4" x14ac:dyDescent="0.3">
      <c r="A247" s="191">
        <v>69</v>
      </c>
      <c r="B247" s="191" t="s">
        <v>583</v>
      </c>
      <c r="C247" s="191" t="s">
        <v>180</v>
      </c>
      <c r="D247" s="191" t="s">
        <v>1650</v>
      </c>
    </row>
    <row r="248" spans="1:4" x14ac:dyDescent="0.3">
      <c r="A248" s="191">
        <v>70</v>
      </c>
      <c r="B248" s="191" t="s">
        <v>594</v>
      </c>
      <c r="C248" s="191" t="s">
        <v>168</v>
      </c>
      <c r="D248" s="191" t="s">
        <v>1650</v>
      </c>
    </row>
    <row r="249" spans="1:4" x14ac:dyDescent="0.3">
      <c r="A249" s="191">
        <v>72</v>
      </c>
      <c r="B249" s="191" t="s">
        <v>611</v>
      </c>
      <c r="C249" s="191" t="s">
        <v>209</v>
      </c>
      <c r="D249" s="191" t="s">
        <v>1650</v>
      </c>
    </row>
    <row r="250" spans="1:4" x14ac:dyDescent="0.3">
      <c r="A250" s="191">
        <v>73</v>
      </c>
      <c r="B250" s="191" t="s">
        <v>619</v>
      </c>
      <c r="C250" s="191" t="s">
        <v>196</v>
      </c>
      <c r="D250" s="191" t="s">
        <v>1650</v>
      </c>
    </row>
    <row r="251" spans="1:4" x14ac:dyDescent="0.3">
      <c r="A251" s="191">
        <v>75</v>
      </c>
      <c r="B251" s="191" t="s">
        <v>641</v>
      </c>
      <c r="C251" s="191" t="s">
        <v>268</v>
      </c>
      <c r="D251" s="191" t="s">
        <v>1650</v>
      </c>
    </row>
    <row r="252" spans="1:4" x14ac:dyDescent="0.3">
      <c r="A252" s="191">
        <v>76</v>
      </c>
      <c r="B252" s="191" t="s">
        <v>648</v>
      </c>
      <c r="C252" s="191" t="s">
        <v>295</v>
      </c>
      <c r="D252" s="191" t="s">
        <v>1650</v>
      </c>
    </row>
    <row r="253" spans="1:4" x14ac:dyDescent="0.3">
      <c r="A253" s="191">
        <v>80</v>
      </c>
      <c r="B253" s="191" t="s">
        <v>660</v>
      </c>
      <c r="C253" s="191" t="s">
        <v>336</v>
      </c>
      <c r="D253" s="191" t="s">
        <v>1650</v>
      </c>
    </row>
    <row r="254" spans="1:4" x14ac:dyDescent="0.3">
      <c r="A254" s="194"/>
      <c r="B254" s="191" t="s">
        <v>1209</v>
      </c>
      <c r="C254" s="191" t="s">
        <v>538</v>
      </c>
      <c r="D254" s="191" t="s">
        <v>1650</v>
      </c>
    </row>
    <row r="255" spans="1:4" x14ac:dyDescent="0.3">
      <c r="A255" s="191">
        <v>82</v>
      </c>
      <c r="B255" s="191" t="s">
        <v>676</v>
      </c>
      <c r="C255" s="191" t="s">
        <v>2578</v>
      </c>
      <c r="D255" s="191" t="s">
        <v>1650</v>
      </c>
    </row>
    <row r="256" spans="1:4" x14ac:dyDescent="0.3">
      <c r="A256" s="191">
        <v>84</v>
      </c>
      <c r="B256" s="191" t="s">
        <v>691</v>
      </c>
      <c r="C256" s="191" t="s">
        <v>469</v>
      </c>
      <c r="D256" s="191" t="s">
        <v>1650</v>
      </c>
    </row>
    <row r="257" spans="1:4" x14ac:dyDescent="0.3">
      <c r="A257" s="191">
        <v>85</v>
      </c>
      <c r="B257" s="191" t="s">
        <v>697</v>
      </c>
      <c r="C257" s="191" t="s">
        <v>548</v>
      </c>
      <c r="D257" s="191" t="s">
        <v>1650</v>
      </c>
    </row>
    <row r="258" spans="1:4" x14ac:dyDescent="0.3">
      <c r="A258" s="191">
        <v>86</v>
      </c>
      <c r="B258" s="191" t="s">
        <v>705</v>
      </c>
      <c r="C258" s="191" t="s">
        <v>477</v>
      </c>
      <c r="D258" s="191" t="s">
        <v>1650</v>
      </c>
    </row>
    <row r="259" spans="1:4" x14ac:dyDescent="0.3">
      <c r="A259" s="191">
        <v>87</v>
      </c>
      <c r="B259" s="191" t="s">
        <v>712</v>
      </c>
      <c r="C259" s="191" t="s">
        <v>607</v>
      </c>
      <c r="D259" s="191" t="s">
        <v>1650</v>
      </c>
    </row>
    <row r="260" spans="1:4" x14ac:dyDescent="0.3">
      <c r="A260" s="191">
        <v>88</v>
      </c>
      <c r="B260" s="191" t="s">
        <v>719</v>
      </c>
      <c r="C260" s="191" t="s">
        <v>636</v>
      </c>
      <c r="D260" s="191" t="s">
        <v>1650</v>
      </c>
    </row>
    <row r="261" spans="1:4" x14ac:dyDescent="0.3">
      <c r="A261" s="191">
        <v>89</v>
      </c>
      <c r="B261" s="191" t="s">
        <v>727</v>
      </c>
      <c r="C261" s="191" t="s">
        <v>730</v>
      </c>
      <c r="D261" s="191" t="s">
        <v>1650</v>
      </c>
    </row>
    <row r="262" spans="1:4" x14ac:dyDescent="0.3">
      <c r="A262" s="191">
        <v>91</v>
      </c>
      <c r="B262" s="191" t="s">
        <v>744</v>
      </c>
      <c r="C262" s="191" t="s">
        <v>685</v>
      </c>
      <c r="D262" s="191" t="s">
        <v>1650</v>
      </c>
    </row>
    <row r="263" spans="1:4" x14ac:dyDescent="0.3">
      <c r="A263" s="191">
        <v>93</v>
      </c>
      <c r="B263" s="191" t="s">
        <v>759</v>
      </c>
      <c r="C263" s="191" t="s">
        <v>762</v>
      </c>
      <c r="D263" s="191" t="s">
        <v>1650</v>
      </c>
    </row>
    <row r="264" spans="1:4" x14ac:dyDescent="0.3">
      <c r="A264" s="191">
        <v>96</v>
      </c>
      <c r="B264" s="191" t="s">
        <v>782</v>
      </c>
      <c r="C264" s="191" t="s">
        <v>2579</v>
      </c>
      <c r="D264" s="191" t="s">
        <v>1650</v>
      </c>
    </row>
    <row r="265" spans="1:4" x14ac:dyDescent="0.3">
      <c r="A265" s="191">
        <v>99</v>
      </c>
      <c r="B265" s="191" t="s">
        <v>800</v>
      </c>
      <c r="C265" s="191" t="s">
        <v>2580</v>
      </c>
      <c r="D265" s="191" t="s">
        <v>1650</v>
      </c>
    </row>
    <row r="266" spans="1:4" x14ac:dyDescent="0.3">
      <c r="A266" s="191">
        <v>101</v>
      </c>
      <c r="B266" s="191" t="s">
        <v>814</v>
      </c>
      <c r="C266" s="191" t="s">
        <v>2581</v>
      </c>
      <c r="D266" s="191" t="s">
        <v>1650</v>
      </c>
    </row>
    <row r="267" spans="1:4" x14ac:dyDescent="0.3">
      <c r="A267" s="191">
        <v>103</v>
      </c>
      <c r="B267" s="191" t="s">
        <v>827</v>
      </c>
      <c r="C267" s="191" t="s">
        <v>2582</v>
      </c>
      <c r="D267" s="191" t="s">
        <v>1650</v>
      </c>
    </row>
    <row r="268" spans="1:4" x14ac:dyDescent="0.3">
      <c r="A268" s="194"/>
      <c r="B268" s="191" t="s">
        <v>1221</v>
      </c>
      <c r="C268" s="191" t="s">
        <v>117</v>
      </c>
      <c r="D268" s="191" t="s">
        <v>1650</v>
      </c>
    </row>
    <row r="269" spans="1:4" x14ac:dyDescent="0.3">
      <c r="A269" s="194"/>
      <c r="B269" s="191" t="s">
        <v>1225</v>
      </c>
      <c r="C269" s="191" t="s">
        <v>103</v>
      </c>
      <c r="D269" s="191" t="s">
        <v>1650</v>
      </c>
    </row>
    <row r="270" spans="1:4" x14ac:dyDescent="0.3">
      <c r="A270" s="191">
        <v>111</v>
      </c>
      <c r="B270" s="191" t="s">
        <v>855</v>
      </c>
      <c r="C270" s="191" t="s">
        <v>858</v>
      </c>
      <c r="D270" s="191" t="s">
        <v>1650</v>
      </c>
    </row>
    <row r="271" spans="1:4" x14ac:dyDescent="0.3">
      <c r="A271" s="191">
        <v>115</v>
      </c>
      <c r="B271" s="191" t="s">
        <v>880</v>
      </c>
      <c r="C271" s="191" t="s">
        <v>883</v>
      </c>
      <c r="D271" s="191" t="s">
        <v>1650</v>
      </c>
    </row>
    <row r="272" spans="1:4" x14ac:dyDescent="0.3">
      <c r="A272" s="191">
        <v>118</v>
      </c>
      <c r="B272" s="191" t="s">
        <v>899</v>
      </c>
      <c r="C272" s="191" t="s">
        <v>902</v>
      </c>
      <c r="D272" s="191" t="s">
        <v>1650</v>
      </c>
    </row>
    <row r="273" spans="1:4" x14ac:dyDescent="0.3">
      <c r="A273" s="191">
        <v>122</v>
      </c>
      <c r="B273" s="191" t="s">
        <v>927</v>
      </c>
      <c r="C273" s="191" t="s">
        <v>930</v>
      </c>
      <c r="D273" s="191" t="s">
        <v>1650</v>
      </c>
    </row>
    <row r="274" spans="1:4" x14ac:dyDescent="0.3">
      <c r="A274" s="191">
        <v>125</v>
      </c>
      <c r="B274" s="191" t="s">
        <v>946</v>
      </c>
      <c r="C274" s="191" t="s">
        <v>949</v>
      </c>
      <c r="D274" s="191" t="s">
        <v>1650</v>
      </c>
    </row>
    <row r="275" spans="1:4" x14ac:dyDescent="0.3">
      <c r="A275" s="191">
        <v>131</v>
      </c>
      <c r="B275" s="191" t="s">
        <v>974</v>
      </c>
      <c r="C275" s="191" t="s">
        <v>2583</v>
      </c>
      <c r="D275" s="191" t="s">
        <v>1650</v>
      </c>
    </row>
    <row r="276" spans="1:4" x14ac:dyDescent="0.3">
      <c r="A276" s="191">
        <v>132</v>
      </c>
      <c r="B276" s="191" t="s">
        <v>981</v>
      </c>
      <c r="C276" s="191" t="s">
        <v>984</v>
      </c>
      <c r="D276" s="191" t="s">
        <v>1650</v>
      </c>
    </row>
    <row r="277" spans="1:4" x14ac:dyDescent="0.3">
      <c r="A277" s="191">
        <v>139</v>
      </c>
      <c r="B277" s="191" t="s">
        <v>1025</v>
      </c>
      <c r="C277" s="191" t="s">
        <v>209</v>
      </c>
      <c r="D277" s="191" t="s">
        <v>1650</v>
      </c>
    </row>
    <row r="278" spans="1:4" x14ac:dyDescent="0.3">
      <c r="A278" s="191">
        <v>142</v>
      </c>
      <c r="B278" s="191" t="s">
        <v>1041</v>
      </c>
      <c r="C278" s="191" t="s">
        <v>168</v>
      </c>
      <c r="D278" s="191" t="s">
        <v>1650</v>
      </c>
    </row>
    <row r="279" spans="1:4" x14ac:dyDescent="0.3">
      <c r="A279" s="191">
        <v>144</v>
      </c>
      <c r="B279" s="191" t="s">
        <v>1053</v>
      </c>
      <c r="C279" s="191" t="s">
        <v>180</v>
      </c>
      <c r="D279" s="191" t="s">
        <v>1650</v>
      </c>
    </row>
    <row r="280" spans="1:4" x14ac:dyDescent="0.3">
      <c r="A280" s="191">
        <v>157</v>
      </c>
      <c r="B280" s="191" t="s">
        <v>1104</v>
      </c>
      <c r="C280" s="191" t="s">
        <v>2584</v>
      </c>
      <c r="D280" s="191" t="s">
        <v>1650</v>
      </c>
    </row>
    <row r="281" spans="1:4" x14ac:dyDescent="0.3">
      <c r="A281" s="194"/>
      <c r="B281" s="191" t="s">
        <v>1381</v>
      </c>
      <c r="C281" s="191" t="s">
        <v>130</v>
      </c>
      <c r="D281" s="191" t="s">
        <v>1650</v>
      </c>
    </row>
    <row r="282" spans="1:4" x14ac:dyDescent="0.3">
      <c r="A282" s="194"/>
      <c r="B282" s="191" t="s">
        <v>1393</v>
      </c>
      <c r="C282" s="191" t="s">
        <v>144</v>
      </c>
      <c r="D282" s="191" t="s">
        <v>1650</v>
      </c>
    </row>
    <row r="283" spans="1:4" x14ac:dyDescent="0.3">
      <c r="A283" s="194"/>
      <c r="B283" s="191" t="s">
        <v>1397</v>
      </c>
      <c r="C283" s="191" t="s">
        <v>117</v>
      </c>
      <c r="D283" s="191" t="s">
        <v>1650</v>
      </c>
    </row>
    <row r="284" spans="1:4" x14ac:dyDescent="0.3">
      <c r="A284" s="194"/>
      <c r="B284" s="191" t="s">
        <v>1300</v>
      </c>
      <c r="C284" s="191" t="s">
        <v>103</v>
      </c>
      <c r="D284" s="191" t="s">
        <v>1650</v>
      </c>
    </row>
    <row r="285" spans="1:4" x14ac:dyDescent="0.3">
      <c r="A285" s="194"/>
      <c r="B285" s="191" t="s">
        <v>1328</v>
      </c>
      <c r="C285" s="191" t="s">
        <v>180</v>
      </c>
      <c r="D285" s="191" t="s">
        <v>1650</v>
      </c>
    </row>
    <row r="286" spans="1:4" x14ac:dyDescent="0.3">
      <c r="A286" s="194"/>
      <c r="B286" s="191" t="s">
        <v>1332</v>
      </c>
      <c r="C286" s="191" t="s">
        <v>168</v>
      </c>
      <c r="D286" s="191" t="s">
        <v>1650</v>
      </c>
    </row>
    <row r="287" spans="1:4" x14ac:dyDescent="0.3">
      <c r="A287" s="194"/>
      <c r="B287" s="191" t="s">
        <v>1348</v>
      </c>
      <c r="C287" s="191" t="s">
        <v>209</v>
      </c>
      <c r="D287" s="191" t="s">
        <v>1650</v>
      </c>
    </row>
    <row r="288" spans="1:4" x14ac:dyDescent="0.3">
      <c r="A288" s="194"/>
      <c r="B288" s="191" t="s">
        <v>1360</v>
      </c>
      <c r="C288" s="191" t="s">
        <v>196</v>
      </c>
      <c r="D288" s="191" t="s">
        <v>1650</v>
      </c>
    </row>
    <row r="289" spans="1:4" x14ac:dyDescent="0.3">
      <c r="A289" s="194"/>
      <c r="B289" s="191" t="s">
        <v>1365</v>
      </c>
      <c r="C289" s="191" t="s">
        <v>268</v>
      </c>
      <c r="D289" s="191" t="s">
        <v>1650</v>
      </c>
    </row>
    <row r="290" spans="1:4" x14ac:dyDescent="0.3">
      <c r="A290" s="194"/>
      <c r="B290" s="191" t="s">
        <v>1377</v>
      </c>
      <c r="C290" s="191" t="s">
        <v>295</v>
      </c>
      <c r="D290" s="191" t="s">
        <v>1650</v>
      </c>
    </row>
    <row r="291" spans="1:4" x14ac:dyDescent="0.3">
      <c r="A291" s="194"/>
      <c r="B291" s="191" t="s">
        <v>1529</v>
      </c>
      <c r="C291" s="191" t="s">
        <v>336</v>
      </c>
      <c r="D291" s="191" t="s">
        <v>1650</v>
      </c>
    </row>
    <row r="292" spans="1:4" x14ac:dyDescent="0.3">
      <c r="A292" s="194"/>
      <c r="B292" s="191" t="s">
        <v>1533</v>
      </c>
      <c r="C292" s="191" t="s">
        <v>538</v>
      </c>
      <c r="D292" s="191" t="s">
        <v>1650</v>
      </c>
    </row>
    <row r="293" spans="1:4" x14ac:dyDescent="0.3">
      <c r="A293" s="194"/>
      <c r="B293" s="191" t="s">
        <v>1537</v>
      </c>
      <c r="C293" s="191" t="s">
        <v>416</v>
      </c>
      <c r="D293" s="191" t="s">
        <v>1650</v>
      </c>
    </row>
    <row r="294" spans="1:4" x14ac:dyDescent="0.3">
      <c r="A294" s="194"/>
      <c r="B294" s="191" t="s">
        <v>1425</v>
      </c>
      <c r="C294" s="191" t="s">
        <v>469</v>
      </c>
      <c r="D294" s="191" t="s">
        <v>1650</v>
      </c>
    </row>
    <row r="295" spans="1:4" x14ac:dyDescent="0.3">
      <c r="A295" s="194"/>
      <c r="B295" s="191" t="s">
        <v>1433</v>
      </c>
      <c r="C295" s="191" t="s">
        <v>548</v>
      </c>
      <c r="D295" s="191" t="s">
        <v>1650</v>
      </c>
    </row>
    <row r="296" spans="1:4" x14ac:dyDescent="0.3">
      <c r="A296" s="194"/>
      <c r="B296" s="191" t="s">
        <v>1437</v>
      </c>
      <c r="C296" s="191" t="s">
        <v>477</v>
      </c>
      <c r="D296" s="191" t="s">
        <v>1650</v>
      </c>
    </row>
    <row r="297" spans="1:4" x14ac:dyDescent="0.3">
      <c r="A297" s="194"/>
      <c r="B297" s="191" t="s">
        <v>1441</v>
      </c>
      <c r="C297" s="191" t="s">
        <v>607</v>
      </c>
      <c r="D297" s="191" t="s">
        <v>1650</v>
      </c>
    </row>
    <row r="298" spans="1:4" x14ac:dyDescent="0.3">
      <c r="A298" s="194"/>
      <c r="B298" s="191" t="s">
        <v>1446</v>
      </c>
      <c r="C298" s="191" t="s">
        <v>636</v>
      </c>
      <c r="D298" s="191" t="s">
        <v>1650</v>
      </c>
    </row>
    <row r="299" spans="1:4" x14ac:dyDescent="0.3">
      <c r="A299" s="194"/>
      <c r="B299" s="191" t="s">
        <v>1451</v>
      </c>
      <c r="C299" s="191" t="s">
        <v>730</v>
      </c>
      <c r="D299" s="191" t="s">
        <v>1650</v>
      </c>
    </row>
    <row r="300" spans="1:4" x14ac:dyDescent="0.3">
      <c r="A300" s="194"/>
      <c r="B300" s="191" t="s">
        <v>1460</v>
      </c>
      <c r="C300" s="191" t="s">
        <v>685</v>
      </c>
      <c r="D300" s="191" t="s">
        <v>1650</v>
      </c>
    </row>
    <row r="301" spans="1:4" x14ac:dyDescent="0.3">
      <c r="A301" s="194"/>
      <c r="B301" s="191" t="s">
        <v>1465</v>
      </c>
      <c r="C301" s="191" t="s">
        <v>762</v>
      </c>
      <c r="D301" s="191" t="s">
        <v>1650</v>
      </c>
    </row>
    <row r="302" spans="1:4" x14ac:dyDescent="0.3">
      <c r="A302" s="194"/>
      <c r="B302" s="191" t="s">
        <v>1470</v>
      </c>
      <c r="C302" s="191" t="s">
        <v>785</v>
      </c>
      <c r="D302" s="191" t="s">
        <v>1650</v>
      </c>
    </row>
    <row r="303" spans="1:4" x14ac:dyDescent="0.3">
      <c r="A303" s="194"/>
      <c r="B303" s="191" t="s">
        <v>1475</v>
      </c>
      <c r="C303" s="191" t="s">
        <v>803</v>
      </c>
      <c r="D303" s="191" t="s">
        <v>1650</v>
      </c>
    </row>
    <row r="304" spans="1:4" x14ac:dyDescent="0.3">
      <c r="A304" s="194"/>
      <c r="B304" s="191" t="s">
        <v>1480</v>
      </c>
      <c r="C304" s="191" t="s">
        <v>818</v>
      </c>
      <c r="D304" s="191" t="s">
        <v>1650</v>
      </c>
    </row>
    <row r="305" spans="1:4" x14ac:dyDescent="0.3">
      <c r="A305" s="194"/>
      <c r="B305" s="191" t="s">
        <v>1485</v>
      </c>
      <c r="C305" s="191" t="s">
        <v>832</v>
      </c>
      <c r="D305" s="191" t="s">
        <v>1650</v>
      </c>
    </row>
    <row r="306" spans="1:4" x14ac:dyDescent="0.3">
      <c r="A306" s="194"/>
      <c r="B306" s="191" t="s">
        <v>1491</v>
      </c>
      <c r="C306" s="191" t="s">
        <v>858</v>
      </c>
      <c r="D306" s="191" t="s">
        <v>1650</v>
      </c>
    </row>
    <row r="307" spans="1:4" x14ac:dyDescent="0.3">
      <c r="A307" s="194"/>
      <c r="B307" s="191" t="s">
        <v>1496</v>
      </c>
      <c r="C307" s="191" t="s">
        <v>883</v>
      </c>
      <c r="D307" s="191" t="s">
        <v>1650</v>
      </c>
    </row>
    <row r="308" spans="1:4" x14ac:dyDescent="0.3">
      <c r="A308" s="194"/>
      <c r="B308" s="191" t="s">
        <v>1505</v>
      </c>
      <c r="C308" s="191" t="s">
        <v>949</v>
      </c>
      <c r="D308" s="191" t="s">
        <v>1650</v>
      </c>
    </row>
    <row r="309" spans="1:4" x14ac:dyDescent="0.3">
      <c r="A309" s="194"/>
      <c r="B309" s="191" t="s">
        <v>1513</v>
      </c>
      <c r="C309" s="191" t="s">
        <v>978</v>
      </c>
      <c r="D309" s="191" t="s">
        <v>1650</v>
      </c>
    </row>
    <row r="310" spans="1:4" x14ac:dyDescent="0.3">
      <c r="A310" s="194"/>
      <c r="B310" s="191" t="s">
        <v>1517</v>
      </c>
      <c r="C310" s="191" t="s">
        <v>984</v>
      </c>
      <c r="D310" s="191" t="s">
        <v>1650</v>
      </c>
    </row>
    <row r="311" spans="1:4" x14ac:dyDescent="0.3">
      <c r="A311" s="194"/>
      <c r="B311" s="191" t="s">
        <v>1545</v>
      </c>
      <c r="C311" s="191" t="s">
        <v>607</v>
      </c>
      <c r="D311" s="191" t="s">
        <v>1650</v>
      </c>
    </row>
    <row r="312" spans="1:4" x14ac:dyDescent="0.3">
      <c r="A312" s="194"/>
      <c r="B312" s="191" t="s">
        <v>1549</v>
      </c>
      <c r="C312" s="191" t="s">
        <v>636</v>
      </c>
      <c r="D312" s="191" t="s">
        <v>1650</v>
      </c>
    </row>
    <row r="313" spans="1:4" x14ac:dyDescent="0.3">
      <c r="A313" s="194"/>
      <c r="B313" s="191" t="s">
        <v>1567</v>
      </c>
      <c r="C313" s="191" t="s">
        <v>730</v>
      </c>
      <c r="D313" s="191" t="s">
        <v>1650</v>
      </c>
    </row>
    <row r="314" spans="1:4" x14ac:dyDescent="0.3">
      <c r="A314" s="194"/>
      <c r="B314" s="191" t="s">
        <v>1571</v>
      </c>
      <c r="C314" s="191" t="s">
        <v>685</v>
      </c>
      <c r="D314" s="191" t="s">
        <v>1650</v>
      </c>
    </row>
    <row r="315" spans="1:4" x14ac:dyDescent="0.3">
      <c r="A315" s="194"/>
      <c r="B315" s="191" t="s">
        <v>1576</v>
      </c>
      <c r="C315" s="191" t="s">
        <v>762</v>
      </c>
      <c r="D315" s="191" t="s">
        <v>1650</v>
      </c>
    </row>
    <row r="316" spans="1:4" x14ac:dyDescent="0.3">
      <c r="A316" s="194"/>
      <c r="B316" s="191" t="s">
        <v>1580</v>
      </c>
      <c r="C316" s="191" t="s">
        <v>785</v>
      </c>
      <c r="D316" s="191" t="s">
        <v>1650</v>
      </c>
    </row>
    <row r="317" spans="1:4" x14ac:dyDescent="0.3">
      <c r="A317" s="194"/>
      <c r="B317" s="191" t="s">
        <v>1585</v>
      </c>
      <c r="C317" s="191" t="s">
        <v>803</v>
      </c>
      <c r="D317" s="191" t="s">
        <v>1650</v>
      </c>
    </row>
    <row r="318" spans="1:4" x14ac:dyDescent="0.3">
      <c r="A318" s="194"/>
      <c r="B318" s="191" t="s">
        <v>1589</v>
      </c>
      <c r="C318" s="191" t="s">
        <v>818</v>
      </c>
      <c r="D318" s="191" t="s">
        <v>1650</v>
      </c>
    </row>
    <row r="319" spans="1:4" x14ac:dyDescent="0.3">
      <c r="A319" s="194"/>
      <c r="B319" s="191" t="s">
        <v>1593</v>
      </c>
      <c r="C319" s="191" t="s">
        <v>832</v>
      </c>
      <c r="D319" s="191" t="s">
        <v>1650</v>
      </c>
    </row>
    <row r="320" spans="1:4" x14ac:dyDescent="0.3">
      <c r="A320" s="194"/>
      <c r="B320" s="191" t="s">
        <v>1597</v>
      </c>
      <c r="C320" s="191" t="s">
        <v>858</v>
      </c>
      <c r="D320" s="191" t="s">
        <v>1650</v>
      </c>
    </row>
    <row r="321" spans="1:4" x14ac:dyDescent="0.3">
      <c r="A321" s="194"/>
      <c r="B321" s="191" t="s">
        <v>1554</v>
      </c>
      <c r="C321" s="191" t="s">
        <v>883</v>
      </c>
      <c r="D321" s="191" t="s">
        <v>1650</v>
      </c>
    </row>
    <row r="322" spans="1:4" x14ac:dyDescent="0.3">
      <c r="A322" s="194"/>
      <c r="B322" s="191" t="s">
        <v>1558</v>
      </c>
      <c r="C322" s="191" t="s">
        <v>902</v>
      </c>
      <c r="D322" s="191" t="s">
        <v>1650</v>
      </c>
    </row>
    <row r="323" spans="1:4" x14ac:dyDescent="0.3">
      <c r="A323" s="194"/>
      <c r="B323" s="191" t="s">
        <v>1563</v>
      </c>
      <c r="C323" s="191" t="s">
        <v>930</v>
      </c>
      <c r="D323" s="191" t="s">
        <v>1650</v>
      </c>
    </row>
    <row r="327" spans="1:4" x14ac:dyDescent="0.3">
      <c r="A327" s="274" t="s">
        <v>28</v>
      </c>
      <c r="B327" s="274" t="s">
        <v>36</v>
      </c>
      <c r="C327" s="274" t="s">
        <v>1750</v>
      </c>
      <c r="D327" s="274"/>
    </row>
    <row r="328" spans="1:4" x14ac:dyDescent="0.3">
      <c r="A328" s="191">
        <v>161</v>
      </c>
      <c r="B328" s="191" t="s">
        <v>1126</v>
      </c>
      <c r="C328" s="191" t="s">
        <v>1819</v>
      </c>
      <c r="D328" s="191" t="s">
        <v>1661</v>
      </c>
    </row>
    <row r="329" spans="1:4" x14ac:dyDescent="0.3">
      <c r="A329" s="191">
        <v>165</v>
      </c>
      <c r="B329" s="191" t="s">
        <v>1146</v>
      </c>
      <c r="C329" s="191" t="s">
        <v>1148</v>
      </c>
      <c r="D329" s="191" t="s">
        <v>1682</v>
      </c>
    </row>
    <row r="330" spans="1:4" x14ac:dyDescent="0.3">
      <c r="A330" s="191">
        <v>166</v>
      </c>
      <c r="B330" s="191" t="s">
        <v>1153</v>
      </c>
      <c r="C330" s="191" t="s">
        <v>1155</v>
      </c>
      <c r="D330" s="191" t="s">
        <v>1682</v>
      </c>
    </row>
    <row r="331" spans="1:4" x14ac:dyDescent="0.3">
      <c r="A331" s="191">
        <v>170</v>
      </c>
      <c r="B331" s="191" t="s">
        <v>1168</v>
      </c>
      <c r="C331" s="191" t="s">
        <v>1170</v>
      </c>
      <c r="D331" s="191" t="s">
        <v>1650</v>
      </c>
    </row>
    <row r="335" spans="1:4" x14ac:dyDescent="0.3">
      <c r="A335" s="274" t="s">
        <v>28</v>
      </c>
      <c r="B335" s="274" t="s">
        <v>36</v>
      </c>
      <c r="C335" s="274" t="s">
        <v>1964</v>
      </c>
      <c r="D335" s="274"/>
    </row>
    <row r="336" spans="1:4" x14ac:dyDescent="0.3">
      <c r="A336" s="191">
        <v>40</v>
      </c>
      <c r="B336" s="191" t="s">
        <v>356</v>
      </c>
      <c r="C336" s="191" t="s">
        <v>360</v>
      </c>
      <c r="D336" s="191" t="s">
        <v>1650</v>
      </c>
    </row>
    <row r="337" spans="1:4" x14ac:dyDescent="0.3">
      <c r="A337" s="191">
        <v>41</v>
      </c>
      <c r="B337" s="191" t="s">
        <v>366</v>
      </c>
      <c r="C337" s="191" t="s">
        <v>370</v>
      </c>
      <c r="D337" s="191" t="s">
        <v>1650</v>
      </c>
    </row>
    <row r="338" spans="1:4" x14ac:dyDescent="0.3">
      <c r="A338" s="191">
        <v>94</v>
      </c>
      <c r="B338" s="191" t="s">
        <v>766</v>
      </c>
      <c r="C338" s="191" t="s">
        <v>769</v>
      </c>
      <c r="D338" s="191" t="s">
        <v>1650</v>
      </c>
    </row>
    <row r="339" spans="1:4" x14ac:dyDescent="0.3">
      <c r="A339" s="191">
        <v>95</v>
      </c>
      <c r="B339" s="191" t="s">
        <v>774</v>
      </c>
      <c r="C339" s="191" t="s">
        <v>777</v>
      </c>
      <c r="D339" s="191" t="s">
        <v>1650</v>
      </c>
    </row>
    <row r="340" spans="1:4" x14ac:dyDescent="0.3">
      <c r="A340" s="191">
        <v>97</v>
      </c>
      <c r="B340" s="191" t="s">
        <v>788</v>
      </c>
      <c r="C340" s="191" t="s">
        <v>370</v>
      </c>
      <c r="D340" s="191" t="s">
        <v>1650</v>
      </c>
    </row>
    <row r="341" spans="1:4" x14ac:dyDescent="0.3">
      <c r="A341" s="191">
        <v>98</v>
      </c>
      <c r="B341" s="191" t="s">
        <v>794</v>
      </c>
      <c r="C341" s="191" t="s">
        <v>360</v>
      </c>
      <c r="D341" s="191" t="s">
        <v>1650</v>
      </c>
    </row>
    <row r="342" spans="1:4" x14ac:dyDescent="0.3">
      <c r="A342" s="191">
        <v>126</v>
      </c>
      <c r="B342" s="191" t="s">
        <v>953</v>
      </c>
      <c r="C342" s="191" t="s">
        <v>958</v>
      </c>
      <c r="D342" s="191" t="s">
        <v>1682</v>
      </c>
    </row>
    <row r="343" spans="1:4" x14ac:dyDescent="0.3">
      <c r="A343" s="191">
        <v>140</v>
      </c>
      <c r="B343" s="191" t="s">
        <v>1030</v>
      </c>
      <c r="C343" s="191" t="s">
        <v>958</v>
      </c>
      <c r="D343" s="191" t="s">
        <v>1682</v>
      </c>
    </row>
    <row r="344" spans="1:4" x14ac:dyDescent="0.3">
      <c r="A344" s="194"/>
      <c r="B344" s="191" t="s">
        <v>1328</v>
      </c>
      <c r="C344" s="191" t="s">
        <v>360</v>
      </c>
      <c r="D344" s="191" t="s">
        <v>1650</v>
      </c>
    </row>
    <row r="345" spans="1:4" x14ac:dyDescent="0.3">
      <c r="A345" s="194"/>
      <c r="B345" s="191" t="s">
        <v>1332</v>
      </c>
      <c r="C345" s="191" t="s">
        <v>370</v>
      </c>
      <c r="D345" s="191" t="s">
        <v>1650</v>
      </c>
    </row>
    <row r="349" spans="1:4" x14ac:dyDescent="0.3">
      <c r="A349" s="274" t="s">
        <v>28</v>
      </c>
      <c r="B349" s="274" t="s">
        <v>36</v>
      </c>
      <c r="C349" s="274" t="s">
        <v>2189</v>
      </c>
      <c r="D349" s="274"/>
    </row>
    <row r="350" spans="1:4" x14ac:dyDescent="0.3">
      <c r="A350" s="191">
        <v>54</v>
      </c>
      <c r="B350" s="191" t="s">
        <v>482</v>
      </c>
      <c r="C350" s="191" t="s">
        <v>488</v>
      </c>
      <c r="D350" s="191" t="s">
        <v>1682</v>
      </c>
    </row>
    <row r="351" spans="1:4" x14ac:dyDescent="0.3">
      <c r="A351" s="191">
        <v>63</v>
      </c>
      <c r="B351" s="191" t="s">
        <v>523</v>
      </c>
      <c r="C351" s="191" t="s">
        <v>526</v>
      </c>
      <c r="D351" s="191" t="s">
        <v>1650</v>
      </c>
    </row>
    <row r="352" spans="1:4" x14ac:dyDescent="0.3">
      <c r="A352" s="191">
        <v>64</v>
      </c>
      <c r="B352" s="191" t="s">
        <v>533</v>
      </c>
      <c r="C352" s="191" t="s">
        <v>536</v>
      </c>
      <c r="D352" s="191" t="s">
        <v>1650</v>
      </c>
    </row>
    <row r="353" spans="1:4" x14ac:dyDescent="0.3">
      <c r="A353" s="191">
        <v>65</v>
      </c>
      <c r="B353" s="191" t="s">
        <v>543</v>
      </c>
      <c r="C353" s="191" t="s">
        <v>547</v>
      </c>
      <c r="D353" s="191" t="s">
        <v>1650</v>
      </c>
    </row>
    <row r="354" spans="1:4" x14ac:dyDescent="0.3">
      <c r="A354" s="191">
        <v>66</v>
      </c>
      <c r="B354" s="191" t="s">
        <v>551</v>
      </c>
      <c r="C354" s="191" t="s">
        <v>2585</v>
      </c>
      <c r="D354" s="191" t="s">
        <v>1650</v>
      </c>
    </row>
    <row r="355" spans="1:4" x14ac:dyDescent="0.3">
      <c r="A355" s="191">
        <v>68</v>
      </c>
      <c r="B355" s="191" t="s">
        <v>570</v>
      </c>
      <c r="C355" s="191" t="s">
        <v>526</v>
      </c>
      <c r="D355" s="191" t="s">
        <v>1650</v>
      </c>
    </row>
    <row r="356" spans="1:4" x14ac:dyDescent="0.3">
      <c r="A356" s="191">
        <v>140</v>
      </c>
      <c r="B356" s="191" t="s">
        <v>1030</v>
      </c>
      <c r="C356" s="191" t="s">
        <v>526</v>
      </c>
      <c r="D356" s="191" t="s">
        <v>1650</v>
      </c>
    </row>
    <row r="357" spans="1:4" x14ac:dyDescent="0.3">
      <c r="A357" s="191">
        <v>141</v>
      </c>
      <c r="B357" s="191" t="s">
        <v>1036</v>
      </c>
      <c r="C357" s="191" t="s">
        <v>536</v>
      </c>
      <c r="D357" s="191" t="s">
        <v>1650</v>
      </c>
    </row>
    <row r="358" spans="1:4" x14ac:dyDescent="0.3">
      <c r="A358" s="191">
        <v>165</v>
      </c>
      <c r="B358" s="191" t="s">
        <v>1146</v>
      </c>
      <c r="C358" s="191" t="s">
        <v>488</v>
      </c>
      <c r="D358" s="191" t="s">
        <v>1682</v>
      </c>
    </row>
    <row r="359" spans="1:4" x14ac:dyDescent="0.3">
      <c r="A359" s="191">
        <v>96</v>
      </c>
      <c r="B359" s="191" t="s">
        <v>782</v>
      </c>
      <c r="C359" s="191" t="s">
        <v>526</v>
      </c>
      <c r="D359" s="191" t="s">
        <v>1650</v>
      </c>
    </row>
    <row r="360" spans="1:4" x14ac:dyDescent="0.3">
      <c r="A360" s="191">
        <v>99</v>
      </c>
      <c r="B360" s="191" t="s">
        <v>800</v>
      </c>
      <c r="C360" s="191" t="s">
        <v>536</v>
      </c>
      <c r="D360" s="191" t="s">
        <v>1650</v>
      </c>
    </row>
    <row r="361" spans="1:4" x14ac:dyDescent="0.3">
      <c r="A361" s="194"/>
      <c r="B361" s="191" t="s">
        <v>1393</v>
      </c>
      <c r="C361" s="191" t="s">
        <v>526</v>
      </c>
      <c r="D361" s="191" t="s">
        <v>1650</v>
      </c>
    </row>
    <row r="362" spans="1:4" x14ac:dyDescent="0.3">
      <c r="A362" s="194"/>
      <c r="B362" s="191" t="s">
        <v>1397</v>
      </c>
      <c r="C362" s="191" t="s">
        <v>536</v>
      </c>
      <c r="D362" s="191" t="s">
        <v>1650</v>
      </c>
    </row>
    <row r="366" spans="1:4" x14ac:dyDescent="0.3">
      <c r="A366" s="274" t="s">
        <v>28</v>
      </c>
      <c r="B366" s="274" t="s">
        <v>36</v>
      </c>
      <c r="C366" s="274" t="s">
        <v>2543</v>
      </c>
      <c r="D366" s="274"/>
    </row>
    <row r="367" spans="1:4" x14ac:dyDescent="0.3">
      <c r="A367" s="191">
        <v>23</v>
      </c>
      <c r="B367" s="191" t="s">
        <v>246</v>
      </c>
      <c r="C367" s="191" t="s">
        <v>247</v>
      </c>
      <c r="D367" s="191" t="s">
        <v>1682</v>
      </c>
    </row>
    <row r="368" spans="1:4" x14ac:dyDescent="0.3">
      <c r="A368" s="191">
        <v>25</v>
      </c>
      <c r="B368" s="191" t="s">
        <v>250</v>
      </c>
      <c r="C368" s="191" t="s">
        <v>251</v>
      </c>
      <c r="D368" s="191" t="s">
        <v>1661</v>
      </c>
    </row>
    <row r="372" spans="1:4" x14ac:dyDescent="0.3">
      <c r="A372" s="274" t="s">
        <v>28</v>
      </c>
      <c r="B372" s="274" t="s">
        <v>36</v>
      </c>
      <c r="C372" s="274" t="s">
        <v>2084</v>
      </c>
      <c r="D372" s="274"/>
    </row>
    <row r="373" spans="1:4" x14ac:dyDescent="0.3">
      <c r="A373" s="191">
        <v>11</v>
      </c>
      <c r="B373" s="191" t="s">
        <v>185</v>
      </c>
      <c r="C373" s="191" t="s">
        <v>2382</v>
      </c>
      <c r="D373" s="191" t="s">
        <v>1661</v>
      </c>
    </row>
    <row r="374" spans="1:4" x14ac:dyDescent="0.3">
      <c r="A374" s="191">
        <v>150</v>
      </c>
      <c r="B374" s="191" t="s">
        <v>1076</v>
      </c>
      <c r="C374" s="191" t="s">
        <v>244</v>
      </c>
      <c r="D374" s="191" t="s">
        <v>1654</v>
      </c>
    </row>
    <row r="375" spans="1:4" x14ac:dyDescent="0.3">
      <c r="A375" s="191">
        <v>37</v>
      </c>
      <c r="B375" s="191" t="s">
        <v>344</v>
      </c>
      <c r="C375" s="191" t="s">
        <v>244</v>
      </c>
      <c r="D375" s="191" t="s">
        <v>1654</v>
      </c>
    </row>
    <row r="376" spans="1:4" x14ac:dyDescent="0.3">
      <c r="A376" s="191">
        <v>127</v>
      </c>
      <c r="B376" s="191" t="s">
        <v>960</v>
      </c>
      <c r="C376" s="191" t="s">
        <v>244</v>
      </c>
      <c r="D376" s="191" t="s">
        <v>1654</v>
      </c>
    </row>
    <row r="377" spans="1:4" x14ac:dyDescent="0.3">
      <c r="A377" s="191">
        <v>112</v>
      </c>
      <c r="B377" s="191" t="s">
        <v>862</v>
      </c>
      <c r="C377" s="191" t="s">
        <v>866</v>
      </c>
      <c r="D377" s="191" t="s">
        <v>1682</v>
      </c>
    </row>
    <row r="378" spans="1:4" x14ac:dyDescent="0.3">
      <c r="A378" s="191">
        <v>113</v>
      </c>
      <c r="B378" s="191" t="s">
        <v>868</v>
      </c>
      <c r="C378" s="191" t="s">
        <v>871</v>
      </c>
      <c r="D378" s="191" t="s">
        <v>1661</v>
      </c>
    </row>
    <row r="379" spans="1:4" x14ac:dyDescent="0.3">
      <c r="A379" s="191">
        <v>58</v>
      </c>
      <c r="B379" s="191" t="s">
        <v>505</v>
      </c>
      <c r="C379" s="191" t="s">
        <v>244</v>
      </c>
      <c r="D379" s="191" t="s">
        <v>1654</v>
      </c>
    </row>
    <row r="380" spans="1:4" x14ac:dyDescent="0.3">
      <c r="A380" s="191">
        <v>171</v>
      </c>
      <c r="B380" s="191" t="s">
        <v>1175</v>
      </c>
      <c r="C380" s="191" t="s">
        <v>866</v>
      </c>
      <c r="D380" s="191" t="s">
        <v>1682</v>
      </c>
    </row>
    <row r="381" spans="1:4" x14ac:dyDescent="0.3">
      <c r="A381" s="191">
        <v>172</v>
      </c>
      <c r="B381" s="191" t="s">
        <v>1181</v>
      </c>
      <c r="C381" s="191" t="s">
        <v>871</v>
      </c>
      <c r="D381" s="191" t="s">
        <v>1661</v>
      </c>
    </row>
    <row r="382" spans="1:4" x14ac:dyDescent="0.3">
      <c r="A382" s="191">
        <v>24</v>
      </c>
      <c r="B382" s="191" t="s">
        <v>249</v>
      </c>
      <c r="C382" s="191" t="s">
        <v>244</v>
      </c>
      <c r="D382" s="191" t="s">
        <v>1654</v>
      </c>
    </row>
    <row r="383" spans="1:4" x14ac:dyDescent="0.3">
      <c r="A383" s="191">
        <v>107</v>
      </c>
      <c r="B383" s="191" t="s">
        <v>842</v>
      </c>
      <c r="C383" s="191" t="s">
        <v>244</v>
      </c>
      <c r="D383" s="191" t="s">
        <v>1654</v>
      </c>
    </row>
    <row r="384" spans="1:4" x14ac:dyDescent="0.3">
      <c r="A384" s="191">
        <v>168</v>
      </c>
      <c r="B384" s="191" t="s">
        <v>1166</v>
      </c>
      <c r="C384" s="191" t="s">
        <v>244</v>
      </c>
      <c r="D384" s="191" t="s">
        <v>1654</v>
      </c>
    </row>
    <row r="385" spans="1:4" x14ac:dyDescent="0.3">
      <c r="A385" s="191">
        <v>22</v>
      </c>
      <c r="B385" s="191" t="s">
        <v>243</v>
      </c>
      <c r="C385" s="191" t="s">
        <v>244</v>
      </c>
      <c r="D385" s="191" t="s">
        <v>1654</v>
      </c>
    </row>
    <row r="386" spans="1:4" x14ac:dyDescent="0.3">
      <c r="A386" s="191">
        <v>78</v>
      </c>
      <c r="B386" s="191" t="s">
        <v>658</v>
      </c>
      <c r="C386" s="191" t="s">
        <v>244</v>
      </c>
      <c r="D386" s="191" t="s">
        <v>1654</v>
      </c>
    </row>
    <row r="387" spans="1:4" x14ac:dyDescent="0.3">
      <c r="A387" s="191">
        <v>77</v>
      </c>
      <c r="B387" s="191" t="s">
        <v>657</v>
      </c>
      <c r="C387" s="191" t="s">
        <v>346</v>
      </c>
      <c r="D387" s="191" t="s">
        <v>1654</v>
      </c>
    </row>
    <row r="388" spans="1:4" x14ac:dyDescent="0.3">
      <c r="A388" s="191">
        <v>151</v>
      </c>
      <c r="B388" s="191" t="s">
        <v>1077</v>
      </c>
      <c r="C388" s="191" t="s">
        <v>233</v>
      </c>
      <c r="D388" s="191" t="s">
        <v>1654</v>
      </c>
    </row>
    <row r="389" spans="1:4" x14ac:dyDescent="0.3">
      <c r="A389" s="191">
        <v>148</v>
      </c>
      <c r="B389" s="191" t="s">
        <v>1074</v>
      </c>
      <c r="C389" s="191" t="s">
        <v>239</v>
      </c>
      <c r="D389" s="191" t="s">
        <v>1654</v>
      </c>
    </row>
    <row r="390" spans="1:4" x14ac:dyDescent="0.3">
      <c r="A390" s="191">
        <v>105</v>
      </c>
      <c r="B390" s="191" t="s">
        <v>840</v>
      </c>
      <c r="C390" s="191" t="s">
        <v>239</v>
      </c>
      <c r="D390" s="191" t="s">
        <v>1654</v>
      </c>
    </row>
    <row r="391" spans="1:4" x14ac:dyDescent="0.3">
      <c r="A391" s="191">
        <v>20</v>
      </c>
      <c r="B391" s="191" t="s">
        <v>238</v>
      </c>
      <c r="C391" s="191" t="s">
        <v>239</v>
      </c>
      <c r="D391" s="191" t="s">
        <v>1654</v>
      </c>
    </row>
    <row r="392" spans="1:4" x14ac:dyDescent="0.3">
      <c r="A392" s="191">
        <v>18</v>
      </c>
      <c r="B392" s="191" t="s">
        <v>232</v>
      </c>
      <c r="C392" s="191" t="s">
        <v>233</v>
      </c>
      <c r="D392" s="191" t="s">
        <v>1654</v>
      </c>
    </row>
    <row r="393" spans="1:4" x14ac:dyDescent="0.3">
      <c r="A393" s="191">
        <v>21</v>
      </c>
      <c r="B393" s="191" t="s">
        <v>241</v>
      </c>
      <c r="C393" s="191" t="s">
        <v>242</v>
      </c>
      <c r="D393" s="191" t="s">
        <v>1654</v>
      </c>
    </row>
    <row r="394" spans="1:4" x14ac:dyDescent="0.3">
      <c r="A394" s="191">
        <v>19</v>
      </c>
      <c r="B394" s="191" t="s">
        <v>235</v>
      </c>
      <c r="C394" s="191" t="s">
        <v>236</v>
      </c>
      <c r="D394" s="191" t="s">
        <v>1654</v>
      </c>
    </row>
    <row r="395" spans="1:4" x14ac:dyDescent="0.3">
      <c r="A395" s="191">
        <v>57</v>
      </c>
      <c r="B395" s="191" t="s">
        <v>504</v>
      </c>
      <c r="C395" s="191" t="s">
        <v>346</v>
      </c>
      <c r="D395" s="191" t="s">
        <v>1654</v>
      </c>
    </row>
    <row r="396" spans="1:4" x14ac:dyDescent="0.3">
      <c r="A396" s="191">
        <v>106</v>
      </c>
      <c r="B396" s="191" t="s">
        <v>841</v>
      </c>
      <c r="C396" s="191" t="s">
        <v>242</v>
      </c>
      <c r="D396" s="191" t="s">
        <v>1654</v>
      </c>
    </row>
    <row r="397" spans="1:4" x14ac:dyDescent="0.3">
      <c r="A397" s="191">
        <v>128</v>
      </c>
      <c r="B397" s="191" t="s">
        <v>961</v>
      </c>
      <c r="C397" s="191" t="s">
        <v>233</v>
      </c>
      <c r="D397" s="191" t="s">
        <v>1654</v>
      </c>
    </row>
    <row r="398" spans="1:4" x14ac:dyDescent="0.3">
      <c r="A398" s="194"/>
      <c r="B398" s="191" t="s">
        <v>1604</v>
      </c>
      <c r="C398" s="191" t="s">
        <v>233</v>
      </c>
      <c r="D398" s="191" t="s">
        <v>1654</v>
      </c>
    </row>
    <row r="399" spans="1:4" x14ac:dyDescent="0.3">
      <c r="A399" s="191">
        <v>60</v>
      </c>
      <c r="B399" s="191" t="s">
        <v>507</v>
      </c>
      <c r="C399" s="191" t="s">
        <v>239</v>
      </c>
      <c r="D399" s="191" t="s">
        <v>1654</v>
      </c>
    </row>
    <row r="400" spans="1:4" x14ac:dyDescent="0.3">
      <c r="A400" s="194"/>
      <c r="B400" s="191" t="s">
        <v>1605</v>
      </c>
      <c r="C400" s="191" t="s">
        <v>233</v>
      </c>
      <c r="D400" s="191" t="s">
        <v>1654</v>
      </c>
    </row>
    <row r="401" spans="1:4" x14ac:dyDescent="0.3">
      <c r="A401" s="191">
        <v>108</v>
      </c>
      <c r="B401" s="191" t="s">
        <v>843</v>
      </c>
      <c r="C401" s="191" t="s">
        <v>233</v>
      </c>
      <c r="D401" s="191" t="s">
        <v>1654</v>
      </c>
    </row>
    <row r="402" spans="1:4" x14ac:dyDescent="0.3">
      <c r="A402" s="191">
        <v>169</v>
      </c>
      <c r="B402" s="191" t="s">
        <v>1167</v>
      </c>
      <c r="C402" s="191" t="s">
        <v>233</v>
      </c>
      <c r="D402" s="191" t="s">
        <v>1654</v>
      </c>
    </row>
    <row r="403" spans="1:4" x14ac:dyDescent="0.3">
      <c r="A403" s="194"/>
      <c r="B403" s="191" t="s">
        <v>1608</v>
      </c>
      <c r="C403" s="191" t="s">
        <v>244</v>
      </c>
      <c r="D403" s="191" t="s">
        <v>1654</v>
      </c>
    </row>
    <row r="404" spans="1:4" x14ac:dyDescent="0.3">
      <c r="A404" s="194"/>
      <c r="B404" s="191" t="s">
        <v>1609</v>
      </c>
      <c r="C404" s="191" t="s">
        <v>244</v>
      </c>
      <c r="D404" s="191" t="s">
        <v>1654</v>
      </c>
    </row>
    <row r="405" spans="1:4" x14ac:dyDescent="0.3">
      <c r="A405" s="191">
        <v>149</v>
      </c>
      <c r="B405" s="191" t="s">
        <v>1075</v>
      </c>
      <c r="C405" s="191" t="s">
        <v>242</v>
      </c>
      <c r="D405" s="191" t="s">
        <v>1654</v>
      </c>
    </row>
    <row r="406" spans="1:4" x14ac:dyDescent="0.3">
      <c r="A406" s="191">
        <v>59</v>
      </c>
      <c r="B406" s="191" t="s">
        <v>506</v>
      </c>
      <c r="C406" s="191" t="s">
        <v>242</v>
      </c>
      <c r="D406" s="191" t="s">
        <v>1654</v>
      </c>
    </row>
    <row r="407" spans="1:4" x14ac:dyDescent="0.3">
      <c r="A407" s="194"/>
      <c r="B407" s="191" t="s">
        <v>1610</v>
      </c>
      <c r="C407" s="191" t="s">
        <v>244</v>
      </c>
      <c r="D407" s="191" t="s">
        <v>1654</v>
      </c>
    </row>
    <row r="408" spans="1:4" x14ac:dyDescent="0.3">
      <c r="A408" s="191">
        <v>38</v>
      </c>
      <c r="B408" s="191" t="s">
        <v>345</v>
      </c>
      <c r="C408" s="191" t="s">
        <v>346</v>
      </c>
      <c r="D408" s="191" t="s">
        <v>1654</v>
      </c>
    </row>
    <row r="409" spans="1:4" x14ac:dyDescent="0.3">
      <c r="A409" s="194"/>
      <c r="B409" s="191" t="s">
        <v>1611</v>
      </c>
      <c r="C409" s="191" t="s">
        <v>244</v>
      </c>
      <c r="D409" s="191" t="s">
        <v>1654</v>
      </c>
    </row>
    <row r="410" spans="1:4" x14ac:dyDescent="0.3">
      <c r="A410" s="194"/>
      <c r="B410" s="191" t="s">
        <v>1612</v>
      </c>
      <c r="C410" s="191" t="s">
        <v>244</v>
      </c>
      <c r="D410" s="191" t="s">
        <v>1654</v>
      </c>
    </row>
    <row r="411" spans="1:4" x14ac:dyDescent="0.3">
      <c r="A411" s="194"/>
      <c r="B411" s="191" t="s">
        <v>1613</v>
      </c>
      <c r="C411" s="191" t="s">
        <v>244</v>
      </c>
      <c r="D411" s="191" t="s">
        <v>1654</v>
      </c>
    </row>
    <row r="412" spans="1:4" x14ac:dyDescent="0.3">
      <c r="A412" s="194"/>
      <c r="B412" s="191" t="s">
        <v>1614</v>
      </c>
      <c r="C412" s="191" t="s">
        <v>244</v>
      </c>
      <c r="D412" s="191" t="s">
        <v>1654</v>
      </c>
    </row>
    <row r="413" spans="1:4" x14ac:dyDescent="0.3">
      <c r="A413" s="194"/>
      <c r="B413" s="191" t="s">
        <v>1615</v>
      </c>
      <c r="C413" s="191" t="s">
        <v>244</v>
      </c>
      <c r="D413" s="191" t="s">
        <v>1654</v>
      </c>
    </row>
    <row r="414" spans="1:4" x14ac:dyDescent="0.3">
      <c r="A414" s="194"/>
      <c r="B414" s="191" t="s">
        <v>1616</v>
      </c>
      <c r="C414" s="191" t="s">
        <v>244</v>
      </c>
      <c r="D414" s="191" t="s">
        <v>1654</v>
      </c>
    </row>
    <row r="415" spans="1:4" x14ac:dyDescent="0.3">
      <c r="A415" s="194"/>
      <c r="B415" s="191" t="s">
        <v>1617</v>
      </c>
      <c r="C415" s="191" t="s">
        <v>244</v>
      </c>
      <c r="D415" s="191" t="s">
        <v>1654</v>
      </c>
    </row>
    <row r="416" spans="1:4" x14ac:dyDescent="0.3">
      <c r="A416" s="194"/>
      <c r="B416" s="191" t="s">
        <v>1618</v>
      </c>
      <c r="C416" s="191" t="s">
        <v>244</v>
      </c>
      <c r="D416" s="191" t="s">
        <v>1654</v>
      </c>
    </row>
    <row r="417" spans="1:4" x14ac:dyDescent="0.3">
      <c r="A417" s="194"/>
      <c r="B417" s="191" t="s">
        <v>1619</v>
      </c>
      <c r="C417" s="191" t="s">
        <v>244</v>
      </c>
      <c r="D417" s="191" t="s">
        <v>1654</v>
      </c>
    </row>
    <row r="418" spans="1:4" x14ac:dyDescent="0.3">
      <c r="A418" s="194"/>
      <c r="B418" s="191" t="s">
        <v>1620</v>
      </c>
      <c r="C418" s="191" t="s">
        <v>244</v>
      </c>
      <c r="D418" s="191" t="s">
        <v>1654</v>
      </c>
    </row>
    <row r="419" spans="1:4" x14ac:dyDescent="0.3">
      <c r="A419" s="191">
        <v>28</v>
      </c>
      <c r="B419" s="191" t="s">
        <v>258</v>
      </c>
      <c r="C419" s="191" t="s">
        <v>259</v>
      </c>
      <c r="D419" s="191" t="s">
        <v>1654</v>
      </c>
    </row>
    <row r="420" spans="1:4" x14ac:dyDescent="0.3">
      <c r="A420" s="191">
        <v>27</v>
      </c>
      <c r="B420" s="191" t="s">
        <v>255</v>
      </c>
      <c r="C420" s="191" t="s">
        <v>256</v>
      </c>
      <c r="D420" s="191" t="s">
        <v>1654</v>
      </c>
    </row>
    <row r="421" spans="1:4" x14ac:dyDescent="0.3">
      <c r="A421" s="191">
        <v>36</v>
      </c>
      <c r="B421" s="191" t="s">
        <v>343</v>
      </c>
      <c r="C421" s="191" t="s">
        <v>239</v>
      </c>
      <c r="D421" s="191" t="s">
        <v>1654</v>
      </c>
    </row>
    <row r="422" spans="1:4" x14ac:dyDescent="0.3">
      <c r="A422" s="191">
        <v>79</v>
      </c>
      <c r="B422" s="191" t="s">
        <v>659</v>
      </c>
      <c r="C422" s="191" t="s">
        <v>239</v>
      </c>
      <c r="D422" s="191" t="s">
        <v>1654</v>
      </c>
    </row>
    <row r="423" spans="1:4" x14ac:dyDescent="0.3">
      <c r="A423" s="194"/>
      <c r="B423" s="191" t="s">
        <v>1606</v>
      </c>
      <c r="C423" s="191" t="s">
        <v>233</v>
      </c>
      <c r="D423" s="191" t="s">
        <v>1654</v>
      </c>
    </row>
    <row r="424" spans="1:4" x14ac:dyDescent="0.3">
      <c r="A424" s="194"/>
      <c r="B424" s="191" t="s">
        <v>1602</v>
      </c>
      <c r="C424" s="191" t="s">
        <v>239</v>
      </c>
      <c r="D424" s="191" t="s">
        <v>1654</v>
      </c>
    </row>
    <row r="425" spans="1:4" x14ac:dyDescent="0.3">
      <c r="A425" s="191">
        <v>26</v>
      </c>
      <c r="B425" s="191" t="s">
        <v>252</v>
      </c>
      <c r="C425" s="191" t="s">
        <v>253</v>
      </c>
      <c r="D425" s="191" t="s">
        <v>1654</v>
      </c>
    </row>
    <row r="426" spans="1:4" x14ac:dyDescent="0.3">
      <c r="A426" s="194"/>
      <c r="B426" s="191" t="s">
        <v>1607</v>
      </c>
      <c r="C426" s="191" t="s">
        <v>233</v>
      </c>
      <c r="D426" s="191" t="s">
        <v>1654</v>
      </c>
    </row>
    <row r="427" spans="1:4" x14ac:dyDescent="0.3">
      <c r="A427" s="194"/>
      <c r="B427" s="191" t="s">
        <v>1603</v>
      </c>
      <c r="C427" s="191" t="s">
        <v>239</v>
      </c>
      <c r="D427" s="191" t="s">
        <v>1654</v>
      </c>
    </row>
    <row r="431" spans="1:4" x14ac:dyDescent="0.3">
      <c r="A431" s="274" t="s">
        <v>28</v>
      </c>
      <c r="B431" s="274" t="s">
        <v>36</v>
      </c>
      <c r="C431" s="274" t="s">
        <v>2586</v>
      </c>
      <c r="D431" s="274"/>
    </row>
    <row r="435" spans="1:4" x14ac:dyDescent="0.3">
      <c r="A435" s="274" t="s">
        <v>28</v>
      </c>
      <c r="B435" s="274" t="s">
        <v>36</v>
      </c>
      <c r="C435" s="274" t="s">
        <v>2587</v>
      </c>
      <c r="D435" s="274"/>
    </row>
    <row r="439" spans="1:4" x14ac:dyDescent="0.3">
      <c r="A439" s="274" t="s">
        <v>28</v>
      </c>
      <c r="B439" s="274" t="s">
        <v>36</v>
      </c>
      <c r="C439" s="274" t="s">
        <v>1759</v>
      </c>
      <c r="D439" s="274"/>
    </row>
    <row r="440" spans="1:4" x14ac:dyDescent="0.3">
      <c r="A440" s="191">
        <v>10</v>
      </c>
      <c r="B440" s="191" t="s">
        <v>173</v>
      </c>
      <c r="C440" s="191" t="s">
        <v>179</v>
      </c>
      <c r="D440" s="191" t="s">
        <v>1661</v>
      </c>
    </row>
    <row r="441" spans="1:4" x14ac:dyDescent="0.3">
      <c r="A441" s="191">
        <v>40</v>
      </c>
      <c r="B441" s="191" t="s">
        <v>356</v>
      </c>
      <c r="C441" s="191" t="s">
        <v>362</v>
      </c>
      <c r="D441" s="191" t="s">
        <v>1661</v>
      </c>
    </row>
    <row r="442" spans="1:4" x14ac:dyDescent="0.3">
      <c r="A442" s="191">
        <v>47</v>
      </c>
      <c r="B442" s="191" t="s">
        <v>420</v>
      </c>
      <c r="C442" s="191" t="s">
        <v>362</v>
      </c>
      <c r="D442" s="191" t="s">
        <v>1661</v>
      </c>
    </row>
    <row r="443" spans="1:4" x14ac:dyDescent="0.3">
      <c r="A443" s="191">
        <v>56</v>
      </c>
      <c r="B443" s="191" t="s">
        <v>497</v>
      </c>
      <c r="C443" s="191" t="s">
        <v>362</v>
      </c>
      <c r="D443" s="191" t="s">
        <v>1661</v>
      </c>
    </row>
    <row r="444" spans="1:4" x14ac:dyDescent="0.3">
      <c r="A444" s="191">
        <v>120</v>
      </c>
      <c r="B444" s="191" t="s">
        <v>912</v>
      </c>
      <c r="C444" s="191" t="s">
        <v>2293</v>
      </c>
      <c r="D444" s="191" t="s">
        <v>1682</v>
      </c>
    </row>
    <row r="445" spans="1:4" x14ac:dyDescent="0.3">
      <c r="A445" s="191">
        <v>159</v>
      </c>
      <c r="B445" s="191" t="s">
        <v>1114</v>
      </c>
      <c r="C445" s="191" t="s">
        <v>179</v>
      </c>
      <c r="D445" s="191" t="s">
        <v>1661</v>
      </c>
    </row>
    <row r="446" spans="1:4" x14ac:dyDescent="0.3">
      <c r="A446" s="191">
        <v>167</v>
      </c>
      <c r="B446" s="191" t="s">
        <v>1160</v>
      </c>
      <c r="C446" s="191" t="s">
        <v>1162</v>
      </c>
      <c r="D446" s="191" t="s">
        <v>1650</v>
      </c>
    </row>
    <row r="450" spans="1:4" x14ac:dyDescent="0.3">
      <c r="A450" s="274" t="s">
        <v>28</v>
      </c>
      <c r="B450" s="274" t="s">
        <v>36</v>
      </c>
      <c r="C450" s="274" t="s">
        <v>1674</v>
      </c>
      <c r="D450" s="274"/>
    </row>
    <row r="451" spans="1:4" x14ac:dyDescent="0.3">
      <c r="A451" s="191">
        <v>13</v>
      </c>
      <c r="B451" s="191" t="s">
        <v>201</v>
      </c>
      <c r="C451" s="191" t="s">
        <v>204</v>
      </c>
      <c r="D451" s="191" t="s">
        <v>1650</v>
      </c>
    </row>
    <row r="452" spans="1:4" x14ac:dyDescent="0.3">
      <c r="A452" s="191">
        <v>34</v>
      </c>
      <c r="B452" s="191" t="s">
        <v>319</v>
      </c>
      <c r="C452" s="191" t="s">
        <v>323</v>
      </c>
      <c r="D452" s="191" t="s">
        <v>1650</v>
      </c>
    </row>
    <row r="453" spans="1:4" x14ac:dyDescent="0.3">
      <c r="A453" s="191">
        <v>35</v>
      </c>
      <c r="B453" s="191" t="s">
        <v>329</v>
      </c>
      <c r="C453" s="191" t="s">
        <v>334</v>
      </c>
      <c r="D453" s="191" t="s">
        <v>1650</v>
      </c>
    </row>
    <row r="454" spans="1:4" x14ac:dyDescent="0.3">
      <c r="A454" s="191">
        <v>47</v>
      </c>
      <c r="B454" s="191" t="s">
        <v>420</v>
      </c>
      <c r="C454" s="191" t="s">
        <v>2588</v>
      </c>
      <c r="D454" s="191" t="s">
        <v>1650</v>
      </c>
    </row>
    <row r="455" spans="1:4" x14ac:dyDescent="0.3">
      <c r="A455" s="191">
        <v>48</v>
      </c>
      <c r="B455" s="191" t="s">
        <v>428</v>
      </c>
      <c r="C455" s="191" t="s">
        <v>312</v>
      </c>
      <c r="D455" s="191" t="s">
        <v>1650</v>
      </c>
    </row>
    <row r="456" spans="1:4" x14ac:dyDescent="0.3">
      <c r="A456" s="191">
        <v>50</v>
      </c>
      <c r="B456" s="191" t="s">
        <v>445</v>
      </c>
      <c r="C456" s="191" t="s">
        <v>449</v>
      </c>
      <c r="D456" s="191" t="s">
        <v>1650</v>
      </c>
    </row>
    <row r="457" spans="1:4" x14ac:dyDescent="0.3">
      <c r="A457" s="191">
        <v>51</v>
      </c>
      <c r="B457" s="191" t="s">
        <v>455</v>
      </c>
      <c r="C457" s="191" t="s">
        <v>459</v>
      </c>
      <c r="D457" s="191" t="s">
        <v>1650</v>
      </c>
    </row>
    <row r="458" spans="1:4" x14ac:dyDescent="0.3">
      <c r="A458" s="191">
        <v>52</v>
      </c>
      <c r="B458" s="191" t="s">
        <v>464</v>
      </c>
      <c r="C458" s="191" t="s">
        <v>204</v>
      </c>
      <c r="D458" s="191" t="s">
        <v>1650</v>
      </c>
    </row>
    <row r="459" spans="1:4" x14ac:dyDescent="0.3">
      <c r="A459" s="191">
        <v>53</v>
      </c>
      <c r="B459" s="191" t="s">
        <v>474</v>
      </c>
      <c r="C459" s="191" t="s">
        <v>351</v>
      </c>
      <c r="D459" s="191" t="s">
        <v>1650</v>
      </c>
    </row>
    <row r="460" spans="1:4" x14ac:dyDescent="0.3">
      <c r="A460" s="191">
        <v>54</v>
      </c>
      <c r="B460" s="191" t="s">
        <v>482</v>
      </c>
      <c r="C460" s="191" t="s">
        <v>312</v>
      </c>
      <c r="D460" s="191" t="s">
        <v>1650</v>
      </c>
    </row>
    <row r="461" spans="1:4" x14ac:dyDescent="0.3">
      <c r="A461" s="191">
        <v>55</v>
      </c>
      <c r="B461" s="191" t="s">
        <v>490</v>
      </c>
      <c r="C461" s="191" t="s">
        <v>334</v>
      </c>
      <c r="D461" s="191" t="s">
        <v>1650</v>
      </c>
    </row>
    <row r="462" spans="1:4" x14ac:dyDescent="0.3">
      <c r="A462" s="191">
        <v>56</v>
      </c>
      <c r="B462" s="191" t="s">
        <v>497</v>
      </c>
      <c r="C462" s="191" t="s">
        <v>323</v>
      </c>
      <c r="D462" s="191" t="s">
        <v>1650</v>
      </c>
    </row>
    <row r="463" spans="1:4" x14ac:dyDescent="0.3">
      <c r="A463" s="191">
        <v>94</v>
      </c>
      <c r="B463" s="191" t="s">
        <v>766</v>
      </c>
      <c r="C463" s="191" t="s">
        <v>312</v>
      </c>
      <c r="D463" s="191" t="s">
        <v>1650</v>
      </c>
    </row>
    <row r="464" spans="1:4" x14ac:dyDescent="0.3">
      <c r="A464" s="191">
        <v>95</v>
      </c>
      <c r="B464" s="191" t="s">
        <v>774</v>
      </c>
      <c r="C464" s="191" t="s">
        <v>204</v>
      </c>
      <c r="D464" s="191" t="s">
        <v>1650</v>
      </c>
    </row>
    <row r="465" spans="1:4" x14ac:dyDescent="0.3">
      <c r="A465" s="191">
        <v>97</v>
      </c>
      <c r="B465" s="191" t="s">
        <v>788</v>
      </c>
      <c r="C465" s="191" t="s">
        <v>323</v>
      </c>
      <c r="D465" s="191" t="s">
        <v>1650</v>
      </c>
    </row>
    <row r="466" spans="1:4" x14ac:dyDescent="0.3">
      <c r="A466" s="191">
        <v>98</v>
      </c>
      <c r="B466" s="191" t="s">
        <v>794</v>
      </c>
      <c r="C466" s="191" t="s">
        <v>334</v>
      </c>
      <c r="D466" s="191" t="s">
        <v>1650</v>
      </c>
    </row>
    <row r="467" spans="1:4" x14ac:dyDescent="0.3">
      <c r="A467" s="191">
        <v>100</v>
      </c>
      <c r="B467" s="191" t="s">
        <v>808</v>
      </c>
      <c r="C467" s="191" t="s">
        <v>351</v>
      </c>
      <c r="D467" s="191" t="s">
        <v>1650</v>
      </c>
    </row>
    <row r="468" spans="1:4" x14ac:dyDescent="0.3">
      <c r="A468" s="191">
        <v>133</v>
      </c>
      <c r="B468" s="191" t="s">
        <v>987</v>
      </c>
      <c r="C468" s="191" t="s">
        <v>990</v>
      </c>
      <c r="D468" s="191" t="s">
        <v>1650</v>
      </c>
    </row>
    <row r="469" spans="1:4" x14ac:dyDescent="0.3">
      <c r="A469" s="191">
        <v>135</v>
      </c>
      <c r="B469" s="191" t="s">
        <v>998</v>
      </c>
      <c r="C469" s="191" t="s">
        <v>1001</v>
      </c>
      <c r="D469" s="191" t="s">
        <v>1650</v>
      </c>
    </row>
    <row r="470" spans="1:4" x14ac:dyDescent="0.3">
      <c r="A470" s="191">
        <v>137</v>
      </c>
      <c r="B470" s="191" t="s">
        <v>1011</v>
      </c>
      <c r="C470" s="191" t="s">
        <v>1015</v>
      </c>
      <c r="D470" s="191" t="s">
        <v>1650</v>
      </c>
    </row>
    <row r="471" spans="1:4" x14ac:dyDescent="0.3">
      <c r="A471" s="191">
        <v>140</v>
      </c>
      <c r="B471" s="191" t="s">
        <v>1030</v>
      </c>
      <c r="C471" s="191" t="s">
        <v>204</v>
      </c>
      <c r="D471" s="191" t="s">
        <v>1650</v>
      </c>
    </row>
    <row r="472" spans="1:4" x14ac:dyDescent="0.3">
      <c r="A472" s="191">
        <v>141</v>
      </c>
      <c r="B472" s="191" t="s">
        <v>1036</v>
      </c>
      <c r="C472" s="191" t="s">
        <v>351</v>
      </c>
      <c r="D472" s="191" t="s">
        <v>1650</v>
      </c>
    </row>
    <row r="473" spans="1:4" x14ac:dyDescent="0.3">
      <c r="A473" s="191">
        <v>143</v>
      </c>
      <c r="B473" s="191" t="s">
        <v>1046</v>
      </c>
      <c r="C473" s="191" t="s">
        <v>1050</v>
      </c>
      <c r="D473" s="191" t="s">
        <v>1650</v>
      </c>
    </row>
    <row r="474" spans="1:4" x14ac:dyDescent="0.3">
      <c r="A474" s="191">
        <v>145</v>
      </c>
      <c r="B474" s="191" t="s">
        <v>1058</v>
      </c>
      <c r="C474" s="191" t="s">
        <v>459</v>
      </c>
      <c r="D474" s="191" t="s">
        <v>1650</v>
      </c>
    </row>
    <row r="475" spans="1:4" x14ac:dyDescent="0.3">
      <c r="A475" s="191">
        <v>146</v>
      </c>
      <c r="B475" s="191" t="s">
        <v>1064</v>
      </c>
      <c r="C475" s="191" t="s">
        <v>449</v>
      </c>
      <c r="D475" s="191" t="s">
        <v>1650</v>
      </c>
    </row>
    <row r="476" spans="1:4" x14ac:dyDescent="0.3">
      <c r="A476" s="191">
        <v>147</v>
      </c>
      <c r="B476" s="191" t="s">
        <v>1069</v>
      </c>
      <c r="C476" s="191" t="s">
        <v>312</v>
      </c>
      <c r="D476" s="191" t="s">
        <v>1650</v>
      </c>
    </row>
    <row r="477" spans="1:4" x14ac:dyDescent="0.3">
      <c r="A477" s="191">
        <v>162</v>
      </c>
      <c r="B477" s="191" t="s">
        <v>1131</v>
      </c>
      <c r="C477" s="191" t="s">
        <v>334</v>
      </c>
      <c r="D477" s="191" t="s">
        <v>1650</v>
      </c>
    </row>
    <row r="478" spans="1:4" x14ac:dyDescent="0.3">
      <c r="A478" s="191">
        <v>163</v>
      </c>
      <c r="B478" s="191" t="s">
        <v>1136</v>
      </c>
      <c r="C478" s="191" t="s">
        <v>323</v>
      </c>
      <c r="D478" s="191" t="s">
        <v>1650</v>
      </c>
    </row>
    <row r="479" spans="1:4" x14ac:dyDescent="0.3">
      <c r="A479" s="194"/>
      <c r="B479" s="191" t="s">
        <v>1194</v>
      </c>
      <c r="C479" s="191" t="s">
        <v>204</v>
      </c>
      <c r="D479" s="191" t="s">
        <v>1650</v>
      </c>
    </row>
    <row r="480" spans="1:4" x14ac:dyDescent="0.3">
      <c r="A480" s="191">
        <v>33</v>
      </c>
      <c r="B480" s="191" t="s">
        <v>307</v>
      </c>
      <c r="C480" s="191" t="s">
        <v>312</v>
      </c>
      <c r="D480" s="191" t="s">
        <v>1650</v>
      </c>
    </row>
    <row r="481" spans="1:4" x14ac:dyDescent="0.3">
      <c r="A481" s="191">
        <v>39</v>
      </c>
      <c r="B481" s="191" t="s">
        <v>347</v>
      </c>
      <c r="C481" s="191" t="s">
        <v>351</v>
      </c>
      <c r="D481" s="191" t="s">
        <v>1650</v>
      </c>
    </row>
    <row r="482" spans="1:4" x14ac:dyDescent="0.3">
      <c r="A482" s="194"/>
      <c r="B482" s="191" t="s">
        <v>1360</v>
      </c>
      <c r="C482" s="191" t="s">
        <v>204</v>
      </c>
      <c r="D482" s="191" t="s">
        <v>1650</v>
      </c>
    </row>
    <row r="486" spans="1:4" x14ac:dyDescent="0.3">
      <c r="A486" s="274" t="s">
        <v>28</v>
      </c>
      <c r="B486" s="274" t="s">
        <v>36</v>
      </c>
      <c r="C486" s="274" t="s">
        <v>1728</v>
      </c>
      <c r="D486" s="274"/>
    </row>
    <row r="487" spans="1:4" x14ac:dyDescent="0.3">
      <c r="A487" s="191">
        <v>13</v>
      </c>
      <c r="B487" s="191" t="s">
        <v>201</v>
      </c>
      <c r="C487" s="191" t="s">
        <v>205</v>
      </c>
      <c r="D487" s="191" t="s">
        <v>1650</v>
      </c>
    </row>
    <row r="488" spans="1:4" x14ac:dyDescent="0.3">
      <c r="A488" s="191">
        <v>102</v>
      </c>
      <c r="B488" s="191" t="s">
        <v>821</v>
      </c>
      <c r="C488" s="191" t="s">
        <v>205</v>
      </c>
      <c r="D488" s="191" t="s">
        <v>1650</v>
      </c>
    </row>
    <row r="489" spans="1:4" x14ac:dyDescent="0.3">
      <c r="A489" s="191">
        <v>110</v>
      </c>
      <c r="B489" s="191" t="s">
        <v>849</v>
      </c>
      <c r="C489" s="191" t="s">
        <v>852</v>
      </c>
      <c r="D489" s="191" t="s">
        <v>1650</v>
      </c>
    </row>
    <row r="490" spans="1:4" x14ac:dyDescent="0.3">
      <c r="A490" s="191">
        <v>112</v>
      </c>
      <c r="B490" s="191" t="s">
        <v>862</v>
      </c>
      <c r="C490" s="191" t="s">
        <v>65</v>
      </c>
      <c r="D490" s="191" t="s">
        <v>1650</v>
      </c>
    </row>
    <row r="491" spans="1:4" x14ac:dyDescent="0.3">
      <c r="A491" s="191">
        <v>113</v>
      </c>
      <c r="B491" s="191" t="s">
        <v>868</v>
      </c>
      <c r="C491" s="191" t="s">
        <v>89</v>
      </c>
      <c r="D491" s="191" t="s">
        <v>1650</v>
      </c>
    </row>
    <row r="492" spans="1:4" x14ac:dyDescent="0.3">
      <c r="A492" s="191">
        <v>114</v>
      </c>
      <c r="B492" s="191" t="s">
        <v>874</v>
      </c>
      <c r="C492" s="191" t="s">
        <v>78</v>
      </c>
      <c r="D492" s="191" t="s">
        <v>1650</v>
      </c>
    </row>
    <row r="493" spans="1:4" x14ac:dyDescent="0.3">
      <c r="A493" s="191">
        <v>119</v>
      </c>
      <c r="B493" s="191" t="s">
        <v>906</v>
      </c>
      <c r="C493" s="191" t="s">
        <v>205</v>
      </c>
      <c r="D493" s="191" t="s">
        <v>1650</v>
      </c>
    </row>
    <row r="494" spans="1:4" x14ac:dyDescent="0.3">
      <c r="A494" s="191">
        <v>120</v>
      </c>
      <c r="B494" s="191" t="s">
        <v>912</v>
      </c>
      <c r="C494" s="191" t="s">
        <v>131</v>
      </c>
      <c r="D494" s="191" t="s">
        <v>1650</v>
      </c>
    </row>
    <row r="495" spans="1:4" x14ac:dyDescent="0.3">
      <c r="A495" s="191">
        <v>121</v>
      </c>
      <c r="B495" s="191" t="s">
        <v>919</v>
      </c>
      <c r="C495" s="191" t="s">
        <v>65</v>
      </c>
      <c r="D495" s="191" t="s">
        <v>1650</v>
      </c>
    </row>
    <row r="496" spans="1:4" x14ac:dyDescent="0.3">
      <c r="A496" s="191">
        <v>123</v>
      </c>
      <c r="B496" s="191" t="s">
        <v>935</v>
      </c>
      <c r="C496" s="191" t="s">
        <v>78</v>
      </c>
      <c r="D496" s="191" t="s">
        <v>1650</v>
      </c>
    </row>
    <row r="497" spans="1:4" x14ac:dyDescent="0.3">
      <c r="A497" s="191">
        <v>124</v>
      </c>
      <c r="B497" s="191" t="s">
        <v>941</v>
      </c>
      <c r="C497" s="191" t="s">
        <v>89</v>
      </c>
      <c r="D497" s="191" t="s">
        <v>1650</v>
      </c>
    </row>
    <row r="498" spans="1:4" x14ac:dyDescent="0.3">
      <c r="A498" s="191">
        <v>141</v>
      </c>
      <c r="B498" s="191" t="s">
        <v>1036</v>
      </c>
      <c r="C498" s="191" t="s">
        <v>205</v>
      </c>
      <c r="D498" s="191" t="s">
        <v>1650</v>
      </c>
    </row>
    <row r="499" spans="1:4" x14ac:dyDescent="0.3">
      <c r="A499" s="191">
        <v>143</v>
      </c>
      <c r="B499" s="191" t="s">
        <v>1046</v>
      </c>
      <c r="C499" s="191" t="s">
        <v>859</v>
      </c>
      <c r="D499" s="191" t="s">
        <v>1650</v>
      </c>
    </row>
    <row r="500" spans="1:4" x14ac:dyDescent="0.3">
      <c r="A500" s="191">
        <v>152</v>
      </c>
      <c r="B500" s="191" t="s">
        <v>1078</v>
      </c>
      <c r="C500" s="191" t="s">
        <v>852</v>
      </c>
      <c r="D500" s="191" t="s">
        <v>1650</v>
      </c>
    </row>
    <row r="501" spans="1:4" x14ac:dyDescent="0.3">
      <c r="A501" s="191">
        <v>155</v>
      </c>
      <c r="B501" s="191" t="s">
        <v>1093</v>
      </c>
      <c r="C501" s="191" t="s">
        <v>1096</v>
      </c>
      <c r="D501" s="191" t="s">
        <v>1650</v>
      </c>
    </row>
    <row r="502" spans="1:4" x14ac:dyDescent="0.3">
      <c r="A502" s="191">
        <v>159</v>
      </c>
      <c r="B502" s="191" t="s">
        <v>1114</v>
      </c>
      <c r="C502" s="191" t="s">
        <v>1117</v>
      </c>
      <c r="D502" s="191" t="s">
        <v>1650</v>
      </c>
    </row>
    <row r="503" spans="1:4" x14ac:dyDescent="0.3">
      <c r="A503" s="191">
        <v>160</v>
      </c>
      <c r="B503" s="191" t="s">
        <v>1121</v>
      </c>
      <c r="C503" s="191" t="s">
        <v>131</v>
      </c>
      <c r="D503" s="191" t="s">
        <v>1650</v>
      </c>
    </row>
    <row r="504" spans="1:4" x14ac:dyDescent="0.3">
      <c r="A504" s="191">
        <v>1</v>
      </c>
      <c r="B504" s="191" t="s">
        <v>60</v>
      </c>
      <c r="C504" s="191" t="s">
        <v>65</v>
      </c>
      <c r="D504" s="191" t="s">
        <v>1650</v>
      </c>
    </row>
    <row r="505" spans="1:4" x14ac:dyDescent="0.3">
      <c r="A505" s="191">
        <v>2</v>
      </c>
      <c r="B505" s="191" t="s">
        <v>74</v>
      </c>
      <c r="C505" s="191" t="s">
        <v>78</v>
      </c>
      <c r="D505" s="191" t="s">
        <v>1650</v>
      </c>
    </row>
    <row r="506" spans="1:4" x14ac:dyDescent="0.3">
      <c r="A506" s="191">
        <v>3</v>
      </c>
      <c r="B506" s="191" t="s">
        <v>85</v>
      </c>
      <c r="C506" s="191" t="s">
        <v>89</v>
      </c>
      <c r="D506" s="191" t="s">
        <v>1650</v>
      </c>
    </row>
    <row r="507" spans="1:4" x14ac:dyDescent="0.3">
      <c r="A507" s="191">
        <v>6</v>
      </c>
      <c r="B507" s="191" t="s">
        <v>125</v>
      </c>
      <c r="C507" s="191" t="s">
        <v>131</v>
      </c>
      <c r="D507" s="191" t="s">
        <v>1650</v>
      </c>
    </row>
    <row r="508" spans="1:4" x14ac:dyDescent="0.3">
      <c r="A508" s="194"/>
      <c r="B508" s="191" t="s">
        <v>1186</v>
      </c>
      <c r="C508" s="191" t="s">
        <v>205</v>
      </c>
      <c r="D508" s="191" t="s">
        <v>1650</v>
      </c>
    </row>
    <row r="509" spans="1:4" x14ac:dyDescent="0.3">
      <c r="A509" s="194"/>
      <c r="B509" s="191" t="s">
        <v>1194</v>
      </c>
      <c r="C509" s="191" t="s">
        <v>131</v>
      </c>
      <c r="D509" s="191" t="s">
        <v>1650</v>
      </c>
    </row>
    <row r="510" spans="1:4" x14ac:dyDescent="0.3">
      <c r="A510" s="191">
        <v>30</v>
      </c>
      <c r="B510" s="191" t="s">
        <v>275</v>
      </c>
      <c r="C510" s="191" t="s">
        <v>78</v>
      </c>
      <c r="D510" s="191" t="s">
        <v>1650</v>
      </c>
    </row>
    <row r="511" spans="1:4" x14ac:dyDescent="0.3">
      <c r="A511" s="191">
        <v>32</v>
      </c>
      <c r="B511" s="191" t="s">
        <v>301</v>
      </c>
      <c r="C511" s="191" t="s">
        <v>89</v>
      </c>
      <c r="D511" s="191" t="s">
        <v>1650</v>
      </c>
    </row>
    <row r="512" spans="1:4" x14ac:dyDescent="0.3">
      <c r="A512" s="191">
        <v>33</v>
      </c>
      <c r="B512" s="191" t="s">
        <v>307</v>
      </c>
      <c r="C512" s="191" t="s">
        <v>65</v>
      </c>
      <c r="D512" s="191" t="s">
        <v>1650</v>
      </c>
    </row>
    <row r="513" spans="1:4" x14ac:dyDescent="0.3">
      <c r="A513" s="191">
        <v>42</v>
      </c>
      <c r="B513" s="191" t="s">
        <v>376</v>
      </c>
      <c r="C513" s="191" t="s">
        <v>205</v>
      </c>
      <c r="D513" s="191" t="s">
        <v>1650</v>
      </c>
    </row>
    <row r="514" spans="1:4" x14ac:dyDescent="0.3">
      <c r="A514" s="191">
        <v>111</v>
      </c>
      <c r="B514" s="191" t="s">
        <v>855</v>
      </c>
      <c r="C514" s="191" t="s">
        <v>859</v>
      </c>
      <c r="D514" s="191" t="s">
        <v>1650</v>
      </c>
    </row>
    <row r="515" spans="1:4" x14ac:dyDescent="0.3">
      <c r="A515" s="194"/>
      <c r="B515" s="191" t="s">
        <v>1332</v>
      </c>
      <c r="C515" s="191" t="s">
        <v>131</v>
      </c>
      <c r="D515" s="191" t="s">
        <v>1650</v>
      </c>
    </row>
    <row r="519" spans="1:4" x14ac:dyDescent="0.3">
      <c r="A519" s="274" t="s">
        <v>28</v>
      </c>
      <c r="B519" s="274" t="s">
        <v>36</v>
      </c>
      <c r="C519" s="274" t="s">
        <v>1789</v>
      </c>
      <c r="D519" s="274"/>
    </row>
    <row r="520" spans="1:4" x14ac:dyDescent="0.3">
      <c r="A520" s="191">
        <v>4</v>
      </c>
      <c r="B520" s="191" t="s">
        <v>95</v>
      </c>
      <c r="C520" s="191" t="s">
        <v>100</v>
      </c>
      <c r="D520" s="191" t="s">
        <v>1650</v>
      </c>
    </row>
    <row r="521" spans="1:4" x14ac:dyDescent="0.3">
      <c r="A521" s="191">
        <v>5</v>
      </c>
      <c r="B521" s="191" t="s">
        <v>110</v>
      </c>
      <c r="C521" s="191" t="s">
        <v>114</v>
      </c>
      <c r="D521" s="191" t="s">
        <v>1650</v>
      </c>
    </row>
    <row r="522" spans="1:4" x14ac:dyDescent="0.3">
      <c r="A522" s="191">
        <v>9</v>
      </c>
      <c r="B522" s="191" t="s">
        <v>161</v>
      </c>
      <c r="C522" s="191" t="s">
        <v>165</v>
      </c>
      <c r="D522" s="191" t="s">
        <v>1650</v>
      </c>
    </row>
    <row r="523" spans="1:4" x14ac:dyDescent="0.3">
      <c r="A523" s="191">
        <v>10</v>
      </c>
      <c r="B523" s="191" t="s">
        <v>173</v>
      </c>
      <c r="C523" s="191" t="s">
        <v>177</v>
      </c>
      <c r="D523" s="191" t="s">
        <v>1650</v>
      </c>
    </row>
    <row r="524" spans="1:4" x14ac:dyDescent="0.3">
      <c r="A524" s="191">
        <v>11</v>
      </c>
      <c r="B524" s="191" t="s">
        <v>185</v>
      </c>
      <c r="C524" s="191" t="s">
        <v>2589</v>
      </c>
      <c r="D524" s="191" t="s">
        <v>1650</v>
      </c>
    </row>
    <row r="525" spans="1:4" x14ac:dyDescent="0.3">
      <c r="A525" s="191">
        <v>68</v>
      </c>
      <c r="B525" s="191" t="s">
        <v>570</v>
      </c>
      <c r="C525" s="191" t="s">
        <v>114</v>
      </c>
      <c r="D525" s="191" t="s">
        <v>1650</v>
      </c>
    </row>
    <row r="526" spans="1:4" x14ac:dyDescent="0.3">
      <c r="A526" s="191">
        <v>71</v>
      </c>
      <c r="B526" s="191" t="s">
        <v>601</v>
      </c>
      <c r="C526" s="191" t="s">
        <v>165</v>
      </c>
      <c r="D526" s="191" t="s">
        <v>1650</v>
      </c>
    </row>
    <row r="527" spans="1:4" x14ac:dyDescent="0.3">
      <c r="A527" s="191">
        <v>74</v>
      </c>
      <c r="B527" s="191" t="s">
        <v>627</v>
      </c>
      <c r="C527" s="191" t="s">
        <v>632</v>
      </c>
      <c r="D527" s="191" t="s">
        <v>1650</v>
      </c>
    </row>
    <row r="528" spans="1:4" x14ac:dyDescent="0.3">
      <c r="A528" s="194"/>
      <c r="B528" s="191" t="s">
        <v>1203</v>
      </c>
      <c r="C528" s="191" t="s">
        <v>100</v>
      </c>
      <c r="D528" s="191" t="s">
        <v>1650</v>
      </c>
    </row>
    <row r="529" spans="1:4" x14ac:dyDescent="0.3">
      <c r="A529" s="191">
        <v>83</v>
      </c>
      <c r="B529" s="191" t="s">
        <v>682</v>
      </c>
      <c r="C529" s="191" t="s">
        <v>177</v>
      </c>
      <c r="D529" s="191" t="s">
        <v>1650</v>
      </c>
    </row>
    <row r="530" spans="1:4" x14ac:dyDescent="0.3">
      <c r="A530" s="191">
        <v>92</v>
      </c>
      <c r="B530" s="191" t="s">
        <v>750</v>
      </c>
      <c r="C530" s="191" t="s">
        <v>177</v>
      </c>
      <c r="D530" s="191" t="s">
        <v>1650</v>
      </c>
    </row>
    <row r="531" spans="1:4" x14ac:dyDescent="0.3">
      <c r="A531" s="191">
        <v>145</v>
      </c>
      <c r="B531" s="191" t="s">
        <v>1058</v>
      </c>
      <c r="C531" s="191" t="s">
        <v>1061</v>
      </c>
      <c r="D531" s="191" t="s">
        <v>1650</v>
      </c>
    </row>
    <row r="532" spans="1:4" x14ac:dyDescent="0.3">
      <c r="A532" s="191">
        <v>171</v>
      </c>
      <c r="B532" s="191" t="s">
        <v>1175</v>
      </c>
      <c r="C532" s="191" t="s">
        <v>165</v>
      </c>
      <c r="D532" s="191" t="s">
        <v>1650</v>
      </c>
    </row>
    <row r="533" spans="1:4" x14ac:dyDescent="0.3">
      <c r="A533" s="191">
        <v>172</v>
      </c>
      <c r="B533" s="191" t="s">
        <v>1181</v>
      </c>
      <c r="C533" s="191" t="s">
        <v>632</v>
      </c>
      <c r="D533" s="191" t="s">
        <v>1650</v>
      </c>
    </row>
    <row r="534" spans="1:4" x14ac:dyDescent="0.3">
      <c r="A534" s="191">
        <v>6</v>
      </c>
      <c r="B534" s="191" t="s">
        <v>125</v>
      </c>
      <c r="C534" s="191" t="s">
        <v>128</v>
      </c>
      <c r="D534" s="191" t="s">
        <v>1650</v>
      </c>
    </row>
    <row r="535" spans="1:4" x14ac:dyDescent="0.3">
      <c r="A535" s="191">
        <v>72</v>
      </c>
      <c r="B535" s="191" t="s">
        <v>611</v>
      </c>
      <c r="C535" s="191" t="s">
        <v>165</v>
      </c>
      <c r="D535" s="191" t="s">
        <v>1650</v>
      </c>
    </row>
    <row r="536" spans="1:4" x14ac:dyDescent="0.3">
      <c r="A536" s="191">
        <v>75</v>
      </c>
      <c r="B536" s="191" t="s">
        <v>641</v>
      </c>
      <c r="C536" s="191" t="s">
        <v>632</v>
      </c>
      <c r="D536" s="191" t="s">
        <v>1650</v>
      </c>
    </row>
    <row r="537" spans="1:4" x14ac:dyDescent="0.3">
      <c r="A537" s="191">
        <v>76</v>
      </c>
      <c r="B537" s="191" t="s">
        <v>648</v>
      </c>
      <c r="C537" s="191" t="s">
        <v>100</v>
      </c>
      <c r="D537" s="191" t="s">
        <v>1650</v>
      </c>
    </row>
    <row r="538" spans="1:4" x14ac:dyDescent="0.3">
      <c r="A538" s="191">
        <v>80</v>
      </c>
      <c r="B538" s="191" t="s">
        <v>660</v>
      </c>
      <c r="C538" s="191" t="s">
        <v>114</v>
      </c>
      <c r="D538" s="191" t="s">
        <v>1650</v>
      </c>
    </row>
    <row r="539" spans="1:4" x14ac:dyDescent="0.3">
      <c r="A539" s="191">
        <v>84</v>
      </c>
      <c r="B539" s="191" t="s">
        <v>691</v>
      </c>
      <c r="C539" s="191" t="s">
        <v>177</v>
      </c>
      <c r="D539" s="191" t="s">
        <v>1650</v>
      </c>
    </row>
    <row r="540" spans="1:4" x14ac:dyDescent="0.3">
      <c r="A540" s="194"/>
      <c r="B540" s="191" t="s">
        <v>1276</v>
      </c>
      <c r="C540" s="191" t="s">
        <v>114</v>
      </c>
      <c r="D540" s="191" t="s">
        <v>1650</v>
      </c>
    </row>
    <row r="541" spans="1:4" x14ac:dyDescent="0.3">
      <c r="A541" s="194"/>
      <c r="B541" s="191" t="s">
        <v>1280</v>
      </c>
      <c r="C541" s="191" t="s">
        <v>100</v>
      </c>
      <c r="D541" s="191" t="s">
        <v>1650</v>
      </c>
    </row>
    <row r="542" spans="1:4" x14ac:dyDescent="0.3">
      <c r="A542" s="194"/>
      <c r="B542" s="191" t="s">
        <v>1324</v>
      </c>
      <c r="C542" s="191" t="s">
        <v>632</v>
      </c>
      <c r="D542" s="191" t="s">
        <v>1650</v>
      </c>
    </row>
    <row r="543" spans="1:4" x14ac:dyDescent="0.3">
      <c r="A543" s="194"/>
      <c r="B543" s="191" t="s">
        <v>1369</v>
      </c>
      <c r="C543" s="191" t="s">
        <v>165</v>
      </c>
      <c r="D543" s="191" t="s">
        <v>1650</v>
      </c>
    </row>
    <row r="544" spans="1:4" x14ac:dyDescent="0.3">
      <c r="A544" s="194"/>
      <c r="B544" s="191" t="s">
        <v>1348</v>
      </c>
      <c r="C544" s="191" t="s">
        <v>128</v>
      </c>
      <c r="D544" s="191" t="s">
        <v>1650</v>
      </c>
    </row>
    <row r="545" spans="1:4" x14ac:dyDescent="0.3">
      <c r="A545" s="194"/>
      <c r="B545" s="191" t="s">
        <v>1352</v>
      </c>
      <c r="C545" s="191" t="s">
        <v>1061</v>
      </c>
      <c r="D545" s="191" t="s">
        <v>1650</v>
      </c>
    </row>
    <row r="549" spans="1:4" x14ac:dyDescent="0.3">
      <c r="A549" s="274" t="s">
        <v>28</v>
      </c>
      <c r="B549" s="274" t="s">
        <v>36</v>
      </c>
      <c r="C549" s="274" t="s">
        <v>1677</v>
      </c>
      <c r="D549" s="274"/>
    </row>
    <row r="550" spans="1:4" x14ac:dyDescent="0.3">
      <c r="A550" s="191">
        <v>4</v>
      </c>
      <c r="B550" s="191" t="s">
        <v>95</v>
      </c>
      <c r="C550" s="191" t="s">
        <v>104</v>
      </c>
      <c r="D550" s="191" t="s">
        <v>1661</v>
      </c>
    </row>
    <row r="551" spans="1:4" x14ac:dyDescent="0.3">
      <c r="A551" s="191">
        <v>5</v>
      </c>
      <c r="B551" s="191" t="s">
        <v>110</v>
      </c>
      <c r="C551" s="191" t="s">
        <v>118</v>
      </c>
      <c r="D551" s="191" t="s">
        <v>1661</v>
      </c>
    </row>
    <row r="552" spans="1:4" x14ac:dyDescent="0.3">
      <c r="A552" s="191">
        <v>7</v>
      </c>
      <c r="B552" s="191" t="s">
        <v>137</v>
      </c>
      <c r="C552" s="191" t="s">
        <v>145</v>
      </c>
      <c r="D552" s="191" t="s">
        <v>1661</v>
      </c>
    </row>
    <row r="553" spans="1:4" x14ac:dyDescent="0.3">
      <c r="A553" s="191">
        <v>8</v>
      </c>
      <c r="B553" s="191" t="s">
        <v>149</v>
      </c>
      <c r="C553" s="191" t="s">
        <v>155</v>
      </c>
      <c r="D553" s="191" t="s">
        <v>1661</v>
      </c>
    </row>
    <row r="554" spans="1:4" x14ac:dyDescent="0.3">
      <c r="A554" s="191">
        <v>9</v>
      </c>
      <c r="B554" s="191" t="s">
        <v>161</v>
      </c>
      <c r="C554" s="191" t="s">
        <v>169</v>
      </c>
      <c r="D554" s="191" t="s">
        <v>1661</v>
      </c>
    </row>
    <row r="555" spans="1:4" x14ac:dyDescent="0.3">
      <c r="A555" s="191">
        <v>10</v>
      </c>
      <c r="B555" s="191" t="s">
        <v>173</v>
      </c>
      <c r="C555" s="191" t="s">
        <v>181</v>
      </c>
      <c r="D555" s="191" t="s">
        <v>1661</v>
      </c>
    </row>
    <row r="556" spans="1:4" x14ac:dyDescent="0.3">
      <c r="A556" s="194"/>
      <c r="B556" s="191" t="s">
        <v>1258</v>
      </c>
      <c r="C556" s="191" t="s">
        <v>1261</v>
      </c>
      <c r="D556" s="191" t="s">
        <v>1682</v>
      </c>
    </row>
    <row r="557" spans="1:4" x14ac:dyDescent="0.3">
      <c r="A557" s="191">
        <v>47</v>
      </c>
      <c r="B557" s="191" t="s">
        <v>420</v>
      </c>
      <c r="C557" s="191" t="s">
        <v>426</v>
      </c>
      <c r="D557" s="191" t="s">
        <v>1682</v>
      </c>
    </row>
    <row r="558" spans="1:4" x14ac:dyDescent="0.3">
      <c r="A558" s="191">
        <v>48</v>
      </c>
      <c r="B558" s="191" t="s">
        <v>428</v>
      </c>
      <c r="C558" s="191" t="s">
        <v>435</v>
      </c>
      <c r="D558" s="191" t="s">
        <v>1682</v>
      </c>
    </row>
    <row r="559" spans="1:4" x14ac:dyDescent="0.3">
      <c r="A559" s="191">
        <v>53</v>
      </c>
      <c r="B559" s="191" t="s">
        <v>474</v>
      </c>
      <c r="C559" s="191" t="s">
        <v>480</v>
      </c>
      <c r="D559" s="191" t="s">
        <v>1682</v>
      </c>
    </row>
    <row r="560" spans="1:4" x14ac:dyDescent="0.3">
      <c r="A560" s="191">
        <v>68</v>
      </c>
      <c r="B560" s="191" t="s">
        <v>570</v>
      </c>
      <c r="C560" s="191" t="s">
        <v>581</v>
      </c>
      <c r="D560" s="191" t="s">
        <v>1682</v>
      </c>
    </row>
    <row r="561" spans="1:4" x14ac:dyDescent="0.3">
      <c r="A561" s="191">
        <v>71</v>
      </c>
      <c r="B561" s="191" t="s">
        <v>601</v>
      </c>
      <c r="C561" s="191" t="s">
        <v>609</v>
      </c>
      <c r="D561" s="191" t="s">
        <v>1682</v>
      </c>
    </row>
    <row r="562" spans="1:4" x14ac:dyDescent="0.3">
      <c r="A562" s="191">
        <v>74</v>
      </c>
      <c r="B562" s="191" t="s">
        <v>627</v>
      </c>
      <c r="C562" s="191" t="s">
        <v>639</v>
      </c>
      <c r="D562" s="191" t="s">
        <v>1682</v>
      </c>
    </row>
    <row r="563" spans="1:4" x14ac:dyDescent="0.3">
      <c r="A563" s="194"/>
      <c r="B563" s="191" t="s">
        <v>1203</v>
      </c>
      <c r="C563" s="191" t="s">
        <v>1207</v>
      </c>
      <c r="D563" s="191" t="s">
        <v>1682</v>
      </c>
    </row>
    <row r="564" spans="1:4" x14ac:dyDescent="0.3">
      <c r="A564" s="191">
        <v>90</v>
      </c>
      <c r="B564" s="191" t="s">
        <v>735</v>
      </c>
      <c r="C564" s="191" t="s">
        <v>742</v>
      </c>
      <c r="D564" s="191" t="s">
        <v>1682</v>
      </c>
    </row>
    <row r="565" spans="1:4" x14ac:dyDescent="0.3">
      <c r="A565" s="191">
        <v>92</v>
      </c>
      <c r="B565" s="191" t="s">
        <v>750</v>
      </c>
      <c r="C565" s="191" t="s">
        <v>757</v>
      </c>
      <c r="D565" s="191" t="s">
        <v>1682</v>
      </c>
    </row>
    <row r="566" spans="1:4" x14ac:dyDescent="0.3">
      <c r="A566" s="191">
        <v>120</v>
      </c>
      <c r="B566" s="191" t="s">
        <v>912</v>
      </c>
      <c r="C566" s="191" t="s">
        <v>917</v>
      </c>
      <c r="D566" s="191" t="s">
        <v>1682</v>
      </c>
    </row>
    <row r="567" spans="1:4" x14ac:dyDescent="0.3">
      <c r="A567" s="191">
        <v>121</v>
      </c>
      <c r="B567" s="191" t="s">
        <v>919</v>
      </c>
      <c r="C567" s="191" t="s">
        <v>925</v>
      </c>
      <c r="D567" s="191" t="s">
        <v>1682</v>
      </c>
    </row>
    <row r="568" spans="1:4" x14ac:dyDescent="0.3">
      <c r="A568" s="191">
        <v>135</v>
      </c>
      <c r="B568" s="191" t="s">
        <v>998</v>
      </c>
      <c r="C568" s="191" t="s">
        <v>1002</v>
      </c>
      <c r="D568" s="191" t="s">
        <v>1661</v>
      </c>
    </row>
    <row r="569" spans="1:4" x14ac:dyDescent="0.3">
      <c r="A569" s="191">
        <v>137</v>
      </c>
      <c r="B569" s="191" t="s">
        <v>1011</v>
      </c>
      <c r="C569" s="191" t="s">
        <v>1016</v>
      </c>
      <c r="D569" s="191" t="s">
        <v>1661</v>
      </c>
    </row>
    <row r="570" spans="1:4" x14ac:dyDescent="0.3">
      <c r="A570" s="191">
        <v>1</v>
      </c>
      <c r="B570" s="191" t="s">
        <v>60</v>
      </c>
      <c r="C570" s="191" t="s">
        <v>70</v>
      </c>
      <c r="D570" s="191" t="s">
        <v>1682</v>
      </c>
    </row>
    <row r="571" spans="1:4" x14ac:dyDescent="0.3">
      <c r="A571" s="191">
        <v>2</v>
      </c>
      <c r="B571" s="191" t="s">
        <v>74</v>
      </c>
      <c r="C571" s="191" t="s">
        <v>83</v>
      </c>
      <c r="D571" s="191" t="s">
        <v>1682</v>
      </c>
    </row>
    <row r="572" spans="1:4" x14ac:dyDescent="0.3">
      <c r="A572" s="191">
        <v>3</v>
      </c>
      <c r="B572" s="191" t="s">
        <v>85</v>
      </c>
      <c r="C572" s="191" t="s">
        <v>93</v>
      </c>
      <c r="D572" s="191" t="s">
        <v>1682</v>
      </c>
    </row>
    <row r="573" spans="1:4" x14ac:dyDescent="0.3">
      <c r="A573" s="191">
        <v>6</v>
      </c>
      <c r="B573" s="191" t="s">
        <v>125</v>
      </c>
      <c r="C573" s="191" t="s">
        <v>135</v>
      </c>
      <c r="D573" s="191" t="s">
        <v>1682</v>
      </c>
    </row>
    <row r="574" spans="1:4" x14ac:dyDescent="0.3">
      <c r="A574" s="191">
        <v>39</v>
      </c>
      <c r="B574" s="191" t="s">
        <v>347</v>
      </c>
      <c r="C574" s="191" t="s">
        <v>353</v>
      </c>
      <c r="D574" s="191" t="s">
        <v>1661</v>
      </c>
    </row>
    <row r="575" spans="1:4" x14ac:dyDescent="0.3">
      <c r="A575" s="191">
        <v>42</v>
      </c>
      <c r="B575" s="191" t="s">
        <v>376</v>
      </c>
      <c r="C575" s="191" t="s">
        <v>381</v>
      </c>
      <c r="D575" s="191" t="s">
        <v>1661</v>
      </c>
    </row>
    <row r="576" spans="1:4" x14ac:dyDescent="0.3">
      <c r="A576" s="191">
        <v>43</v>
      </c>
      <c r="B576" s="191" t="s">
        <v>383</v>
      </c>
      <c r="C576" s="191" t="s">
        <v>388</v>
      </c>
      <c r="D576" s="191" t="s">
        <v>1661</v>
      </c>
    </row>
    <row r="577" spans="1:4" x14ac:dyDescent="0.3">
      <c r="A577" s="191">
        <v>44</v>
      </c>
      <c r="B577" s="191" t="s">
        <v>392</v>
      </c>
      <c r="C577" s="191" t="s">
        <v>397</v>
      </c>
      <c r="D577" s="191" t="s">
        <v>1661</v>
      </c>
    </row>
    <row r="578" spans="1:4" x14ac:dyDescent="0.3">
      <c r="A578" s="191">
        <v>45</v>
      </c>
      <c r="B578" s="191" t="s">
        <v>400</v>
      </c>
      <c r="C578" s="191" t="s">
        <v>406</v>
      </c>
      <c r="D578" s="191" t="s">
        <v>1661</v>
      </c>
    </row>
    <row r="579" spans="1:4" x14ac:dyDescent="0.3">
      <c r="A579" s="191">
        <v>67</v>
      </c>
      <c r="B579" s="191" t="s">
        <v>561</v>
      </c>
      <c r="C579" s="191" t="s">
        <v>567</v>
      </c>
      <c r="D579" s="191" t="s">
        <v>1661</v>
      </c>
    </row>
    <row r="580" spans="1:4" x14ac:dyDescent="0.3">
      <c r="A580" s="191">
        <v>69</v>
      </c>
      <c r="B580" s="191" t="s">
        <v>583</v>
      </c>
      <c r="C580" s="191" t="s">
        <v>589</v>
      </c>
      <c r="D580" s="191" t="s">
        <v>1661</v>
      </c>
    </row>
    <row r="581" spans="1:4" x14ac:dyDescent="0.3">
      <c r="A581" s="191">
        <v>88</v>
      </c>
      <c r="B581" s="191" t="s">
        <v>719</v>
      </c>
      <c r="C581" s="191" t="s">
        <v>723</v>
      </c>
      <c r="D581" s="191" t="s">
        <v>1661</v>
      </c>
    </row>
    <row r="585" spans="1:4" x14ac:dyDescent="0.3">
      <c r="A585" s="274" t="s">
        <v>28</v>
      </c>
      <c r="B585" s="274" t="s">
        <v>36</v>
      </c>
      <c r="C585" s="274" t="s">
        <v>2590</v>
      </c>
      <c r="D585" s="274"/>
    </row>
    <row r="586" spans="1:4" x14ac:dyDescent="0.3">
      <c r="A586" s="191">
        <v>161</v>
      </c>
      <c r="B586" s="191" t="s">
        <v>1126</v>
      </c>
      <c r="C586" s="191" t="s">
        <v>2591</v>
      </c>
      <c r="D586" s="191" t="s">
        <v>1661</v>
      </c>
    </row>
    <row r="590" spans="1:4" x14ac:dyDescent="0.3">
      <c r="A590" s="274" t="s">
        <v>28</v>
      </c>
      <c r="B590" s="274" t="s">
        <v>36</v>
      </c>
      <c r="C590" s="274" t="s">
        <v>1929</v>
      </c>
      <c r="D590" s="274"/>
    </row>
    <row r="591" spans="1:4" x14ac:dyDescent="0.3">
      <c r="A591" s="194"/>
      <c r="B591" s="191" t="s">
        <v>1233</v>
      </c>
      <c r="C591" s="191" t="s">
        <v>371</v>
      </c>
      <c r="D591" s="191" t="s">
        <v>1650</v>
      </c>
    </row>
    <row r="592" spans="1:4" x14ac:dyDescent="0.3">
      <c r="A592" s="194"/>
      <c r="B592" s="191" t="s">
        <v>1258</v>
      </c>
      <c r="C592" s="191" t="s">
        <v>350</v>
      </c>
      <c r="D592" s="191" t="s">
        <v>1650</v>
      </c>
    </row>
    <row r="593" spans="1:4" x14ac:dyDescent="0.3">
      <c r="A593" s="191">
        <v>29</v>
      </c>
      <c r="B593" s="191" t="s">
        <v>261</v>
      </c>
      <c r="C593" s="191" t="s">
        <v>267</v>
      </c>
      <c r="D593" s="191" t="s">
        <v>1650</v>
      </c>
    </row>
    <row r="594" spans="1:4" ht="28.8" x14ac:dyDescent="0.3">
      <c r="A594" s="191">
        <v>31</v>
      </c>
      <c r="B594" s="191" t="s">
        <v>289</v>
      </c>
      <c r="C594" s="275" t="s">
        <v>2592</v>
      </c>
      <c r="D594" s="191" t="s">
        <v>1661</v>
      </c>
    </row>
    <row r="595" spans="1:4" x14ac:dyDescent="0.3">
      <c r="A595" s="191">
        <v>34</v>
      </c>
      <c r="B595" s="191" t="s">
        <v>319</v>
      </c>
      <c r="C595" s="191" t="s">
        <v>322</v>
      </c>
      <c r="D595" s="191" t="s">
        <v>1650</v>
      </c>
    </row>
    <row r="596" spans="1:4" x14ac:dyDescent="0.3">
      <c r="A596" s="191">
        <v>35</v>
      </c>
      <c r="B596" s="191" t="s">
        <v>329</v>
      </c>
      <c r="C596" s="191" t="s">
        <v>296</v>
      </c>
      <c r="D596" s="191" t="s">
        <v>1650</v>
      </c>
    </row>
    <row r="597" spans="1:4" ht="28.8" x14ac:dyDescent="0.3">
      <c r="A597" s="194"/>
      <c r="B597" s="191" t="s">
        <v>1271</v>
      </c>
      <c r="C597" s="275" t="s">
        <v>2593</v>
      </c>
      <c r="D597" s="191" t="s">
        <v>1650</v>
      </c>
    </row>
    <row r="598" spans="1:4" ht="28.8" x14ac:dyDescent="0.3">
      <c r="A598" s="191">
        <v>40</v>
      </c>
      <c r="B598" s="191" t="s">
        <v>356</v>
      </c>
      <c r="C598" s="275" t="s">
        <v>2594</v>
      </c>
      <c r="D598" s="191" t="s">
        <v>1650</v>
      </c>
    </row>
    <row r="599" spans="1:4" x14ac:dyDescent="0.3">
      <c r="A599" s="191">
        <v>41</v>
      </c>
      <c r="B599" s="191" t="s">
        <v>366</v>
      </c>
      <c r="C599" s="191" t="s">
        <v>371</v>
      </c>
      <c r="D599" s="191" t="s">
        <v>1650</v>
      </c>
    </row>
    <row r="600" spans="1:4" x14ac:dyDescent="0.3">
      <c r="A600" s="191">
        <v>46</v>
      </c>
      <c r="B600" s="191" t="s">
        <v>410</v>
      </c>
      <c r="C600" s="191" t="s">
        <v>293</v>
      </c>
      <c r="D600" s="191" t="s">
        <v>1661</v>
      </c>
    </row>
    <row r="601" spans="1:4" ht="28.8" x14ac:dyDescent="0.3">
      <c r="A601" s="191">
        <v>47</v>
      </c>
      <c r="B601" s="191" t="s">
        <v>420</v>
      </c>
      <c r="C601" s="275" t="s">
        <v>2595</v>
      </c>
      <c r="D601" s="191" t="s">
        <v>1661</v>
      </c>
    </row>
    <row r="602" spans="1:4" ht="28.8" x14ac:dyDescent="0.3">
      <c r="A602" s="191">
        <v>48</v>
      </c>
      <c r="B602" s="191" t="s">
        <v>428</v>
      </c>
      <c r="C602" s="275" t="s">
        <v>2596</v>
      </c>
      <c r="D602" s="191" t="s">
        <v>1650</v>
      </c>
    </row>
    <row r="603" spans="1:4" ht="28.8" x14ac:dyDescent="0.3">
      <c r="A603" s="191">
        <v>50</v>
      </c>
      <c r="B603" s="191" t="s">
        <v>445</v>
      </c>
      <c r="C603" s="275" t="s">
        <v>2597</v>
      </c>
      <c r="D603" s="191" t="s">
        <v>1650</v>
      </c>
    </row>
    <row r="604" spans="1:4" ht="28.8" x14ac:dyDescent="0.3">
      <c r="A604" s="191">
        <v>51</v>
      </c>
      <c r="B604" s="191" t="s">
        <v>455</v>
      </c>
      <c r="C604" s="275" t="s">
        <v>2597</v>
      </c>
      <c r="D604" s="191" t="s">
        <v>1650</v>
      </c>
    </row>
    <row r="605" spans="1:4" ht="43.2" x14ac:dyDescent="0.3">
      <c r="A605" s="191">
        <v>52</v>
      </c>
      <c r="B605" s="191" t="s">
        <v>464</v>
      </c>
      <c r="C605" s="275" t="s">
        <v>2598</v>
      </c>
      <c r="D605" s="191" t="s">
        <v>1650</v>
      </c>
    </row>
    <row r="606" spans="1:4" ht="43.2" x14ac:dyDescent="0.3">
      <c r="A606" s="191">
        <v>53</v>
      </c>
      <c r="B606" s="191" t="s">
        <v>474</v>
      </c>
      <c r="C606" s="275" t="s">
        <v>2599</v>
      </c>
      <c r="D606" s="191" t="s">
        <v>1650</v>
      </c>
    </row>
    <row r="607" spans="1:4" ht="28.8" x14ac:dyDescent="0.3">
      <c r="A607" s="191">
        <v>54</v>
      </c>
      <c r="B607" s="191" t="s">
        <v>482</v>
      </c>
      <c r="C607" s="275" t="s">
        <v>2600</v>
      </c>
      <c r="D607" s="191" t="s">
        <v>1650</v>
      </c>
    </row>
    <row r="608" spans="1:4" ht="43.2" x14ac:dyDescent="0.3">
      <c r="A608" s="191">
        <v>55</v>
      </c>
      <c r="B608" s="191" t="s">
        <v>490</v>
      </c>
      <c r="C608" s="275" t="s">
        <v>2601</v>
      </c>
      <c r="D608" s="191" t="s">
        <v>1650</v>
      </c>
    </row>
    <row r="609" spans="1:4" ht="28.8" x14ac:dyDescent="0.3">
      <c r="A609" s="191">
        <v>56</v>
      </c>
      <c r="B609" s="191" t="s">
        <v>497</v>
      </c>
      <c r="C609" s="275" t="s">
        <v>2602</v>
      </c>
      <c r="D609" s="191" t="s">
        <v>1650</v>
      </c>
    </row>
    <row r="610" spans="1:4" ht="57.6" x14ac:dyDescent="0.3">
      <c r="A610" s="191">
        <v>61</v>
      </c>
      <c r="B610" s="191" t="s">
        <v>508</v>
      </c>
      <c r="C610" s="275" t="s">
        <v>2603</v>
      </c>
      <c r="D610" s="191" t="s">
        <v>1682</v>
      </c>
    </row>
    <row r="611" spans="1:4" ht="43.2" x14ac:dyDescent="0.3">
      <c r="A611" s="191">
        <v>62</v>
      </c>
      <c r="B611" s="191" t="s">
        <v>516</v>
      </c>
      <c r="C611" s="275" t="s">
        <v>2604</v>
      </c>
      <c r="D611" s="191" t="s">
        <v>1650</v>
      </c>
    </row>
    <row r="612" spans="1:4" ht="28.8" x14ac:dyDescent="0.3">
      <c r="A612" s="191">
        <v>63</v>
      </c>
      <c r="B612" s="191" t="s">
        <v>523</v>
      </c>
      <c r="C612" s="275" t="s">
        <v>2605</v>
      </c>
      <c r="D612" s="191" t="s">
        <v>1650</v>
      </c>
    </row>
    <row r="613" spans="1:4" ht="28.8" x14ac:dyDescent="0.3">
      <c r="A613" s="191">
        <v>64</v>
      </c>
      <c r="B613" s="191" t="s">
        <v>533</v>
      </c>
      <c r="C613" s="275" t="s">
        <v>2606</v>
      </c>
      <c r="D613" s="191" t="s">
        <v>1650</v>
      </c>
    </row>
    <row r="614" spans="1:4" x14ac:dyDescent="0.3">
      <c r="A614" s="191">
        <v>65</v>
      </c>
      <c r="B614" s="191" t="s">
        <v>543</v>
      </c>
      <c r="C614" s="191" t="s">
        <v>364</v>
      </c>
      <c r="D614" s="191" t="s">
        <v>1650</v>
      </c>
    </row>
    <row r="615" spans="1:4" ht="43.2" x14ac:dyDescent="0.3">
      <c r="A615" s="191">
        <v>66</v>
      </c>
      <c r="B615" s="191" t="s">
        <v>551</v>
      </c>
      <c r="C615" s="275" t="s">
        <v>2607</v>
      </c>
      <c r="D615" s="191" t="s">
        <v>1682</v>
      </c>
    </row>
    <row r="616" spans="1:4" ht="86.4" x14ac:dyDescent="0.3">
      <c r="A616" s="191">
        <v>68</v>
      </c>
      <c r="B616" s="191" t="s">
        <v>570</v>
      </c>
      <c r="C616" s="275" t="s">
        <v>2608</v>
      </c>
      <c r="D616" s="191" t="s">
        <v>1682</v>
      </c>
    </row>
    <row r="617" spans="1:4" ht="72" x14ac:dyDescent="0.3">
      <c r="A617" s="191">
        <v>71</v>
      </c>
      <c r="B617" s="191" t="s">
        <v>601</v>
      </c>
      <c r="C617" s="275" t="s">
        <v>2609</v>
      </c>
      <c r="D617" s="191" t="s">
        <v>1682</v>
      </c>
    </row>
    <row r="618" spans="1:4" ht="28.8" x14ac:dyDescent="0.3">
      <c r="A618" s="191">
        <v>74</v>
      </c>
      <c r="B618" s="191" t="s">
        <v>627</v>
      </c>
      <c r="C618" s="275" t="s">
        <v>2610</v>
      </c>
      <c r="D618" s="191" t="s">
        <v>1650</v>
      </c>
    </row>
    <row r="619" spans="1:4" x14ac:dyDescent="0.3">
      <c r="A619" s="194"/>
      <c r="B619" s="191" t="s">
        <v>1194</v>
      </c>
      <c r="C619" s="191" t="s">
        <v>350</v>
      </c>
      <c r="D619" s="191" t="s">
        <v>1650</v>
      </c>
    </row>
    <row r="620" spans="1:4" x14ac:dyDescent="0.3">
      <c r="A620" s="194"/>
      <c r="B620" s="191" t="s">
        <v>1199</v>
      </c>
      <c r="C620" s="191" t="s">
        <v>371</v>
      </c>
      <c r="D620" s="191" t="s">
        <v>1650</v>
      </c>
    </row>
    <row r="621" spans="1:4" x14ac:dyDescent="0.3">
      <c r="A621" s="191">
        <v>32</v>
      </c>
      <c r="B621" s="191" t="s">
        <v>301</v>
      </c>
      <c r="C621" s="191" t="s">
        <v>296</v>
      </c>
      <c r="D621" s="191" t="s">
        <v>1650</v>
      </c>
    </row>
    <row r="622" spans="1:4" x14ac:dyDescent="0.3">
      <c r="A622" s="191">
        <v>39</v>
      </c>
      <c r="B622" s="191" t="s">
        <v>347</v>
      </c>
      <c r="C622" s="191" t="s">
        <v>350</v>
      </c>
      <c r="D622" s="191" t="s">
        <v>1650</v>
      </c>
    </row>
    <row r="623" spans="1:4" x14ac:dyDescent="0.3">
      <c r="A623" s="191">
        <v>42</v>
      </c>
      <c r="B623" s="191" t="s">
        <v>376</v>
      </c>
      <c r="C623" s="191" t="s">
        <v>364</v>
      </c>
      <c r="D623" s="191" t="s">
        <v>1650</v>
      </c>
    </row>
    <row r="624" spans="1:4" ht="28.8" x14ac:dyDescent="0.3">
      <c r="A624" s="191">
        <v>43</v>
      </c>
      <c r="B624" s="191" t="s">
        <v>383</v>
      </c>
      <c r="C624" s="275" t="s">
        <v>2611</v>
      </c>
      <c r="D624" s="191" t="s">
        <v>1650</v>
      </c>
    </row>
    <row r="625" spans="1:4" ht="43.2" x14ac:dyDescent="0.3">
      <c r="A625" s="191">
        <v>67</v>
      </c>
      <c r="B625" s="191" t="s">
        <v>561</v>
      </c>
      <c r="C625" s="275" t="s">
        <v>2612</v>
      </c>
      <c r="D625" s="191" t="s">
        <v>1682</v>
      </c>
    </row>
    <row r="626" spans="1:4" ht="57.6" x14ac:dyDescent="0.3">
      <c r="A626" s="191">
        <v>69</v>
      </c>
      <c r="B626" s="191" t="s">
        <v>583</v>
      </c>
      <c r="C626" s="275" t="s">
        <v>2613</v>
      </c>
      <c r="D626" s="191" t="s">
        <v>1682</v>
      </c>
    </row>
    <row r="627" spans="1:4" ht="43.2" x14ac:dyDescent="0.3">
      <c r="A627" s="191">
        <v>70</v>
      </c>
      <c r="B627" s="191" t="s">
        <v>594</v>
      </c>
      <c r="C627" s="275" t="s">
        <v>2614</v>
      </c>
      <c r="D627" s="191" t="s">
        <v>1650</v>
      </c>
    </row>
    <row r="628" spans="1:4" x14ac:dyDescent="0.3">
      <c r="A628" s="191">
        <v>72</v>
      </c>
      <c r="B628" s="191" t="s">
        <v>611</v>
      </c>
      <c r="C628" s="191" t="s">
        <v>617</v>
      </c>
      <c r="D628" s="191" t="s">
        <v>1661</v>
      </c>
    </row>
    <row r="629" spans="1:4" ht="43.2" x14ac:dyDescent="0.3">
      <c r="A629" s="191">
        <v>76</v>
      </c>
      <c r="B629" s="191" t="s">
        <v>648</v>
      </c>
      <c r="C629" s="275" t="s">
        <v>2615</v>
      </c>
      <c r="D629" s="191" t="s">
        <v>1650</v>
      </c>
    </row>
    <row r="630" spans="1:4" ht="43.2" x14ac:dyDescent="0.3">
      <c r="A630" s="191">
        <v>80</v>
      </c>
      <c r="B630" s="191" t="s">
        <v>660</v>
      </c>
      <c r="C630" s="275" t="s">
        <v>2616</v>
      </c>
      <c r="D630" s="191" t="s">
        <v>1650</v>
      </c>
    </row>
    <row r="631" spans="1:4" ht="43.2" x14ac:dyDescent="0.3">
      <c r="A631" s="191">
        <v>82</v>
      </c>
      <c r="B631" s="191" t="s">
        <v>676</v>
      </c>
      <c r="C631" s="275" t="s">
        <v>2616</v>
      </c>
      <c r="D631" s="191" t="s">
        <v>1650</v>
      </c>
    </row>
    <row r="632" spans="1:4" ht="28.8" x14ac:dyDescent="0.3">
      <c r="A632" s="191">
        <v>84</v>
      </c>
      <c r="B632" s="191" t="s">
        <v>691</v>
      </c>
      <c r="C632" s="275" t="s">
        <v>2617</v>
      </c>
      <c r="D632" s="191" t="s">
        <v>1650</v>
      </c>
    </row>
    <row r="633" spans="1:4" x14ac:dyDescent="0.3">
      <c r="A633" s="191">
        <v>85</v>
      </c>
      <c r="B633" s="191" t="s">
        <v>697</v>
      </c>
      <c r="C633" s="191" t="s">
        <v>350</v>
      </c>
      <c r="D633" s="191" t="s">
        <v>1650</v>
      </c>
    </row>
    <row r="634" spans="1:4" x14ac:dyDescent="0.3">
      <c r="A634" s="191">
        <v>86</v>
      </c>
      <c r="B634" s="191" t="s">
        <v>705</v>
      </c>
      <c r="C634" s="191" t="s">
        <v>371</v>
      </c>
      <c r="D634" s="191" t="s">
        <v>1650</v>
      </c>
    </row>
    <row r="638" spans="1:4" x14ac:dyDescent="0.3">
      <c r="A638" s="274" t="s">
        <v>28</v>
      </c>
      <c r="B638" s="274" t="s">
        <v>36</v>
      </c>
      <c r="C638" s="274" t="s">
        <v>1997</v>
      </c>
      <c r="D638" s="274"/>
    </row>
    <row r="639" spans="1:4" x14ac:dyDescent="0.3">
      <c r="A639" s="191">
        <v>29</v>
      </c>
      <c r="B639" s="191" t="s">
        <v>261</v>
      </c>
      <c r="C639" s="191" t="s">
        <v>270</v>
      </c>
      <c r="D639" s="191" t="s">
        <v>1682</v>
      </c>
    </row>
    <row r="640" spans="1:4" x14ac:dyDescent="0.3">
      <c r="A640" s="191">
        <v>40</v>
      </c>
      <c r="B640" s="191" t="s">
        <v>356</v>
      </c>
      <c r="C640" s="191" t="s">
        <v>270</v>
      </c>
      <c r="D640" s="191" t="s">
        <v>1682</v>
      </c>
    </row>
    <row r="641" spans="1:4" x14ac:dyDescent="0.3">
      <c r="A641" s="191">
        <v>49</v>
      </c>
      <c r="B641" s="191" t="s">
        <v>437</v>
      </c>
      <c r="C641" s="191" t="s">
        <v>442</v>
      </c>
      <c r="D641" s="191" t="s">
        <v>1661</v>
      </c>
    </row>
    <row r="642" spans="1:4" x14ac:dyDescent="0.3">
      <c r="A642" s="191">
        <v>50</v>
      </c>
      <c r="B642" s="191" t="s">
        <v>445</v>
      </c>
      <c r="C642" s="191" t="s">
        <v>451</v>
      </c>
      <c r="D642" s="191" t="s">
        <v>1650</v>
      </c>
    </row>
    <row r="643" spans="1:4" x14ac:dyDescent="0.3">
      <c r="A643" s="191">
        <v>51</v>
      </c>
      <c r="B643" s="191" t="s">
        <v>455</v>
      </c>
      <c r="C643" s="191" t="s">
        <v>461</v>
      </c>
      <c r="D643" s="191" t="s">
        <v>1650</v>
      </c>
    </row>
    <row r="644" spans="1:4" x14ac:dyDescent="0.3">
      <c r="A644" s="191">
        <v>54</v>
      </c>
      <c r="B644" s="191" t="s">
        <v>482</v>
      </c>
      <c r="C644" s="191" t="s">
        <v>486</v>
      </c>
      <c r="D644" s="191" t="s">
        <v>1650</v>
      </c>
    </row>
    <row r="645" spans="1:4" x14ac:dyDescent="0.3">
      <c r="A645" s="191">
        <v>55</v>
      </c>
      <c r="B645" s="191" t="s">
        <v>490</v>
      </c>
      <c r="C645" s="191" t="s">
        <v>494</v>
      </c>
      <c r="D645" s="191" t="s">
        <v>1650</v>
      </c>
    </row>
    <row r="646" spans="1:4" x14ac:dyDescent="0.3">
      <c r="A646" s="191">
        <v>56</v>
      </c>
      <c r="B646" s="191" t="s">
        <v>497</v>
      </c>
      <c r="C646" s="191" t="s">
        <v>501</v>
      </c>
      <c r="D646" s="191" t="s">
        <v>1650</v>
      </c>
    </row>
    <row r="647" spans="1:4" x14ac:dyDescent="0.3">
      <c r="A647" s="191">
        <v>61</v>
      </c>
      <c r="B647" s="191" t="s">
        <v>508</v>
      </c>
      <c r="C647" s="191" t="s">
        <v>511</v>
      </c>
      <c r="D647" s="191" t="s">
        <v>1682</v>
      </c>
    </row>
    <row r="648" spans="1:4" x14ac:dyDescent="0.3">
      <c r="A648" s="191">
        <v>62</v>
      </c>
      <c r="B648" s="191" t="s">
        <v>516</v>
      </c>
      <c r="C648" s="191" t="s">
        <v>520</v>
      </c>
      <c r="D648" s="191" t="s">
        <v>1650</v>
      </c>
    </row>
    <row r="649" spans="1:4" x14ac:dyDescent="0.3">
      <c r="A649" s="191">
        <v>63</v>
      </c>
      <c r="B649" s="191" t="s">
        <v>523</v>
      </c>
      <c r="C649" s="191" t="s">
        <v>529</v>
      </c>
      <c r="D649" s="191" t="s">
        <v>1650</v>
      </c>
    </row>
    <row r="650" spans="1:4" x14ac:dyDescent="0.3">
      <c r="A650" s="191">
        <v>64</v>
      </c>
      <c r="B650" s="191" t="s">
        <v>533</v>
      </c>
      <c r="C650" s="191" t="s">
        <v>539</v>
      </c>
      <c r="D650" s="191" t="s">
        <v>1650</v>
      </c>
    </row>
    <row r="651" spans="1:4" x14ac:dyDescent="0.3">
      <c r="A651" s="191">
        <v>65</v>
      </c>
      <c r="B651" s="191" t="s">
        <v>543</v>
      </c>
      <c r="C651" s="191" t="s">
        <v>549</v>
      </c>
      <c r="D651" s="191" t="s">
        <v>1650</v>
      </c>
    </row>
    <row r="652" spans="1:4" x14ac:dyDescent="0.3">
      <c r="A652" s="194"/>
      <c r="B652" s="191" t="s">
        <v>1203</v>
      </c>
      <c r="C652" s="191" t="s">
        <v>270</v>
      </c>
      <c r="D652" s="191" t="s">
        <v>1682</v>
      </c>
    </row>
    <row r="653" spans="1:4" x14ac:dyDescent="0.3">
      <c r="A653" s="191">
        <v>81</v>
      </c>
      <c r="B653" s="191" t="s">
        <v>668</v>
      </c>
      <c r="C653" s="191" t="s">
        <v>270</v>
      </c>
      <c r="D653" s="191" t="s">
        <v>1682</v>
      </c>
    </row>
    <row r="654" spans="1:4" x14ac:dyDescent="0.3">
      <c r="A654" s="191">
        <v>44</v>
      </c>
      <c r="B654" s="191" t="s">
        <v>392</v>
      </c>
      <c r="C654" s="191" t="s">
        <v>270</v>
      </c>
      <c r="D654" s="191" t="s">
        <v>1682</v>
      </c>
    </row>
    <row r="655" spans="1:4" x14ac:dyDescent="0.3">
      <c r="A655" s="191">
        <v>73</v>
      </c>
      <c r="B655" s="191" t="s">
        <v>619</v>
      </c>
      <c r="C655" s="191" t="s">
        <v>270</v>
      </c>
      <c r="D655" s="191" t="s">
        <v>1682</v>
      </c>
    </row>
    <row r="656" spans="1:4" x14ac:dyDescent="0.3">
      <c r="A656" s="191">
        <v>75</v>
      </c>
      <c r="B656" s="191" t="s">
        <v>641</v>
      </c>
      <c r="C656" s="191" t="s">
        <v>270</v>
      </c>
      <c r="D656" s="191" t="s">
        <v>1682</v>
      </c>
    </row>
    <row r="657" spans="1:4" x14ac:dyDescent="0.3">
      <c r="A657" s="191">
        <v>85</v>
      </c>
      <c r="B657" s="191" t="s">
        <v>697</v>
      </c>
      <c r="C657" s="191" t="s">
        <v>270</v>
      </c>
      <c r="D657" s="191" t="s">
        <v>1682</v>
      </c>
    </row>
    <row r="658" spans="1:4" x14ac:dyDescent="0.3">
      <c r="A658" s="191">
        <v>87</v>
      </c>
      <c r="B658" s="191" t="s">
        <v>712</v>
      </c>
      <c r="C658" s="191" t="s">
        <v>270</v>
      </c>
      <c r="D658" s="191" t="s">
        <v>1682</v>
      </c>
    </row>
    <row r="662" spans="1:4" x14ac:dyDescent="0.3">
      <c r="A662" s="274" t="s">
        <v>28</v>
      </c>
      <c r="B662" s="274" t="s">
        <v>36</v>
      </c>
      <c r="C662" s="274" t="s">
        <v>1960</v>
      </c>
      <c r="D662" s="274"/>
    </row>
    <row r="663" spans="1:4" x14ac:dyDescent="0.3">
      <c r="A663" s="194"/>
      <c r="B663" s="191" t="s">
        <v>1271</v>
      </c>
      <c r="C663" s="191" t="s">
        <v>354</v>
      </c>
      <c r="D663" s="191" t="s">
        <v>1682</v>
      </c>
    </row>
    <row r="664" spans="1:4" x14ac:dyDescent="0.3">
      <c r="A664" s="191">
        <v>40</v>
      </c>
      <c r="B664" s="191" t="s">
        <v>356</v>
      </c>
      <c r="C664" s="191" t="s">
        <v>354</v>
      </c>
      <c r="D664" s="191" t="s">
        <v>1682</v>
      </c>
    </row>
    <row r="665" spans="1:4" x14ac:dyDescent="0.3">
      <c r="A665" s="191">
        <v>48</v>
      </c>
      <c r="B665" s="191" t="s">
        <v>428</v>
      </c>
      <c r="C665" s="191" t="s">
        <v>434</v>
      </c>
      <c r="D665" s="191" t="s">
        <v>1650</v>
      </c>
    </row>
    <row r="666" spans="1:4" x14ac:dyDescent="0.3">
      <c r="A666" s="191">
        <v>52</v>
      </c>
      <c r="B666" s="191" t="s">
        <v>464</v>
      </c>
      <c r="C666" s="191" t="s">
        <v>470</v>
      </c>
      <c r="D666" s="191" t="s">
        <v>1650</v>
      </c>
    </row>
    <row r="667" spans="1:4" x14ac:dyDescent="0.3">
      <c r="A667" s="191">
        <v>53</v>
      </c>
      <c r="B667" s="191" t="s">
        <v>474</v>
      </c>
      <c r="C667" s="191" t="s">
        <v>478</v>
      </c>
      <c r="D667" s="191" t="s">
        <v>1650</v>
      </c>
    </row>
    <row r="668" spans="1:4" x14ac:dyDescent="0.3">
      <c r="A668" s="191">
        <v>74</v>
      </c>
      <c r="B668" s="191" t="s">
        <v>627</v>
      </c>
      <c r="C668" s="191" t="s">
        <v>354</v>
      </c>
      <c r="D668" s="191" t="s">
        <v>1682</v>
      </c>
    </row>
    <row r="669" spans="1:4" x14ac:dyDescent="0.3">
      <c r="A669" s="194"/>
      <c r="B669" s="191" t="s">
        <v>1203</v>
      </c>
      <c r="C669" s="191" t="s">
        <v>646</v>
      </c>
      <c r="D669" s="191" t="s">
        <v>1650</v>
      </c>
    </row>
    <row r="670" spans="1:4" x14ac:dyDescent="0.3">
      <c r="A670" s="191">
        <v>81</v>
      </c>
      <c r="B670" s="191" t="s">
        <v>668</v>
      </c>
      <c r="C670" s="191" t="s">
        <v>673</v>
      </c>
      <c r="D670" s="191" t="s">
        <v>1650</v>
      </c>
    </row>
    <row r="671" spans="1:4" x14ac:dyDescent="0.3">
      <c r="A671" s="191">
        <v>83</v>
      </c>
      <c r="B671" s="191" t="s">
        <v>682</v>
      </c>
      <c r="C671" s="191" t="s">
        <v>687</v>
      </c>
      <c r="D671" s="191" t="s">
        <v>1650</v>
      </c>
    </row>
    <row r="672" spans="1:4" x14ac:dyDescent="0.3">
      <c r="A672" s="191">
        <v>39</v>
      </c>
      <c r="B672" s="191" t="s">
        <v>347</v>
      </c>
      <c r="C672" s="191" t="s">
        <v>354</v>
      </c>
      <c r="D672" s="191" t="s">
        <v>1682</v>
      </c>
    </row>
    <row r="673" spans="1:4" x14ac:dyDescent="0.3">
      <c r="A673" s="191">
        <v>75</v>
      </c>
      <c r="B673" s="191" t="s">
        <v>641</v>
      </c>
      <c r="C673" s="191" t="s">
        <v>646</v>
      </c>
      <c r="D673" s="191" t="s">
        <v>1650</v>
      </c>
    </row>
    <row r="674" spans="1:4" x14ac:dyDescent="0.3">
      <c r="A674" s="191">
        <v>80</v>
      </c>
      <c r="B674" s="191" t="s">
        <v>660</v>
      </c>
      <c r="C674" s="191" t="s">
        <v>434</v>
      </c>
      <c r="D674" s="191" t="s">
        <v>1650</v>
      </c>
    </row>
    <row r="675" spans="1:4" x14ac:dyDescent="0.3">
      <c r="A675" s="191">
        <v>82</v>
      </c>
      <c r="B675" s="191" t="s">
        <v>676</v>
      </c>
      <c r="C675" s="191" t="s">
        <v>470</v>
      </c>
      <c r="D675" s="191" t="s">
        <v>1650</v>
      </c>
    </row>
    <row r="676" spans="1:4" x14ac:dyDescent="0.3">
      <c r="A676" s="191">
        <v>84</v>
      </c>
      <c r="B676" s="191" t="s">
        <v>691</v>
      </c>
      <c r="C676" s="191" t="s">
        <v>478</v>
      </c>
      <c r="D676" s="191" t="s">
        <v>1650</v>
      </c>
    </row>
    <row r="680" spans="1:4" x14ac:dyDescent="0.3">
      <c r="A680" s="274" t="s">
        <v>28</v>
      </c>
      <c r="B680" s="274" t="s">
        <v>36</v>
      </c>
      <c r="C680" s="274" t="s">
        <v>2164</v>
      </c>
      <c r="D680" s="274"/>
    </row>
    <row r="681" spans="1:4" x14ac:dyDescent="0.3">
      <c r="A681" s="191">
        <v>50</v>
      </c>
      <c r="B681" s="191" t="s">
        <v>445</v>
      </c>
      <c r="C681" s="191" t="s">
        <v>450</v>
      </c>
      <c r="D681" s="191" t="s">
        <v>1661</v>
      </c>
    </row>
    <row r="682" spans="1:4" x14ac:dyDescent="0.3">
      <c r="A682" s="191">
        <v>51</v>
      </c>
      <c r="B682" s="191" t="s">
        <v>455</v>
      </c>
      <c r="C682" s="191" t="s">
        <v>460</v>
      </c>
      <c r="D682" s="191" t="s">
        <v>1661</v>
      </c>
    </row>
    <row r="683" spans="1:4" x14ac:dyDescent="0.3">
      <c r="A683" s="191">
        <v>54</v>
      </c>
      <c r="B683" s="191" t="s">
        <v>482</v>
      </c>
      <c r="C683" s="191" t="s">
        <v>485</v>
      </c>
      <c r="D683" s="191" t="s">
        <v>1661</v>
      </c>
    </row>
    <row r="684" spans="1:4" x14ac:dyDescent="0.3">
      <c r="A684" s="191">
        <v>55</v>
      </c>
      <c r="B684" s="191" t="s">
        <v>490</v>
      </c>
      <c r="C684" s="191" t="s">
        <v>493</v>
      </c>
      <c r="D684" s="191" t="s">
        <v>1661</v>
      </c>
    </row>
    <row r="685" spans="1:4" x14ac:dyDescent="0.3">
      <c r="A685" s="191">
        <v>56</v>
      </c>
      <c r="B685" s="191" t="s">
        <v>497</v>
      </c>
      <c r="C685" s="191" t="s">
        <v>500</v>
      </c>
      <c r="D685" s="191" t="s">
        <v>1661</v>
      </c>
    </row>
    <row r="686" spans="1:4" x14ac:dyDescent="0.3">
      <c r="A686" s="191">
        <v>61</v>
      </c>
      <c r="B686" s="191" t="s">
        <v>508</v>
      </c>
      <c r="C686" s="191" t="s">
        <v>450</v>
      </c>
      <c r="D686" s="191" t="s">
        <v>1661</v>
      </c>
    </row>
    <row r="687" spans="1:4" x14ac:dyDescent="0.3">
      <c r="A687" s="191">
        <v>62</v>
      </c>
      <c r="B687" s="191" t="s">
        <v>516</v>
      </c>
      <c r="C687" s="191" t="s">
        <v>460</v>
      </c>
      <c r="D687" s="191" t="s">
        <v>1661</v>
      </c>
    </row>
    <row r="688" spans="1:4" x14ac:dyDescent="0.3">
      <c r="A688" s="191">
        <v>63</v>
      </c>
      <c r="B688" s="191" t="s">
        <v>523</v>
      </c>
      <c r="C688" s="191" t="s">
        <v>485</v>
      </c>
      <c r="D688" s="191" t="s">
        <v>1661</v>
      </c>
    </row>
    <row r="689" spans="1:4" x14ac:dyDescent="0.3">
      <c r="A689" s="191">
        <v>64</v>
      </c>
      <c r="B689" s="191" t="s">
        <v>533</v>
      </c>
      <c r="C689" s="191" t="s">
        <v>493</v>
      </c>
      <c r="D689" s="191" t="s">
        <v>1661</v>
      </c>
    </row>
    <row r="690" spans="1:4" x14ac:dyDescent="0.3">
      <c r="A690" s="191">
        <v>65</v>
      </c>
      <c r="B690" s="191" t="s">
        <v>543</v>
      </c>
      <c r="C690" s="191" t="s">
        <v>500</v>
      </c>
      <c r="D690" s="191" t="s">
        <v>1661</v>
      </c>
    </row>
    <row r="691" spans="1:4" x14ac:dyDescent="0.3">
      <c r="A691" s="194"/>
      <c r="B691" s="191" t="s">
        <v>1360</v>
      </c>
      <c r="C691" s="191" t="s">
        <v>1363</v>
      </c>
      <c r="D691" s="191" t="s">
        <v>1661</v>
      </c>
    </row>
    <row r="692" spans="1:4" x14ac:dyDescent="0.3">
      <c r="A692" s="194"/>
      <c r="B692" s="191" t="s">
        <v>1377</v>
      </c>
      <c r="C692" s="191" t="s">
        <v>500</v>
      </c>
      <c r="D692" s="191" t="s">
        <v>1661</v>
      </c>
    </row>
    <row r="693" spans="1:4" x14ac:dyDescent="0.3">
      <c r="A693" s="194"/>
      <c r="B693" s="191" t="s">
        <v>1529</v>
      </c>
      <c r="C693" s="191" t="s">
        <v>450</v>
      </c>
      <c r="D693" s="191" t="s">
        <v>1661</v>
      </c>
    </row>
    <row r="694" spans="1:4" x14ac:dyDescent="0.3">
      <c r="A694" s="194"/>
      <c r="B694" s="191" t="s">
        <v>1533</v>
      </c>
      <c r="C694" s="191" t="s">
        <v>460</v>
      </c>
      <c r="D694" s="191" t="s">
        <v>1661</v>
      </c>
    </row>
    <row r="695" spans="1:4" x14ac:dyDescent="0.3">
      <c r="A695" s="194"/>
      <c r="B695" s="191" t="s">
        <v>1433</v>
      </c>
      <c r="C695" s="191" t="s">
        <v>485</v>
      </c>
      <c r="D695" s="191" t="s">
        <v>1661</v>
      </c>
    </row>
    <row r="696" spans="1:4" x14ac:dyDescent="0.3">
      <c r="A696" s="194"/>
      <c r="B696" s="191" t="s">
        <v>1437</v>
      </c>
      <c r="C696" s="191" t="s">
        <v>493</v>
      </c>
      <c r="D696" s="191" t="s">
        <v>1661</v>
      </c>
    </row>
    <row r="697" spans="1:4" x14ac:dyDescent="0.3">
      <c r="A697" s="194"/>
      <c r="B697" s="191" t="s">
        <v>1441</v>
      </c>
      <c r="C697" s="191" t="s">
        <v>1444</v>
      </c>
      <c r="D697" s="191" t="s">
        <v>1661</v>
      </c>
    </row>
    <row r="698" spans="1:4" x14ac:dyDescent="0.3">
      <c r="A698" s="194"/>
      <c r="B698" s="191" t="s">
        <v>1446</v>
      </c>
      <c r="C698" s="191" t="s">
        <v>1449</v>
      </c>
      <c r="D698" s="191" t="s">
        <v>1661</v>
      </c>
    </row>
    <row r="699" spans="1:4" x14ac:dyDescent="0.3">
      <c r="A699" s="194"/>
      <c r="B699" s="191" t="s">
        <v>1451</v>
      </c>
      <c r="C699" s="191" t="s">
        <v>1454</v>
      </c>
      <c r="D699" s="191" t="s">
        <v>1661</v>
      </c>
    </row>
    <row r="700" spans="1:4" x14ac:dyDescent="0.3">
      <c r="A700" s="194"/>
      <c r="B700" s="191" t="s">
        <v>1460</v>
      </c>
      <c r="C700" s="191" t="s">
        <v>1463</v>
      </c>
      <c r="D700" s="191" t="s">
        <v>1661</v>
      </c>
    </row>
    <row r="701" spans="1:4" x14ac:dyDescent="0.3">
      <c r="A701" s="194"/>
      <c r="B701" s="191" t="s">
        <v>1465</v>
      </c>
      <c r="C701" s="191" t="s">
        <v>1468</v>
      </c>
      <c r="D701" s="191" t="s">
        <v>1661</v>
      </c>
    </row>
    <row r="702" spans="1:4" x14ac:dyDescent="0.3">
      <c r="A702" s="194"/>
      <c r="B702" s="191" t="s">
        <v>1470</v>
      </c>
      <c r="C702" s="191" t="s">
        <v>1473</v>
      </c>
      <c r="D702" s="191" t="s">
        <v>1661</v>
      </c>
    </row>
    <row r="703" spans="1:4" x14ac:dyDescent="0.3">
      <c r="A703" s="194"/>
      <c r="B703" s="191" t="s">
        <v>1475</v>
      </c>
      <c r="C703" s="191" t="s">
        <v>1478</v>
      </c>
      <c r="D703" s="191" t="s">
        <v>1661</v>
      </c>
    </row>
    <row r="704" spans="1:4" x14ac:dyDescent="0.3">
      <c r="A704" s="194"/>
      <c r="B704" s="191" t="s">
        <v>1480</v>
      </c>
      <c r="C704" s="191" t="s">
        <v>1483</v>
      </c>
      <c r="D704" s="191" t="s">
        <v>1661</v>
      </c>
    </row>
    <row r="705" spans="1:4" x14ac:dyDescent="0.3">
      <c r="A705" s="194"/>
      <c r="B705" s="191" t="s">
        <v>1485</v>
      </c>
      <c r="C705" s="191" t="s">
        <v>1488</v>
      </c>
      <c r="D705" s="191" t="s">
        <v>1661</v>
      </c>
    </row>
    <row r="706" spans="1:4" x14ac:dyDescent="0.3">
      <c r="A706" s="194"/>
      <c r="B706" s="191" t="s">
        <v>1491</v>
      </c>
      <c r="C706" s="191" t="s">
        <v>1494</v>
      </c>
      <c r="D706" s="191" t="s">
        <v>1661</v>
      </c>
    </row>
    <row r="707" spans="1:4" x14ac:dyDescent="0.3">
      <c r="A707" s="194"/>
      <c r="B707" s="191" t="s">
        <v>1496</v>
      </c>
      <c r="C707" s="191" t="s">
        <v>1499</v>
      </c>
      <c r="D707" s="191" t="s">
        <v>1661</v>
      </c>
    </row>
    <row r="708" spans="1:4" x14ac:dyDescent="0.3">
      <c r="A708" s="194"/>
      <c r="B708" s="191" t="s">
        <v>1501</v>
      </c>
      <c r="C708" s="191" t="s">
        <v>460</v>
      </c>
      <c r="D708" s="191" t="s">
        <v>1661</v>
      </c>
    </row>
    <row r="709" spans="1:4" x14ac:dyDescent="0.3">
      <c r="A709" s="194"/>
      <c r="B709" s="191" t="s">
        <v>1505</v>
      </c>
      <c r="C709" s="191" t="s">
        <v>485</v>
      </c>
      <c r="D709" s="191" t="s">
        <v>1661</v>
      </c>
    </row>
    <row r="710" spans="1:4" x14ac:dyDescent="0.3">
      <c r="A710" s="194"/>
      <c r="B710" s="191" t="s">
        <v>1513</v>
      </c>
      <c r="C710" s="191" t="s">
        <v>493</v>
      </c>
      <c r="D710" s="191" t="s">
        <v>1661</v>
      </c>
    </row>
    <row r="711" spans="1:4" x14ac:dyDescent="0.3">
      <c r="A711" s="194"/>
      <c r="B711" s="191" t="s">
        <v>1517</v>
      </c>
      <c r="C711" s="191" t="s">
        <v>500</v>
      </c>
      <c r="D711" s="191" t="s">
        <v>1661</v>
      </c>
    </row>
    <row r="712" spans="1:4" x14ac:dyDescent="0.3">
      <c r="A712" s="194"/>
      <c r="B712" s="191" t="s">
        <v>1545</v>
      </c>
      <c r="C712" s="191" t="s">
        <v>1444</v>
      </c>
      <c r="D712" s="191" t="s">
        <v>1661</v>
      </c>
    </row>
    <row r="713" spans="1:4" x14ac:dyDescent="0.3">
      <c r="A713" s="194"/>
      <c r="B713" s="191" t="s">
        <v>1549</v>
      </c>
      <c r="C713" s="191" t="s">
        <v>1363</v>
      </c>
      <c r="D713" s="191" t="s">
        <v>1661</v>
      </c>
    </row>
    <row r="714" spans="1:4" x14ac:dyDescent="0.3">
      <c r="A714" s="194"/>
      <c r="B714" s="191" t="s">
        <v>1567</v>
      </c>
      <c r="C714" s="191" t="s">
        <v>1449</v>
      </c>
      <c r="D714" s="191" t="s">
        <v>1661</v>
      </c>
    </row>
    <row r="715" spans="1:4" x14ac:dyDescent="0.3">
      <c r="A715" s="194"/>
      <c r="B715" s="191" t="s">
        <v>1571</v>
      </c>
      <c r="C715" s="191" t="s">
        <v>1454</v>
      </c>
      <c r="D715" s="191" t="s">
        <v>1661</v>
      </c>
    </row>
    <row r="716" spans="1:4" x14ac:dyDescent="0.3">
      <c r="A716" s="194"/>
      <c r="B716" s="191" t="s">
        <v>1576</v>
      </c>
      <c r="C716" s="191" t="s">
        <v>450</v>
      </c>
      <c r="D716" s="191" t="s">
        <v>1661</v>
      </c>
    </row>
    <row r="717" spans="1:4" x14ac:dyDescent="0.3">
      <c r="A717" s="194"/>
      <c r="B717" s="191" t="s">
        <v>1580</v>
      </c>
      <c r="C717" s="191" t="s">
        <v>1463</v>
      </c>
      <c r="D717" s="191" t="s">
        <v>1661</v>
      </c>
    </row>
    <row r="718" spans="1:4" x14ac:dyDescent="0.3">
      <c r="A718" s="194"/>
      <c r="B718" s="191" t="s">
        <v>1585</v>
      </c>
      <c r="C718" s="191" t="s">
        <v>1468</v>
      </c>
      <c r="D718" s="191" t="s">
        <v>1661</v>
      </c>
    </row>
    <row r="719" spans="1:4" x14ac:dyDescent="0.3">
      <c r="A719" s="194"/>
      <c r="B719" s="191" t="s">
        <v>1589</v>
      </c>
      <c r="C719" s="191" t="s">
        <v>1473</v>
      </c>
      <c r="D719" s="191" t="s">
        <v>1661</v>
      </c>
    </row>
    <row r="720" spans="1:4" x14ac:dyDescent="0.3">
      <c r="A720" s="194"/>
      <c r="B720" s="191" t="s">
        <v>1593</v>
      </c>
      <c r="C720" s="191" t="s">
        <v>1478</v>
      </c>
      <c r="D720" s="191" t="s">
        <v>1661</v>
      </c>
    </row>
    <row r="721" spans="1:4" x14ac:dyDescent="0.3">
      <c r="A721" s="194"/>
      <c r="B721" s="191" t="s">
        <v>1597</v>
      </c>
      <c r="C721" s="191" t="s">
        <v>1483</v>
      </c>
      <c r="D721" s="191" t="s">
        <v>1661</v>
      </c>
    </row>
    <row r="722" spans="1:4" x14ac:dyDescent="0.3">
      <c r="A722" s="194"/>
      <c r="B722" s="191" t="s">
        <v>1554</v>
      </c>
      <c r="C722" s="191" t="s">
        <v>1488</v>
      </c>
      <c r="D722" s="191" t="s">
        <v>1661</v>
      </c>
    </row>
    <row r="723" spans="1:4" x14ac:dyDescent="0.3">
      <c r="A723" s="194"/>
      <c r="B723" s="191" t="s">
        <v>1558</v>
      </c>
      <c r="C723" s="191" t="s">
        <v>1494</v>
      </c>
      <c r="D723" s="191" t="s">
        <v>1661</v>
      </c>
    </row>
    <row r="724" spans="1:4" x14ac:dyDescent="0.3">
      <c r="A724" s="194"/>
      <c r="B724" s="191" t="s">
        <v>1563</v>
      </c>
      <c r="C724" s="191" t="s">
        <v>1499</v>
      </c>
      <c r="D724" s="191" t="s">
        <v>1661</v>
      </c>
    </row>
    <row r="728" spans="1:4" x14ac:dyDescent="0.3">
      <c r="A728" s="274" t="s">
        <v>28</v>
      </c>
      <c r="B728" s="274" t="s">
        <v>36</v>
      </c>
      <c r="C728" s="274" t="s">
        <v>2322</v>
      </c>
      <c r="D728" s="274"/>
    </row>
    <row r="729" spans="1:4" x14ac:dyDescent="0.3">
      <c r="A729" s="194"/>
      <c r="B729" s="191" t="s">
        <v>1258</v>
      </c>
      <c r="C729" s="191" t="s">
        <v>372</v>
      </c>
      <c r="D729" s="191" t="s">
        <v>1650</v>
      </c>
    </row>
    <row r="730" spans="1:4" x14ac:dyDescent="0.3">
      <c r="A730" s="191">
        <v>29</v>
      </c>
      <c r="B730" s="191" t="s">
        <v>261</v>
      </c>
      <c r="C730" s="191" t="s">
        <v>271</v>
      </c>
      <c r="D730" s="191" t="s">
        <v>1682</v>
      </c>
    </row>
    <row r="731" spans="1:4" x14ac:dyDescent="0.3">
      <c r="A731" s="191">
        <v>35</v>
      </c>
      <c r="B731" s="191" t="s">
        <v>329</v>
      </c>
      <c r="C731" s="191" t="s">
        <v>335</v>
      </c>
      <c r="D731" s="191" t="s">
        <v>1650</v>
      </c>
    </row>
    <row r="732" spans="1:4" x14ac:dyDescent="0.3">
      <c r="A732" s="191">
        <v>40</v>
      </c>
      <c r="B732" s="191" t="s">
        <v>356</v>
      </c>
      <c r="C732" s="191" t="s">
        <v>271</v>
      </c>
      <c r="D732" s="191" t="s">
        <v>1682</v>
      </c>
    </row>
    <row r="733" spans="1:4" x14ac:dyDescent="0.3">
      <c r="A733" s="191">
        <v>41</v>
      </c>
      <c r="B733" s="191" t="s">
        <v>366</v>
      </c>
      <c r="C733" s="191" t="s">
        <v>372</v>
      </c>
      <c r="D733" s="191" t="s">
        <v>1650</v>
      </c>
    </row>
    <row r="734" spans="1:4" x14ac:dyDescent="0.3">
      <c r="A734" s="191">
        <v>46</v>
      </c>
      <c r="B734" s="191" t="s">
        <v>410</v>
      </c>
      <c r="C734" s="191" t="s">
        <v>417</v>
      </c>
      <c r="D734" s="191" t="s">
        <v>1650</v>
      </c>
    </row>
    <row r="738" spans="1:4" x14ac:dyDescent="0.3">
      <c r="A738" s="274" t="s">
        <v>28</v>
      </c>
      <c r="B738" s="274" t="s">
        <v>36</v>
      </c>
      <c r="C738" s="274" t="s">
        <v>1889</v>
      </c>
      <c r="D738" s="274"/>
    </row>
    <row r="739" spans="1:4" x14ac:dyDescent="0.3">
      <c r="A739" s="191">
        <v>12</v>
      </c>
      <c r="B739" s="191" t="s">
        <v>192</v>
      </c>
      <c r="C739" s="191" t="s">
        <v>2069</v>
      </c>
      <c r="D739" s="191" t="s">
        <v>1682</v>
      </c>
    </row>
    <row r="740" spans="1:4" x14ac:dyDescent="0.3">
      <c r="A740" s="191">
        <v>13</v>
      </c>
      <c r="B740" s="191" t="s">
        <v>201</v>
      </c>
      <c r="C740" s="191" t="s">
        <v>210</v>
      </c>
      <c r="D740" s="191" t="s">
        <v>1682</v>
      </c>
    </row>
    <row r="741" spans="1:4" x14ac:dyDescent="0.3">
      <c r="A741" s="191">
        <v>104</v>
      </c>
      <c r="B741" s="191" t="s">
        <v>835</v>
      </c>
      <c r="C741" s="191" t="s">
        <v>838</v>
      </c>
      <c r="D741" s="191" t="s">
        <v>1682</v>
      </c>
    </row>
    <row r="742" spans="1:4" x14ac:dyDescent="0.3">
      <c r="A742" s="191">
        <v>109</v>
      </c>
      <c r="B742" s="191" t="s">
        <v>844</v>
      </c>
      <c r="C742" s="191" t="s">
        <v>847</v>
      </c>
      <c r="D742" s="191" t="s">
        <v>1682</v>
      </c>
    </row>
    <row r="743" spans="1:4" x14ac:dyDescent="0.3">
      <c r="A743" s="191">
        <v>114</v>
      </c>
      <c r="B743" s="191" t="s">
        <v>874</v>
      </c>
      <c r="C743" s="191" t="s">
        <v>210</v>
      </c>
      <c r="D743" s="191" t="s">
        <v>1682</v>
      </c>
    </row>
    <row r="744" spans="1:4" x14ac:dyDescent="0.3">
      <c r="A744" s="191">
        <v>116</v>
      </c>
      <c r="B744" s="191" t="s">
        <v>887</v>
      </c>
      <c r="C744" s="191" t="s">
        <v>2069</v>
      </c>
      <c r="D744" s="191" t="s">
        <v>1682</v>
      </c>
    </row>
    <row r="745" spans="1:4" x14ac:dyDescent="0.3">
      <c r="A745" s="191">
        <v>1</v>
      </c>
      <c r="B745" s="191" t="s">
        <v>60</v>
      </c>
      <c r="C745" s="191" t="s">
        <v>68</v>
      </c>
      <c r="D745" s="191" t="s">
        <v>1682</v>
      </c>
    </row>
    <row r="746" spans="1:4" x14ac:dyDescent="0.3">
      <c r="A746" s="191">
        <v>2</v>
      </c>
      <c r="B746" s="191" t="s">
        <v>74</v>
      </c>
      <c r="C746" s="191" t="s">
        <v>80</v>
      </c>
      <c r="D746" s="191" t="s">
        <v>1682</v>
      </c>
    </row>
    <row r="747" spans="1:4" x14ac:dyDescent="0.3">
      <c r="A747" s="191">
        <v>3</v>
      </c>
      <c r="B747" s="191" t="s">
        <v>85</v>
      </c>
      <c r="C747" s="191" t="s">
        <v>1905</v>
      </c>
      <c r="D747" s="191" t="s">
        <v>1682</v>
      </c>
    </row>
    <row r="748" spans="1:4" x14ac:dyDescent="0.3">
      <c r="A748" s="191">
        <v>6</v>
      </c>
      <c r="B748" s="191" t="s">
        <v>125</v>
      </c>
      <c r="C748" s="191" t="s">
        <v>133</v>
      </c>
      <c r="D748" s="191" t="s">
        <v>1682</v>
      </c>
    </row>
    <row r="749" spans="1:4" x14ac:dyDescent="0.3">
      <c r="A749" s="191">
        <v>87</v>
      </c>
      <c r="B749" s="191" t="s">
        <v>712</v>
      </c>
      <c r="C749" s="191" t="s">
        <v>2258</v>
      </c>
      <c r="D749" s="191" t="s">
        <v>1682</v>
      </c>
    </row>
    <row r="750" spans="1:4" x14ac:dyDescent="0.3">
      <c r="A750" s="191">
        <v>88</v>
      </c>
      <c r="B750" s="191" t="s">
        <v>719</v>
      </c>
      <c r="C750" s="191" t="s">
        <v>2263</v>
      </c>
      <c r="D750" s="191" t="s">
        <v>1682</v>
      </c>
    </row>
    <row r="751" spans="1:4" x14ac:dyDescent="0.3">
      <c r="A751" s="191">
        <v>103</v>
      </c>
      <c r="B751" s="191" t="s">
        <v>827</v>
      </c>
      <c r="C751" s="191" t="s">
        <v>2280</v>
      </c>
      <c r="D751" s="191" t="s">
        <v>1682</v>
      </c>
    </row>
    <row r="752" spans="1:4" x14ac:dyDescent="0.3">
      <c r="A752" s="191">
        <v>118</v>
      </c>
      <c r="B752" s="191" t="s">
        <v>899</v>
      </c>
      <c r="C752" s="191" t="s">
        <v>904</v>
      </c>
      <c r="D752" s="191" t="s">
        <v>1682</v>
      </c>
    </row>
    <row r="753" spans="1:4" x14ac:dyDescent="0.3">
      <c r="A753" s="191">
        <v>122</v>
      </c>
      <c r="B753" s="191" t="s">
        <v>927</v>
      </c>
      <c r="C753" s="191" t="s">
        <v>2341</v>
      </c>
      <c r="D753" s="191" t="s">
        <v>1682</v>
      </c>
    </row>
    <row r="754" spans="1:4" x14ac:dyDescent="0.3">
      <c r="A754" s="191">
        <v>131</v>
      </c>
      <c r="B754" s="191" t="s">
        <v>974</v>
      </c>
      <c r="C754" s="191" t="s">
        <v>979</v>
      </c>
      <c r="D754" s="191" t="s">
        <v>1682</v>
      </c>
    </row>
    <row r="755" spans="1:4" x14ac:dyDescent="0.3">
      <c r="A755" s="191">
        <v>138</v>
      </c>
      <c r="B755" s="191" t="s">
        <v>1019</v>
      </c>
      <c r="C755" s="191" t="s">
        <v>1023</v>
      </c>
      <c r="D755" s="191" t="s">
        <v>1682</v>
      </c>
    </row>
    <row r="756" spans="1:4" x14ac:dyDescent="0.3">
      <c r="A756" s="191">
        <v>139</v>
      </c>
      <c r="B756" s="191" t="s">
        <v>1025</v>
      </c>
      <c r="C756" s="191" t="s">
        <v>2357</v>
      </c>
      <c r="D756" s="191" t="s">
        <v>1682</v>
      </c>
    </row>
    <row r="757" spans="1:4" x14ac:dyDescent="0.3">
      <c r="A757" s="191">
        <v>142</v>
      </c>
      <c r="B757" s="191" t="s">
        <v>1041</v>
      </c>
      <c r="C757" s="191" t="s">
        <v>2391</v>
      </c>
      <c r="D757" s="191" t="s">
        <v>1682</v>
      </c>
    </row>
    <row r="758" spans="1:4" x14ac:dyDescent="0.3">
      <c r="A758" s="191">
        <v>144</v>
      </c>
      <c r="B758" s="191" t="s">
        <v>1053</v>
      </c>
      <c r="C758" s="191" t="s">
        <v>2393</v>
      </c>
      <c r="D758" s="191" t="s">
        <v>1682</v>
      </c>
    </row>
    <row r="759" spans="1:4" x14ac:dyDescent="0.3">
      <c r="A759" s="191">
        <v>153</v>
      </c>
      <c r="B759" s="191" t="s">
        <v>1083</v>
      </c>
      <c r="C759" s="191" t="s">
        <v>2399</v>
      </c>
      <c r="D759" s="191" t="s">
        <v>1682</v>
      </c>
    </row>
    <row r="760" spans="1:4" x14ac:dyDescent="0.3">
      <c r="A760" s="191">
        <v>154</v>
      </c>
      <c r="B760" s="191" t="s">
        <v>1088</v>
      </c>
      <c r="C760" s="191" t="s">
        <v>1091</v>
      </c>
      <c r="D760" s="191" t="s">
        <v>1682</v>
      </c>
    </row>
    <row r="761" spans="1:4" x14ac:dyDescent="0.3">
      <c r="A761" s="191">
        <v>156</v>
      </c>
      <c r="B761" s="191" t="s">
        <v>1099</v>
      </c>
      <c r="C761" s="191" t="s">
        <v>2403</v>
      </c>
      <c r="D761" s="191" t="s">
        <v>1682</v>
      </c>
    </row>
    <row r="762" spans="1:4" x14ac:dyDescent="0.3">
      <c r="A762" s="191">
        <v>157</v>
      </c>
      <c r="B762" s="191" t="s">
        <v>1104</v>
      </c>
      <c r="C762" s="191" t="s">
        <v>1107</v>
      </c>
      <c r="D762" s="191" t="s">
        <v>1682</v>
      </c>
    </row>
    <row r="763" spans="1:4" x14ac:dyDescent="0.3">
      <c r="A763" s="191">
        <v>158</v>
      </c>
      <c r="B763" s="191" t="s">
        <v>1109</v>
      </c>
      <c r="C763" s="191" t="s">
        <v>2407</v>
      </c>
      <c r="D763" s="191" t="s">
        <v>1682</v>
      </c>
    </row>
    <row r="764" spans="1:4" x14ac:dyDescent="0.3">
      <c r="A764" s="191">
        <v>164</v>
      </c>
      <c r="B764" s="191" t="s">
        <v>1141</v>
      </c>
      <c r="C764" s="191" t="s">
        <v>1144</v>
      </c>
      <c r="D764" s="191" t="s">
        <v>1682</v>
      </c>
    </row>
    <row r="768" spans="1:4" x14ac:dyDescent="0.3">
      <c r="A768" s="274" t="s">
        <v>28</v>
      </c>
      <c r="B768" s="274" t="s">
        <v>36</v>
      </c>
      <c r="C768" s="274" t="s">
        <v>1763</v>
      </c>
      <c r="D768" s="274"/>
    </row>
    <row r="769" spans="1:4" x14ac:dyDescent="0.3">
      <c r="A769" s="191">
        <v>7</v>
      </c>
      <c r="B769" s="191" t="s">
        <v>137</v>
      </c>
      <c r="C769" s="191" t="s">
        <v>142</v>
      </c>
      <c r="D769" s="191" t="s">
        <v>1650</v>
      </c>
    </row>
    <row r="770" spans="1:4" x14ac:dyDescent="0.3">
      <c r="A770" s="191">
        <v>8</v>
      </c>
      <c r="B770" s="191" t="s">
        <v>149</v>
      </c>
      <c r="C770" s="191" t="s">
        <v>153</v>
      </c>
      <c r="D770" s="191" t="s">
        <v>1650</v>
      </c>
    </row>
    <row r="771" spans="1:4" x14ac:dyDescent="0.3">
      <c r="A771" s="191">
        <v>10</v>
      </c>
      <c r="B771" s="191" t="s">
        <v>173</v>
      </c>
      <c r="C771" s="191" t="s">
        <v>176</v>
      </c>
      <c r="D771" s="191" t="s">
        <v>1650</v>
      </c>
    </row>
    <row r="772" spans="1:4" x14ac:dyDescent="0.3">
      <c r="A772" s="191">
        <v>31</v>
      </c>
      <c r="B772" s="191" t="s">
        <v>289</v>
      </c>
      <c r="C772" s="191" t="s">
        <v>294</v>
      </c>
      <c r="D772" s="191" t="s">
        <v>1650</v>
      </c>
    </row>
    <row r="773" spans="1:4" x14ac:dyDescent="0.3">
      <c r="A773" s="191">
        <v>46</v>
      </c>
      <c r="B773" s="191" t="s">
        <v>410</v>
      </c>
      <c r="C773" s="191" t="s">
        <v>413</v>
      </c>
      <c r="D773" s="191" t="s">
        <v>1650</v>
      </c>
    </row>
    <row r="774" spans="1:4" x14ac:dyDescent="0.3">
      <c r="A774" s="191">
        <v>50</v>
      </c>
      <c r="B774" s="191" t="s">
        <v>445</v>
      </c>
      <c r="C774" s="191" t="s">
        <v>448</v>
      </c>
      <c r="D774" s="191" t="s">
        <v>1650</v>
      </c>
    </row>
    <row r="775" spans="1:4" x14ac:dyDescent="0.3">
      <c r="A775" s="191">
        <v>51</v>
      </c>
      <c r="B775" s="191" t="s">
        <v>455</v>
      </c>
      <c r="C775" s="191" t="s">
        <v>458</v>
      </c>
      <c r="D775" s="191" t="s">
        <v>1650</v>
      </c>
    </row>
    <row r="776" spans="1:4" x14ac:dyDescent="0.3">
      <c r="A776" s="191">
        <v>64</v>
      </c>
      <c r="B776" s="191" t="s">
        <v>533</v>
      </c>
      <c r="C776" s="191" t="s">
        <v>153</v>
      </c>
      <c r="D776" s="191" t="s">
        <v>1650</v>
      </c>
    </row>
    <row r="777" spans="1:4" x14ac:dyDescent="0.3">
      <c r="A777" s="191">
        <v>65</v>
      </c>
      <c r="B777" s="191" t="s">
        <v>543</v>
      </c>
      <c r="C777" s="191" t="s">
        <v>142</v>
      </c>
      <c r="D777" s="191" t="s">
        <v>1650</v>
      </c>
    </row>
    <row r="778" spans="1:4" x14ac:dyDescent="0.3">
      <c r="A778" s="191">
        <v>66</v>
      </c>
      <c r="B778" s="191" t="s">
        <v>551</v>
      </c>
      <c r="C778" s="191" t="s">
        <v>176</v>
      </c>
      <c r="D778" s="191" t="s">
        <v>1650</v>
      </c>
    </row>
    <row r="779" spans="1:4" x14ac:dyDescent="0.3">
      <c r="A779" s="191">
        <v>102</v>
      </c>
      <c r="B779" s="191" t="s">
        <v>821</v>
      </c>
      <c r="C779" s="191" t="s">
        <v>413</v>
      </c>
      <c r="D779" s="191" t="s">
        <v>1650</v>
      </c>
    </row>
    <row r="780" spans="1:4" x14ac:dyDescent="0.3">
      <c r="A780" s="191">
        <v>104</v>
      </c>
      <c r="B780" s="191" t="s">
        <v>835</v>
      </c>
      <c r="C780" s="191" t="s">
        <v>142</v>
      </c>
      <c r="D780" s="191" t="s">
        <v>1650</v>
      </c>
    </row>
    <row r="781" spans="1:4" x14ac:dyDescent="0.3">
      <c r="A781" s="191">
        <v>109</v>
      </c>
      <c r="B781" s="191" t="s">
        <v>844</v>
      </c>
      <c r="C781" s="191" t="s">
        <v>153</v>
      </c>
      <c r="D781" s="191" t="s">
        <v>1650</v>
      </c>
    </row>
    <row r="782" spans="1:4" x14ac:dyDescent="0.3">
      <c r="A782" s="191">
        <v>110</v>
      </c>
      <c r="B782" s="191" t="s">
        <v>849</v>
      </c>
      <c r="C782" s="191" t="s">
        <v>294</v>
      </c>
      <c r="D782" s="191" t="s">
        <v>1650</v>
      </c>
    </row>
    <row r="783" spans="1:4" x14ac:dyDescent="0.3">
      <c r="A783" s="191">
        <v>116</v>
      </c>
      <c r="B783" s="191" t="s">
        <v>887</v>
      </c>
      <c r="C783" s="191" t="s">
        <v>448</v>
      </c>
      <c r="D783" s="191" t="s">
        <v>1650</v>
      </c>
    </row>
    <row r="784" spans="1:4" x14ac:dyDescent="0.3">
      <c r="A784" s="191">
        <v>117</v>
      </c>
      <c r="B784" s="191" t="s">
        <v>893</v>
      </c>
      <c r="C784" s="191" t="s">
        <v>458</v>
      </c>
      <c r="D784" s="191" t="s">
        <v>1650</v>
      </c>
    </row>
    <row r="785" spans="1:4" x14ac:dyDescent="0.3">
      <c r="A785" s="191">
        <v>171</v>
      </c>
      <c r="B785" s="191" t="s">
        <v>1175</v>
      </c>
      <c r="C785" s="191" t="s">
        <v>294</v>
      </c>
      <c r="D785" s="191" t="s">
        <v>1650</v>
      </c>
    </row>
    <row r="786" spans="1:4" x14ac:dyDescent="0.3">
      <c r="A786" s="191">
        <v>67</v>
      </c>
      <c r="B786" s="191" t="s">
        <v>561</v>
      </c>
      <c r="C786" s="191" t="s">
        <v>413</v>
      </c>
      <c r="D786" s="191" t="s">
        <v>1650</v>
      </c>
    </row>
    <row r="787" spans="1:4" x14ac:dyDescent="0.3">
      <c r="A787" s="191">
        <v>111</v>
      </c>
      <c r="B787" s="191" t="s">
        <v>855</v>
      </c>
      <c r="C787" s="191" t="s">
        <v>176</v>
      </c>
      <c r="D787" s="191" t="s">
        <v>1650</v>
      </c>
    </row>
    <row r="788" spans="1:4" x14ac:dyDescent="0.3">
      <c r="A788" s="194"/>
      <c r="B788" s="191" t="s">
        <v>1292</v>
      </c>
      <c r="C788" s="191" t="s">
        <v>176</v>
      </c>
      <c r="D788" s="191" t="s">
        <v>1650</v>
      </c>
    </row>
    <row r="789" spans="1:4" x14ac:dyDescent="0.3">
      <c r="A789" s="194"/>
      <c r="B789" s="191" t="s">
        <v>1296</v>
      </c>
      <c r="C789" s="191" t="s">
        <v>142</v>
      </c>
      <c r="D789" s="191" t="s">
        <v>1650</v>
      </c>
    </row>
    <row r="790" spans="1:4" x14ac:dyDescent="0.3">
      <c r="A790" s="194"/>
      <c r="B790" s="191" t="s">
        <v>1304</v>
      </c>
      <c r="C790" s="191" t="s">
        <v>153</v>
      </c>
      <c r="D790" s="191" t="s">
        <v>1650</v>
      </c>
    </row>
    <row r="791" spans="1:4" x14ac:dyDescent="0.3">
      <c r="A791" s="194"/>
      <c r="B791" s="191" t="s">
        <v>1308</v>
      </c>
      <c r="C791" s="191" t="s">
        <v>294</v>
      </c>
      <c r="D791" s="191" t="s">
        <v>1650</v>
      </c>
    </row>
    <row r="792" spans="1:4" x14ac:dyDescent="0.3">
      <c r="A792" s="194"/>
      <c r="B792" s="191" t="s">
        <v>1316</v>
      </c>
      <c r="C792" s="191" t="s">
        <v>413</v>
      </c>
      <c r="D792" s="191" t="s">
        <v>1650</v>
      </c>
    </row>
    <row r="793" spans="1:4" x14ac:dyDescent="0.3">
      <c r="A793" s="194"/>
      <c r="B793" s="191" t="s">
        <v>1320</v>
      </c>
      <c r="C793" s="191" t="s">
        <v>448</v>
      </c>
      <c r="D793" s="191" t="s">
        <v>1650</v>
      </c>
    </row>
    <row r="794" spans="1:4" x14ac:dyDescent="0.3">
      <c r="A794" s="194"/>
      <c r="B794" s="191" t="s">
        <v>1328</v>
      </c>
      <c r="C794" s="191" t="s">
        <v>458</v>
      </c>
      <c r="D794" s="191" t="s">
        <v>1650</v>
      </c>
    </row>
    <row r="795" spans="1:4" x14ac:dyDescent="0.3">
      <c r="A795" s="194"/>
      <c r="B795" s="191" t="s">
        <v>1340</v>
      </c>
      <c r="C795" s="191" t="s">
        <v>458</v>
      </c>
      <c r="D795" s="191" t="s">
        <v>1650</v>
      </c>
    </row>
    <row r="796" spans="1:4" x14ac:dyDescent="0.3">
      <c r="A796" s="194"/>
      <c r="B796" s="191" t="s">
        <v>1365</v>
      </c>
      <c r="C796" s="191" t="s">
        <v>413</v>
      </c>
      <c r="D796" s="191" t="s">
        <v>1650</v>
      </c>
    </row>
    <row r="800" spans="1:4" x14ac:dyDescent="0.3">
      <c r="A800" s="274" t="s">
        <v>28</v>
      </c>
      <c r="B800" s="274" t="s">
        <v>36</v>
      </c>
      <c r="C800" s="274" t="s">
        <v>1659</v>
      </c>
      <c r="D800" s="274"/>
    </row>
    <row r="801" spans="1:4" x14ac:dyDescent="0.3">
      <c r="A801" s="191">
        <v>90</v>
      </c>
      <c r="B801" s="191" t="s">
        <v>735</v>
      </c>
      <c r="C801" s="191" t="s">
        <v>739</v>
      </c>
      <c r="D801" s="191" t="s">
        <v>1650</v>
      </c>
    </row>
    <row r="802" spans="1:4" x14ac:dyDescent="0.3">
      <c r="A802" s="191">
        <v>92</v>
      </c>
      <c r="B802" s="191" t="s">
        <v>750</v>
      </c>
      <c r="C802" s="191" t="s">
        <v>754</v>
      </c>
      <c r="D802" s="191" t="s">
        <v>1650</v>
      </c>
    </row>
    <row r="803" spans="1:4" x14ac:dyDescent="0.3">
      <c r="A803" s="191">
        <v>126</v>
      </c>
      <c r="B803" s="191" t="s">
        <v>953</v>
      </c>
      <c r="C803" s="191" t="s">
        <v>747</v>
      </c>
      <c r="D803" s="191" t="s">
        <v>1650</v>
      </c>
    </row>
    <row r="804" spans="1:4" x14ac:dyDescent="0.3">
      <c r="A804" s="191">
        <v>129</v>
      </c>
      <c r="B804" s="191" t="s">
        <v>962</v>
      </c>
      <c r="C804" s="191" t="s">
        <v>764</v>
      </c>
      <c r="D804" s="191" t="s">
        <v>1650</v>
      </c>
    </row>
    <row r="805" spans="1:4" x14ac:dyDescent="0.3">
      <c r="A805" s="191">
        <v>130</v>
      </c>
      <c r="B805" s="191" t="s">
        <v>968</v>
      </c>
      <c r="C805" s="191" t="s">
        <v>739</v>
      </c>
      <c r="D805" s="191" t="s">
        <v>1650</v>
      </c>
    </row>
    <row r="806" spans="1:4" x14ac:dyDescent="0.3">
      <c r="A806" s="191">
        <v>133</v>
      </c>
      <c r="B806" s="191" t="s">
        <v>987</v>
      </c>
      <c r="C806" s="191" t="s">
        <v>754</v>
      </c>
      <c r="D806" s="191" t="s">
        <v>1650</v>
      </c>
    </row>
    <row r="807" spans="1:4" x14ac:dyDescent="0.3">
      <c r="A807" s="191">
        <v>135</v>
      </c>
      <c r="B807" s="191" t="s">
        <v>998</v>
      </c>
      <c r="C807" s="191" t="s">
        <v>731</v>
      </c>
      <c r="D807" s="191" t="s">
        <v>1650</v>
      </c>
    </row>
    <row r="808" spans="1:4" x14ac:dyDescent="0.3">
      <c r="A808" s="191">
        <v>137</v>
      </c>
      <c r="B808" s="191" t="s">
        <v>1011</v>
      </c>
      <c r="C808" s="191" t="s">
        <v>1014</v>
      </c>
      <c r="D808" s="191" t="s">
        <v>1650</v>
      </c>
    </row>
    <row r="809" spans="1:4" x14ac:dyDescent="0.3">
      <c r="A809" s="191">
        <v>143</v>
      </c>
      <c r="B809" s="191" t="s">
        <v>1046</v>
      </c>
      <c r="C809" s="191" t="s">
        <v>1049</v>
      </c>
      <c r="D809" s="191" t="s">
        <v>1650</v>
      </c>
    </row>
    <row r="810" spans="1:4" x14ac:dyDescent="0.3">
      <c r="A810" s="191">
        <v>89</v>
      </c>
      <c r="B810" s="191" t="s">
        <v>727</v>
      </c>
      <c r="C810" s="191" t="s">
        <v>731</v>
      </c>
      <c r="D810" s="191" t="s">
        <v>1650</v>
      </c>
    </row>
    <row r="811" spans="1:4" x14ac:dyDescent="0.3">
      <c r="A811" s="191">
        <v>91</v>
      </c>
      <c r="B811" s="191" t="s">
        <v>744</v>
      </c>
      <c r="C811" s="191" t="s">
        <v>747</v>
      </c>
      <c r="D811" s="191" t="s">
        <v>1650</v>
      </c>
    </row>
    <row r="812" spans="1:4" x14ac:dyDescent="0.3">
      <c r="A812" s="191">
        <v>93</v>
      </c>
      <c r="B812" s="191" t="s">
        <v>759</v>
      </c>
      <c r="C812" s="191" t="s">
        <v>764</v>
      </c>
      <c r="D812" s="191" t="s">
        <v>1650</v>
      </c>
    </row>
    <row r="813" spans="1:4" x14ac:dyDescent="0.3">
      <c r="A813" s="191">
        <v>153</v>
      </c>
      <c r="B813" s="191" t="s">
        <v>1083</v>
      </c>
      <c r="C813" s="191" t="s">
        <v>747</v>
      </c>
      <c r="D813" s="191" t="s">
        <v>1650</v>
      </c>
    </row>
    <row r="814" spans="1:4" x14ac:dyDescent="0.3">
      <c r="A814" s="191">
        <v>154</v>
      </c>
      <c r="B814" s="191" t="s">
        <v>1088</v>
      </c>
      <c r="C814" s="191" t="s">
        <v>764</v>
      </c>
      <c r="D814" s="191" t="s">
        <v>1650</v>
      </c>
    </row>
    <row r="815" spans="1:4" x14ac:dyDescent="0.3">
      <c r="A815" s="191">
        <v>156</v>
      </c>
      <c r="B815" s="191" t="s">
        <v>1099</v>
      </c>
      <c r="C815" s="191" t="s">
        <v>754</v>
      </c>
      <c r="D815" s="191" t="s">
        <v>1650</v>
      </c>
    </row>
    <row r="816" spans="1:4" x14ac:dyDescent="0.3">
      <c r="A816" s="191">
        <v>157</v>
      </c>
      <c r="B816" s="191" t="s">
        <v>1104</v>
      </c>
      <c r="C816" s="191" t="s">
        <v>731</v>
      </c>
      <c r="D816" s="191" t="s">
        <v>1650</v>
      </c>
    </row>
    <row r="817" spans="1:4" x14ac:dyDescent="0.3">
      <c r="A817" s="191">
        <v>158</v>
      </c>
      <c r="B817" s="191" t="s">
        <v>1109</v>
      </c>
      <c r="C817" s="191" t="s">
        <v>739</v>
      </c>
      <c r="D817" s="191" t="s">
        <v>1650</v>
      </c>
    </row>
    <row r="818" spans="1:4" x14ac:dyDescent="0.3">
      <c r="A818" s="194"/>
      <c r="B818" s="191" t="s">
        <v>1336</v>
      </c>
      <c r="C818" s="191" t="s">
        <v>1014</v>
      </c>
      <c r="D818" s="191" t="s">
        <v>1650</v>
      </c>
    </row>
    <row r="819" spans="1:4" x14ac:dyDescent="0.3">
      <c r="A819" s="194"/>
      <c r="B819" s="191" t="s">
        <v>1348</v>
      </c>
      <c r="C819" s="191" t="s">
        <v>754</v>
      </c>
      <c r="D819" s="191" t="s">
        <v>1650</v>
      </c>
    </row>
    <row r="820" spans="1:4" x14ac:dyDescent="0.3">
      <c r="A820" s="194"/>
      <c r="B820" s="191" t="s">
        <v>1352</v>
      </c>
      <c r="C820" s="191" t="s">
        <v>731</v>
      </c>
      <c r="D820" s="191" t="s">
        <v>1650</v>
      </c>
    </row>
    <row r="821" spans="1:4" x14ac:dyDescent="0.3">
      <c r="A821" s="194"/>
      <c r="B821" s="191" t="s">
        <v>1356</v>
      </c>
      <c r="C821" s="191" t="s">
        <v>1014</v>
      </c>
      <c r="D821" s="191" t="s">
        <v>1650</v>
      </c>
    </row>
    <row r="822" spans="1:4" x14ac:dyDescent="0.3">
      <c r="A822" s="194"/>
      <c r="B822" s="191" t="s">
        <v>1360</v>
      </c>
      <c r="C822" s="191" t="s">
        <v>1049</v>
      </c>
      <c r="D822" s="191" t="s">
        <v>1650</v>
      </c>
    </row>
    <row r="823" spans="1:4" x14ac:dyDescent="0.3">
      <c r="A823" s="194"/>
      <c r="B823" s="191" t="s">
        <v>1421</v>
      </c>
      <c r="C823" s="191" t="s">
        <v>1049</v>
      </c>
      <c r="D823" s="191" t="s">
        <v>1650</v>
      </c>
    </row>
    <row r="827" spans="1:4" x14ac:dyDescent="0.3">
      <c r="A827" s="274" t="s">
        <v>28</v>
      </c>
      <c r="B827" s="274" t="s">
        <v>36</v>
      </c>
      <c r="C827" s="274" t="s">
        <v>2161</v>
      </c>
      <c r="D827" s="274"/>
    </row>
    <row r="828" spans="1:4" x14ac:dyDescent="0.3">
      <c r="A828" s="191">
        <v>35</v>
      </c>
      <c r="B828" s="191" t="s">
        <v>329</v>
      </c>
      <c r="C828" s="191" t="s">
        <v>338</v>
      </c>
      <c r="D828" s="191" t="s">
        <v>1682</v>
      </c>
    </row>
    <row r="829" spans="1:4" x14ac:dyDescent="0.3">
      <c r="A829" s="194"/>
      <c r="B829" s="191" t="s">
        <v>1271</v>
      </c>
      <c r="C829" s="191" t="s">
        <v>519</v>
      </c>
      <c r="D829" s="191" t="s">
        <v>1661</v>
      </c>
    </row>
    <row r="830" spans="1:4" x14ac:dyDescent="0.3">
      <c r="A830" s="191">
        <v>61</v>
      </c>
      <c r="B830" s="191" t="s">
        <v>508</v>
      </c>
      <c r="C830" s="191" t="s">
        <v>338</v>
      </c>
      <c r="D830" s="191" t="s">
        <v>1682</v>
      </c>
    </row>
    <row r="831" spans="1:4" x14ac:dyDescent="0.3">
      <c r="A831" s="191">
        <v>62</v>
      </c>
      <c r="B831" s="191" t="s">
        <v>516</v>
      </c>
      <c r="C831" s="191" t="s">
        <v>519</v>
      </c>
      <c r="D831" s="191" t="s">
        <v>1661</v>
      </c>
    </row>
    <row r="832" spans="1:4" x14ac:dyDescent="0.3">
      <c r="A832" s="191">
        <v>96</v>
      </c>
      <c r="B832" s="191" t="s">
        <v>782</v>
      </c>
      <c r="C832" s="191" t="s">
        <v>519</v>
      </c>
      <c r="D832" s="191" t="s">
        <v>1661</v>
      </c>
    </row>
    <row r="833" spans="1:4" x14ac:dyDescent="0.3">
      <c r="A833" s="191">
        <v>99</v>
      </c>
      <c r="B833" s="191" t="s">
        <v>800</v>
      </c>
      <c r="C833" s="191" t="s">
        <v>338</v>
      </c>
      <c r="D833" s="191" t="s">
        <v>1682</v>
      </c>
    </row>
    <row r="834" spans="1:4" x14ac:dyDescent="0.3">
      <c r="A834" s="194"/>
      <c r="B834" s="191" t="s">
        <v>1250</v>
      </c>
      <c r="C834" s="191" t="s">
        <v>519</v>
      </c>
      <c r="D834" s="191" t="s">
        <v>1661</v>
      </c>
    </row>
    <row r="835" spans="1:4" x14ac:dyDescent="0.3">
      <c r="A835" s="194"/>
      <c r="B835" s="191" t="s">
        <v>1254</v>
      </c>
      <c r="C835" s="191" t="s">
        <v>338</v>
      </c>
      <c r="D835" s="191" t="s">
        <v>1682</v>
      </c>
    </row>
    <row r="836" spans="1:4" x14ac:dyDescent="0.3">
      <c r="A836" s="194"/>
      <c r="B836" s="191" t="s">
        <v>1365</v>
      </c>
      <c r="C836" s="191" t="s">
        <v>519</v>
      </c>
      <c r="D836" s="191" t="s">
        <v>1661</v>
      </c>
    </row>
    <row r="837" spans="1:4" x14ac:dyDescent="0.3">
      <c r="A837" s="194"/>
      <c r="B837" s="191" t="s">
        <v>1373</v>
      </c>
      <c r="C837" s="191" t="s">
        <v>338</v>
      </c>
      <c r="D837" s="191" t="s">
        <v>1682</v>
      </c>
    </row>
    <row r="841" spans="1:4" x14ac:dyDescent="0.3">
      <c r="A841" s="274" t="s">
        <v>28</v>
      </c>
      <c r="B841" s="274" t="s">
        <v>36</v>
      </c>
      <c r="C841" s="274" t="s">
        <v>1663</v>
      </c>
      <c r="D841" s="274"/>
    </row>
    <row r="842" spans="1:4" x14ac:dyDescent="0.3">
      <c r="A842" s="191">
        <v>4</v>
      </c>
      <c r="B842" s="191" t="s">
        <v>95</v>
      </c>
      <c r="C842" s="191" t="s">
        <v>101</v>
      </c>
      <c r="D842" s="191" t="s">
        <v>1650</v>
      </c>
    </row>
    <row r="843" spans="1:4" x14ac:dyDescent="0.3">
      <c r="A843" s="191">
        <v>5</v>
      </c>
      <c r="B843" s="191" t="s">
        <v>110</v>
      </c>
      <c r="C843" s="191" t="s">
        <v>115</v>
      </c>
      <c r="D843" s="191" t="s">
        <v>1650</v>
      </c>
    </row>
    <row r="844" spans="1:4" x14ac:dyDescent="0.3">
      <c r="A844" s="191">
        <v>7</v>
      </c>
      <c r="B844" s="191" t="s">
        <v>137</v>
      </c>
      <c r="C844" s="191" t="s">
        <v>2618</v>
      </c>
      <c r="D844" s="191" t="s">
        <v>1650</v>
      </c>
    </row>
    <row r="845" spans="1:4" x14ac:dyDescent="0.3">
      <c r="A845" s="191">
        <v>8</v>
      </c>
      <c r="B845" s="191" t="s">
        <v>149</v>
      </c>
      <c r="C845" s="191" t="s">
        <v>2619</v>
      </c>
      <c r="D845" s="191" t="s">
        <v>1650</v>
      </c>
    </row>
    <row r="846" spans="1:4" x14ac:dyDescent="0.3">
      <c r="A846" s="191">
        <v>9</v>
      </c>
      <c r="B846" s="191" t="s">
        <v>161</v>
      </c>
      <c r="C846" s="191" t="s">
        <v>2620</v>
      </c>
      <c r="D846" s="191" t="s">
        <v>1650</v>
      </c>
    </row>
    <row r="847" spans="1:4" x14ac:dyDescent="0.3">
      <c r="A847" s="191">
        <v>10</v>
      </c>
      <c r="B847" s="191" t="s">
        <v>173</v>
      </c>
      <c r="C847" s="191" t="s">
        <v>178</v>
      </c>
      <c r="D847" s="191" t="s">
        <v>1650</v>
      </c>
    </row>
    <row r="848" spans="1:4" x14ac:dyDescent="0.3">
      <c r="A848" s="191">
        <v>12</v>
      </c>
      <c r="B848" s="191" t="s">
        <v>192</v>
      </c>
      <c r="C848" s="191" t="s">
        <v>195</v>
      </c>
      <c r="D848" s="191" t="s">
        <v>1650</v>
      </c>
    </row>
    <row r="849" spans="1:4" x14ac:dyDescent="0.3">
      <c r="A849" s="191">
        <v>13</v>
      </c>
      <c r="B849" s="191" t="s">
        <v>201</v>
      </c>
      <c r="C849" s="191" t="s">
        <v>207</v>
      </c>
      <c r="D849" s="191" t="s">
        <v>1650</v>
      </c>
    </row>
    <row r="850" spans="1:4" x14ac:dyDescent="0.3">
      <c r="A850" s="194"/>
      <c r="B850" s="191" t="s">
        <v>1233</v>
      </c>
      <c r="C850" s="191" t="s">
        <v>195</v>
      </c>
      <c r="D850" s="191" t="s">
        <v>1650</v>
      </c>
    </row>
    <row r="851" spans="1:4" x14ac:dyDescent="0.3">
      <c r="A851" s="194"/>
      <c r="B851" s="191" t="s">
        <v>1258</v>
      </c>
      <c r="C851" s="191" t="s">
        <v>195</v>
      </c>
      <c r="D851" s="191" t="s">
        <v>1650</v>
      </c>
    </row>
    <row r="852" spans="1:4" x14ac:dyDescent="0.3">
      <c r="A852" s="191">
        <v>31</v>
      </c>
      <c r="B852" s="191" t="s">
        <v>289</v>
      </c>
      <c r="C852" s="191" t="s">
        <v>207</v>
      </c>
      <c r="D852" s="191" t="s">
        <v>1650</v>
      </c>
    </row>
    <row r="853" spans="1:4" x14ac:dyDescent="0.3">
      <c r="A853" s="191">
        <v>34</v>
      </c>
      <c r="B853" s="191" t="s">
        <v>319</v>
      </c>
      <c r="C853" s="191" t="s">
        <v>166</v>
      </c>
      <c r="D853" s="191" t="s">
        <v>1650</v>
      </c>
    </row>
    <row r="854" spans="1:4" x14ac:dyDescent="0.3">
      <c r="A854" s="191">
        <v>35</v>
      </c>
      <c r="B854" s="191" t="s">
        <v>329</v>
      </c>
      <c r="C854" s="191" t="s">
        <v>332</v>
      </c>
      <c r="D854" s="191" t="s">
        <v>1650</v>
      </c>
    </row>
    <row r="855" spans="1:4" x14ac:dyDescent="0.3">
      <c r="A855" s="194"/>
      <c r="B855" s="191" t="s">
        <v>1271</v>
      </c>
      <c r="C855" s="191" t="s">
        <v>770</v>
      </c>
      <c r="D855" s="191" t="s">
        <v>1650</v>
      </c>
    </row>
    <row r="856" spans="1:4" x14ac:dyDescent="0.3">
      <c r="A856" s="191">
        <v>40</v>
      </c>
      <c r="B856" s="191" t="s">
        <v>356</v>
      </c>
      <c r="C856" s="191" t="s">
        <v>167</v>
      </c>
      <c r="D856" s="191" t="s">
        <v>1650</v>
      </c>
    </row>
    <row r="857" spans="1:4" x14ac:dyDescent="0.3">
      <c r="A857" s="191">
        <v>41</v>
      </c>
      <c r="B857" s="191" t="s">
        <v>366</v>
      </c>
      <c r="C857" s="191" t="s">
        <v>178</v>
      </c>
      <c r="D857" s="191" t="s">
        <v>1650</v>
      </c>
    </row>
    <row r="858" spans="1:4" x14ac:dyDescent="0.3">
      <c r="A858" s="191">
        <v>46</v>
      </c>
      <c r="B858" s="191" t="s">
        <v>410</v>
      </c>
      <c r="C858" s="191" t="s">
        <v>414</v>
      </c>
      <c r="D858" s="191" t="s">
        <v>1650</v>
      </c>
    </row>
    <row r="859" spans="1:4" x14ac:dyDescent="0.3">
      <c r="A859" s="191">
        <v>47</v>
      </c>
      <c r="B859" s="191" t="s">
        <v>420</v>
      </c>
      <c r="C859" s="191" t="s">
        <v>424</v>
      </c>
      <c r="D859" s="191" t="s">
        <v>1650</v>
      </c>
    </row>
    <row r="860" spans="1:4" x14ac:dyDescent="0.3">
      <c r="A860" s="191">
        <v>48</v>
      </c>
      <c r="B860" s="191" t="s">
        <v>428</v>
      </c>
      <c r="C860" s="191" t="s">
        <v>432</v>
      </c>
      <c r="D860" s="191" t="s">
        <v>1650</v>
      </c>
    </row>
    <row r="861" spans="1:4" x14ac:dyDescent="0.3">
      <c r="A861" s="191">
        <v>49</v>
      </c>
      <c r="B861" s="191" t="s">
        <v>437</v>
      </c>
      <c r="C861" s="191" t="s">
        <v>141</v>
      </c>
      <c r="D861" s="191" t="s">
        <v>1650</v>
      </c>
    </row>
    <row r="862" spans="1:4" x14ac:dyDescent="0.3">
      <c r="A862" s="191">
        <v>50</v>
      </c>
      <c r="B862" s="191" t="s">
        <v>445</v>
      </c>
      <c r="C862" s="191" t="s">
        <v>152</v>
      </c>
      <c r="D862" s="191" t="s">
        <v>1650</v>
      </c>
    </row>
    <row r="863" spans="1:4" x14ac:dyDescent="0.3">
      <c r="A863" s="191">
        <v>53</v>
      </c>
      <c r="B863" s="191" t="s">
        <v>474</v>
      </c>
      <c r="C863" s="191" t="s">
        <v>2621</v>
      </c>
      <c r="D863" s="191" t="s">
        <v>1650</v>
      </c>
    </row>
    <row r="864" spans="1:4" x14ac:dyDescent="0.3">
      <c r="A864" s="191">
        <v>54</v>
      </c>
      <c r="B864" s="191" t="s">
        <v>482</v>
      </c>
      <c r="C864" s="191" t="s">
        <v>207</v>
      </c>
      <c r="D864" s="191" t="s">
        <v>1650</v>
      </c>
    </row>
    <row r="865" spans="1:4" x14ac:dyDescent="0.3">
      <c r="A865" s="191">
        <v>55</v>
      </c>
      <c r="B865" s="191" t="s">
        <v>490</v>
      </c>
      <c r="C865" s="191" t="s">
        <v>143</v>
      </c>
      <c r="D865" s="191" t="s">
        <v>1650</v>
      </c>
    </row>
    <row r="866" spans="1:4" x14ac:dyDescent="0.3">
      <c r="A866" s="191">
        <v>56</v>
      </c>
      <c r="B866" s="191" t="s">
        <v>497</v>
      </c>
      <c r="C866" s="191" t="s">
        <v>154</v>
      </c>
      <c r="D866" s="191" t="s">
        <v>1650</v>
      </c>
    </row>
    <row r="867" spans="1:4" x14ac:dyDescent="0.3">
      <c r="A867" s="191">
        <v>61</v>
      </c>
      <c r="B867" s="191" t="s">
        <v>508</v>
      </c>
      <c r="C867" s="191" t="s">
        <v>2622</v>
      </c>
      <c r="D867" s="191" t="s">
        <v>1650</v>
      </c>
    </row>
    <row r="868" spans="1:4" x14ac:dyDescent="0.3">
      <c r="A868" s="191">
        <v>62</v>
      </c>
      <c r="B868" s="191" t="s">
        <v>516</v>
      </c>
      <c r="C868" s="191" t="s">
        <v>2623</v>
      </c>
      <c r="D868" s="191" t="s">
        <v>1650</v>
      </c>
    </row>
    <row r="869" spans="1:4" x14ac:dyDescent="0.3">
      <c r="A869" s="191">
        <v>63</v>
      </c>
      <c r="B869" s="191" t="s">
        <v>523</v>
      </c>
      <c r="C869" s="191" t="s">
        <v>528</v>
      </c>
      <c r="D869" s="191" t="s">
        <v>1650</v>
      </c>
    </row>
    <row r="870" spans="1:4" x14ac:dyDescent="0.3">
      <c r="A870" s="191">
        <v>64</v>
      </c>
      <c r="B870" s="191" t="s">
        <v>533</v>
      </c>
      <c r="C870" s="191" t="s">
        <v>537</v>
      </c>
      <c r="D870" s="191" t="s">
        <v>1650</v>
      </c>
    </row>
    <row r="871" spans="1:4" x14ac:dyDescent="0.3">
      <c r="A871" s="191">
        <v>68</v>
      </c>
      <c r="B871" s="191" t="s">
        <v>570</v>
      </c>
      <c r="C871" s="191" t="s">
        <v>573</v>
      </c>
      <c r="D871" s="191" t="s">
        <v>1650</v>
      </c>
    </row>
    <row r="872" spans="1:4" x14ac:dyDescent="0.3">
      <c r="A872" s="191">
        <v>71</v>
      </c>
      <c r="B872" s="191" t="s">
        <v>601</v>
      </c>
      <c r="C872" s="191" t="s">
        <v>604</v>
      </c>
      <c r="D872" s="191" t="s">
        <v>1650</v>
      </c>
    </row>
    <row r="873" spans="1:4" x14ac:dyDescent="0.3">
      <c r="A873" s="191">
        <v>74</v>
      </c>
      <c r="B873" s="191" t="s">
        <v>627</v>
      </c>
      <c r="C873" s="191" t="s">
        <v>631</v>
      </c>
      <c r="D873" s="191" t="s">
        <v>1650</v>
      </c>
    </row>
    <row r="874" spans="1:4" x14ac:dyDescent="0.3">
      <c r="A874" s="194"/>
      <c r="B874" s="191" t="s">
        <v>1203</v>
      </c>
      <c r="C874" s="191" t="s">
        <v>1157</v>
      </c>
      <c r="D874" s="191" t="s">
        <v>1650</v>
      </c>
    </row>
    <row r="875" spans="1:4" x14ac:dyDescent="0.3">
      <c r="A875" s="191">
        <v>81</v>
      </c>
      <c r="B875" s="191" t="s">
        <v>668</v>
      </c>
      <c r="C875" s="191" t="s">
        <v>101</v>
      </c>
      <c r="D875" s="191" t="s">
        <v>1650</v>
      </c>
    </row>
    <row r="876" spans="1:4" x14ac:dyDescent="0.3">
      <c r="A876" s="191">
        <v>83</v>
      </c>
      <c r="B876" s="191" t="s">
        <v>682</v>
      </c>
      <c r="C876" s="191" t="s">
        <v>115</v>
      </c>
      <c r="D876" s="191" t="s">
        <v>1650</v>
      </c>
    </row>
    <row r="877" spans="1:4" x14ac:dyDescent="0.3">
      <c r="A877" s="191">
        <v>92</v>
      </c>
      <c r="B877" s="191" t="s">
        <v>750</v>
      </c>
      <c r="C877" s="191" t="s">
        <v>414</v>
      </c>
      <c r="D877" s="191" t="s">
        <v>1650</v>
      </c>
    </row>
    <row r="878" spans="1:4" x14ac:dyDescent="0.3">
      <c r="A878" s="191">
        <v>94</v>
      </c>
      <c r="B878" s="191" t="s">
        <v>766</v>
      </c>
      <c r="C878" s="191" t="s">
        <v>770</v>
      </c>
      <c r="D878" s="191" t="s">
        <v>1650</v>
      </c>
    </row>
    <row r="879" spans="1:4" x14ac:dyDescent="0.3">
      <c r="A879" s="191">
        <v>95</v>
      </c>
      <c r="B879" s="191" t="s">
        <v>774</v>
      </c>
      <c r="C879" s="191" t="s">
        <v>141</v>
      </c>
      <c r="D879" s="191" t="s">
        <v>1650</v>
      </c>
    </row>
    <row r="880" spans="1:4" x14ac:dyDescent="0.3">
      <c r="A880" s="191">
        <v>104</v>
      </c>
      <c r="B880" s="191" t="s">
        <v>835</v>
      </c>
      <c r="C880" s="191" t="s">
        <v>770</v>
      </c>
      <c r="D880" s="191" t="s">
        <v>1650</v>
      </c>
    </row>
    <row r="881" spans="1:4" x14ac:dyDescent="0.3">
      <c r="A881" s="191">
        <v>109</v>
      </c>
      <c r="B881" s="191" t="s">
        <v>844</v>
      </c>
      <c r="C881" s="191" t="s">
        <v>414</v>
      </c>
      <c r="D881" s="191" t="s">
        <v>1650</v>
      </c>
    </row>
    <row r="882" spans="1:4" x14ac:dyDescent="0.3">
      <c r="A882" s="191">
        <v>110</v>
      </c>
      <c r="B882" s="191" t="s">
        <v>849</v>
      </c>
      <c r="C882" s="191" t="s">
        <v>424</v>
      </c>
      <c r="D882" s="191" t="s">
        <v>1650</v>
      </c>
    </row>
    <row r="883" spans="1:4" x14ac:dyDescent="0.3">
      <c r="A883" s="191">
        <v>112</v>
      </c>
      <c r="B883" s="191" t="s">
        <v>862</v>
      </c>
      <c r="C883" s="191" t="s">
        <v>432</v>
      </c>
      <c r="D883" s="191" t="s">
        <v>1650</v>
      </c>
    </row>
    <row r="884" spans="1:4" x14ac:dyDescent="0.3">
      <c r="A884" s="191">
        <v>113</v>
      </c>
      <c r="B884" s="191" t="s">
        <v>868</v>
      </c>
      <c r="C884" s="191" t="s">
        <v>141</v>
      </c>
      <c r="D884" s="191" t="s">
        <v>1650</v>
      </c>
    </row>
    <row r="885" spans="1:4" x14ac:dyDescent="0.3">
      <c r="A885" s="191">
        <v>114</v>
      </c>
      <c r="B885" s="191" t="s">
        <v>874</v>
      </c>
      <c r="C885" s="191" t="s">
        <v>152</v>
      </c>
      <c r="D885" s="191" t="s">
        <v>1650</v>
      </c>
    </row>
    <row r="886" spans="1:4" x14ac:dyDescent="0.3">
      <c r="A886" s="191">
        <v>116</v>
      </c>
      <c r="B886" s="191" t="s">
        <v>887</v>
      </c>
      <c r="C886" s="191" t="s">
        <v>166</v>
      </c>
      <c r="D886" s="191" t="s">
        <v>1650</v>
      </c>
    </row>
    <row r="887" spans="1:4" x14ac:dyDescent="0.3">
      <c r="A887" s="191">
        <v>117</v>
      </c>
      <c r="B887" s="191" t="s">
        <v>893</v>
      </c>
      <c r="C887" s="191" t="s">
        <v>332</v>
      </c>
      <c r="D887" s="191" t="s">
        <v>1650</v>
      </c>
    </row>
    <row r="888" spans="1:4" x14ac:dyDescent="0.3">
      <c r="A888" s="191">
        <v>135</v>
      </c>
      <c r="B888" s="191" t="s">
        <v>998</v>
      </c>
      <c r="C888" s="191" t="s">
        <v>631</v>
      </c>
      <c r="D888" s="191" t="s">
        <v>1650</v>
      </c>
    </row>
    <row r="889" spans="1:4" x14ac:dyDescent="0.3">
      <c r="A889" s="191">
        <v>137</v>
      </c>
      <c r="B889" s="191" t="s">
        <v>1011</v>
      </c>
      <c r="C889" s="191" t="s">
        <v>143</v>
      </c>
      <c r="D889" s="191" t="s">
        <v>1650</v>
      </c>
    </row>
    <row r="890" spans="1:4" x14ac:dyDescent="0.3">
      <c r="A890" s="191">
        <v>143</v>
      </c>
      <c r="B890" s="191" t="s">
        <v>1046</v>
      </c>
      <c r="C890" s="191" t="s">
        <v>573</v>
      </c>
      <c r="D890" s="191" t="s">
        <v>1650</v>
      </c>
    </row>
    <row r="891" spans="1:4" x14ac:dyDescent="0.3">
      <c r="A891" s="191">
        <v>145</v>
      </c>
      <c r="B891" s="191" t="s">
        <v>1058</v>
      </c>
      <c r="C891" s="191" t="s">
        <v>604</v>
      </c>
      <c r="D891" s="191" t="s">
        <v>1650</v>
      </c>
    </row>
    <row r="892" spans="1:4" x14ac:dyDescent="0.3">
      <c r="A892" s="191">
        <v>147</v>
      </c>
      <c r="B892" s="191" t="s">
        <v>1069</v>
      </c>
      <c r="C892" s="191" t="s">
        <v>141</v>
      </c>
      <c r="D892" s="191" t="s">
        <v>1650</v>
      </c>
    </row>
    <row r="893" spans="1:4" x14ac:dyDescent="0.3">
      <c r="A893" s="191">
        <v>155</v>
      </c>
      <c r="B893" s="191" t="s">
        <v>1093</v>
      </c>
      <c r="C893" s="191" t="s">
        <v>512</v>
      </c>
      <c r="D893" s="191" t="s">
        <v>1650</v>
      </c>
    </row>
    <row r="894" spans="1:4" x14ac:dyDescent="0.3">
      <c r="A894" s="191">
        <v>159</v>
      </c>
      <c r="B894" s="191" t="s">
        <v>1114</v>
      </c>
      <c r="C894" s="191" t="s">
        <v>521</v>
      </c>
      <c r="D894" s="191" t="s">
        <v>1650</v>
      </c>
    </row>
    <row r="895" spans="1:4" x14ac:dyDescent="0.3">
      <c r="A895" s="191">
        <v>160</v>
      </c>
      <c r="B895" s="191" t="s">
        <v>1121</v>
      </c>
      <c r="C895" s="191" t="s">
        <v>528</v>
      </c>
      <c r="D895" s="191" t="s">
        <v>1650</v>
      </c>
    </row>
    <row r="896" spans="1:4" x14ac:dyDescent="0.3">
      <c r="A896" s="191">
        <v>161</v>
      </c>
      <c r="B896" s="191" t="s">
        <v>1126</v>
      </c>
      <c r="C896" s="191" t="s">
        <v>537</v>
      </c>
      <c r="D896" s="191" t="s">
        <v>1650</v>
      </c>
    </row>
    <row r="897" spans="1:4" x14ac:dyDescent="0.3">
      <c r="A897" s="191">
        <v>165</v>
      </c>
      <c r="B897" s="191" t="s">
        <v>1146</v>
      </c>
      <c r="C897" s="191" t="s">
        <v>154</v>
      </c>
      <c r="D897" s="191" t="s">
        <v>1650</v>
      </c>
    </row>
    <row r="898" spans="1:4" x14ac:dyDescent="0.3">
      <c r="A898" s="191">
        <v>166</v>
      </c>
      <c r="B898" s="191" t="s">
        <v>1153</v>
      </c>
      <c r="C898" s="191" t="s">
        <v>1157</v>
      </c>
      <c r="D898" s="191" t="s">
        <v>1650</v>
      </c>
    </row>
    <row r="899" spans="1:4" x14ac:dyDescent="0.3">
      <c r="A899" s="194"/>
      <c r="B899" s="191" t="s">
        <v>1217</v>
      </c>
      <c r="C899" s="191" t="s">
        <v>1157</v>
      </c>
      <c r="D899" s="191" t="s">
        <v>1650</v>
      </c>
    </row>
    <row r="900" spans="1:4" x14ac:dyDescent="0.3">
      <c r="A900" s="194"/>
      <c r="B900" s="191" t="s">
        <v>1238</v>
      </c>
      <c r="C900" s="191" t="s">
        <v>115</v>
      </c>
      <c r="D900" s="191" t="s">
        <v>1650</v>
      </c>
    </row>
    <row r="904" spans="1:4" x14ac:dyDescent="0.3">
      <c r="A904" s="274" t="s">
        <v>28</v>
      </c>
      <c r="B904" s="274" t="s">
        <v>36</v>
      </c>
      <c r="C904" s="274" t="s">
        <v>1672</v>
      </c>
      <c r="D904" s="274"/>
    </row>
    <row r="905" spans="1:4" x14ac:dyDescent="0.3">
      <c r="A905" s="191">
        <v>11</v>
      </c>
      <c r="B905" s="191" t="s">
        <v>185</v>
      </c>
      <c r="C905" s="191" t="s">
        <v>188</v>
      </c>
      <c r="D905" s="191" t="s">
        <v>1650</v>
      </c>
    </row>
    <row r="906" spans="1:4" x14ac:dyDescent="0.3">
      <c r="A906" s="191">
        <v>12</v>
      </c>
      <c r="B906" s="191" t="s">
        <v>192</v>
      </c>
      <c r="C906" s="191" t="s">
        <v>188</v>
      </c>
      <c r="D906" s="191" t="s">
        <v>1650</v>
      </c>
    </row>
    <row r="907" spans="1:4" x14ac:dyDescent="0.3">
      <c r="A907" s="191">
        <v>13</v>
      </c>
      <c r="B907" s="191" t="s">
        <v>201</v>
      </c>
      <c r="C907" s="191" t="s">
        <v>206</v>
      </c>
      <c r="D907" s="191" t="s">
        <v>1650</v>
      </c>
    </row>
    <row r="908" spans="1:4" x14ac:dyDescent="0.3">
      <c r="A908" s="191">
        <v>29</v>
      </c>
      <c r="B908" s="191" t="s">
        <v>261</v>
      </c>
      <c r="C908" s="191" t="s">
        <v>188</v>
      </c>
      <c r="D908" s="191" t="s">
        <v>1650</v>
      </c>
    </row>
    <row r="909" spans="1:4" x14ac:dyDescent="0.3">
      <c r="A909" s="191">
        <v>34</v>
      </c>
      <c r="B909" s="191" t="s">
        <v>319</v>
      </c>
      <c r="C909" s="191" t="s">
        <v>324</v>
      </c>
      <c r="D909" s="191" t="s">
        <v>1650</v>
      </c>
    </row>
    <row r="910" spans="1:4" x14ac:dyDescent="0.3">
      <c r="A910" s="191">
        <v>35</v>
      </c>
      <c r="B910" s="191" t="s">
        <v>329</v>
      </c>
      <c r="C910" s="191" t="s">
        <v>333</v>
      </c>
      <c r="D910" s="191" t="s">
        <v>1650</v>
      </c>
    </row>
    <row r="911" spans="1:4" x14ac:dyDescent="0.3">
      <c r="A911" s="194"/>
      <c r="B911" s="191" t="s">
        <v>1271</v>
      </c>
      <c r="C911" s="191" t="s">
        <v>311</v>
      </c>
      <c r="D911" s="191" t="s">
        <v>1650</v>
      </c>
    </row>
    <row r="912" spans="1:4" x14ac:dyDescent="0.3">
      <c r="A912" s="191">
        <v>47</v>
      </c>
      <c r="B912" s="191" t="s">
        <v>420</v>
      </c>
      <c r="C912" s="191" t="s">
        <v>278</v>
      </c>
      <c r="D912" s="191" t="s">
        <v>1650</v>
      </c>
    </row>
    <row r="913" spans="1:4" x14ac:dyDescent="0.3">
      <c r="A913" s="191">
        <v>48</v>
      </c>
      <c r="B913" s="191" t="s">
        <v>428</v>
      </c>
      <c r="C913" s="191" t="s">
        <v>433</v>
      </c>
      <c r="D913" s="191" t="s">
        <v>1650</v>
      </c>
    </row>
    <row r="914" spans="1:4" x14ac:dyDescent="0.3">
      <c r="A914" s="191">
        <v>52</v>
      </c>
      <c r="B914" s="191" t="s">
        <v>464</v>
      </c>
      <c r="C914" s="191" t="s">
        <v>304</v>
      </c>
      <c r="D914" s="191" t="s">
        <v>1650</v>
      </c>
    </row>
    <row r="915" spans="1:4" x14ac:dyDescent="0.3">
      <c r="A915" s="191">
        <v>56</v>
      </c>
      <c r="B915" s="191" t="s">
        <v>497</v>
      </c>
      <c r="C915" s="191" t="s">
        <v>433</v>
      </c>
      <c r="D915" s="191" t="s">
        <v>1650</v>
      </c>
    </row>
    <row r="916" spans="1:4" x14ac:dyDescent="0.3">
      <c r="A916" s="191">
        <v>66</v>
      </c>
      <c r="B916" s="191" t="s">
        <v>551</v>
      </c>
      <c r="C916" s="191" t="s">
        <v>554</v>
      </c>
      <c r="D916" s="191" t="s">
        <v>1650</v>
      </c>
    </row>
    <row r="917" spans="1:4" x14ac:dyDescent="0.3">
      <c r="A917" s="191">
        <v>71</v>
      </c>
      <c r="B917" s="191" t="s">
        <v>601</v>
      </c>
      <c r="C917" s="191" t="s">
        <v>206</v>
      </c>
      <c r="D917" s="191" t="s">
        <v>1650</v>
      </c>
    </row>
    <row r="918" spans="1:4" x14ac:dyDescent="0.3">
      <c r="A918" s="191">
        <v>81</v>
      </c>
      <c r="B918" s="191" t="s">
        <v>668</v>
      </c>
      <c r="C918" s="191" t="s">
        <v>129</v>
      </c>
      <c r="D918" s="191" t="s">
        <v>1650</v>
      </c>
    </row>
    <row r="919" spans="1:4" x14ac:dyDescent="0.3">
      <c r="A919" s="191">
        <v>83</v>
      </c>
      <c r="B919" s="191" t="s">
        <v>682</v>
      </c>
      <c r="C919" s="191" t="s">
        <v>88</v>
      </c>
      <c r="D919" s="191" t="s">
        <v>1650</v>
      </c>
    </row>
    <row r="920" spans="1:4" x14ac:dyDescent="0.3">
      <c r="A920" s="191">
        <v>90</v>
      </c>
      <c r="B920" s="191" t="s">
        <v>735</v>
      </c>
      <c r="C920" s="191" t="s">
        <v>77</v>
      </c>
      <c r="D920" s="191" t="s">
        <v>1650</v>
      </c>
    </row>
    <row r="921" spans="1:4" x14ac:dyDescent="0.3">
      <c r="A921" s="191">
        <v>92</v>
      </c>
      <c r="B921" s="191" t="s">
        <v>750</v>
      </c>
      <c r="C921" s="191" t="s">
        <v>63</v>
      </c>
      <c r="D921" s="191" t="s">
        <v>1650</v>
      </c>
    </row>
    <row r="922" spans="1:4" x14ac:dyDescent="0.3">
      <c r="A922" s="191">
        <v>94</v>
      </c>
      <c r="B922" s="191" t="s">
        <v>766</v>
      </c>
      <c r="C922" s="191" t="s">
        <v>188</v>
      </c>
      <c r="D922" s="191" t="s">
        <v>1650</v>
      </c>
    </row>
    <row r="923" spans="1:4" x14ac:dyDescent="0.3">
      <c r="A923" s="191">
        <v>95</v>
      </c>
      <c r="B923" s="191" t="s">
        <v>774</v>
      </c>
      <c r="C923" s="191" t="s">
        <v>778</v>
      </c>
      <c r="D923" s="191" t="s">
        <v>1650</v>
      </c>
    </row>
    <row r="924" spans="1:4" x14ac:dyDescent="0.3">
      <c r="A924" s="191">
        <v>97</v>
      </c>
      <c r="B924" s="191" t="s">
        <v>788</v>
      </c>
      <c r="C924" s="191" t="s">
        <v>224</v>
      </c>
      <c r="D924" s="191" t="s">
        <v>1650</v>
      </c>
    </row>
    <row r="925" spans="1:4" x14ac:dyDescent="0.3">
      <c r="A925" s="191">
        <v>98</v>
      </c>
      <c r="B925" s="191" t="s">
        <v>794</v>
      </c>
      <c r="C925" s="191" t="s">
        <v>554</v>
      </c>
      <c r="D925" s="191" t="s">
        <v>1650</v>
      </c>
    </row>
    <row r="926" spans="1:4" x14ac:dyDescent="0.3">
      <c r="A926" s="191">
        <v>100</v>
      </c>
      <c r="B926" s="191" t="s">
        <v>808</v>
      </c>
      <c r="C926" s="191" t="s">
        <v>278</v>
      </c>
      <c r="D926" s="191" t="s">
        <v>1650</v>
      </c>
    </row>
    <row r="927" spans="1:4" x14ac:dyDescent="0.3">
      <c r="A927" s="191">
        <v>102</v>
      </c>
      <c r="B927" s="191" t="s">
        <v>821</v>
      </c>
      <c r="C927" s="191" t="s">
        <v>311</v>
      </c>
      <c r="D927" s="191" t="s">
        <v>1650</v>
      </c>
    </row>
    <row r="928" spans="1:4" x14ac:dyDescent="0.3">
      <c r="A928" s="191">
        <v>110</v>
      </c>
      <c r="B928" s="191" t="s">
        <v>849</v>
      </c>
      <c r="C928" s="191" t="s">
        <v>217</v>
      </c>
      <c r="D928" s="191" t="s">
        <v>1650</v>
      </c>
    </row>
    <row r="929" spans="1:4" x14ac:dyDescent="0.3">
      <c r="A929" s="191">
        <v>119</v>
      </c>
      <c r="B929" s="191" t="s">
        <v>906</v>
      </c>
      <c r="C929" s="191" t="s">
        <v>644</v>
      </c>
      <c r="D929" s="191" t="s">
        <v>1650</v>
      </c>
    </row>
    <row r="930" spans="1:4" x14ac:dyDescent="0.3">
      <c r="A930" s="191">
        <v>120</v>
      </c>
      <c r="B930" s="191" t="s">
        <v>912</v>
      </c>
      <c r="C930" s="191" t="s">
        <v>622</v>
      </c>
      <c r="D930" s="191" t="s">
        <v>1650</v>
      </c>
    </row>
    <row r="931" spans="1:4" x14ac:dyDescent="0.3">
      <c r="A931" s="191">
        <v>121</v>
      </c>
      <c r="B931" s="191" t="s">
        <v>919</v>
      </c>
      <c r="C931" s="191" t="s">
        <v>615</v>
      </c>
      <c r="D931" s="191" t="s">
        <v>1650</v>
      </c>
    </row>
    <row r="932" spans="1:4" x14ac:dyDescent="0.3">
      <c r="A932" s="191">
        <v>123</v>
      </c>
      <c r="B932" s="191" t="s">
        <v>935</v>
      </c>
      <c r="C932" s="191" t="s">
        <v>598</v>
      </c>
      <c r="D932" s="191" t="s">
        <v>1650</v>
      </c>
    </row>
    <row r="933" spans="1:4" x14ac:dyDescent="0.3">
      <c r="A933" s="191">
        <v>124</v>
      </c>
      <c r="B933" s="191" t="s">
        <v>941</v>
      </c>
      <c r="C933" s="191" t="s">
        <v>587</v>
      </c>
      <c r="D933" s="191" t="s">
        <v>1650</v>
      </c>
    </row>
    <row r="934" spans="1:4" x14ac:dyDescent="0.3">
      <c r="A934" s="191">
        <v>126</v>
      </c>
      <c r="B934" s="191" t="s">
        <v>953</v>
      </c>
      <c r="C934" s="191" t="s">
        <v>565</v>
      </c>
      <c r="D934" s="191" t="s">
        <v>1650</v>
      </c>
    </row>
    <row r="935" spans="1:4" x14ac:dyDescent="0.3">
      <c r="A935" s="191">
        <v>129</v>
      </c>
      <c r="B935" s="191" t="s">
        <v>962</v>
      </c>
      <c r="C935" s="191" t="s">
        <v>403</v>
      </c>
      <c r="D935" s="191" t="s">
        <v>1650</v>
      </c>
    </row>
    <row r="936" spans="1:4" x14ac:dyDescent="0.3">
      <c r="A936" s="191">
        <v>130</v>
      </c>
      <c r="B936" s="191" t="s">
        <v>968</v>
      </c>
      <c r="C936" s="191" t="s">
        <v>66</v>
      </c>
      <c r="D936" s="191" t="s">
        <v>1650</v>
      </c>
    </row>
    <row r="937" spans="1:4" x14ac:dyDescent="0.3">
      <c r="A937" s="191">
        <v>133</v>
      </c>
      <c r="B937" s="191" t="s">
        <v>987</v>
      </c>
      <c r="C937" s="191" t="s">
        <v>324</v>
      </c>
      <c r="D937" s="191" t="s">
        <v>1650</v>
      </c>
    </row>
    <row r="938" spans="1:4" x14ac:dyDescent="0.3">
      <c r="A938" s="191">
        <v>137</v>
      </c>
      <c r="B938" s="191" t="s">
        <v>1011</v>
      </c>
      <c r="C938" s="191" t="s">
        <v>63</v>
      </c>
      <c r="D938" s="191" t="s">
        <v>1650</v>
      </c>
    </row>
    <row r="939" spans="1:4" x14ac:dyDescent="0.3">
      <c r="A939" s="191">
        <v>140</v>
      </c>
      <c r="B939" s="191" t="s">
        <v>1030</v>
      </c>
      <c r="C939" s="191" t="s">
        <v>217</v>
      </c>
      <c r="D939" s="191" t="s">
        <v>1650</v>
      </c>
    </row>
    <row r="940" spans="1:4" x14ac:dyDescent="0.3">
      <c r="A940" s="191">
        <v>141</v>
      </c>
      <c r="B940" s="191" t="s">
        <v>1036</v>
      </c>
      <c r="C940" s="191" t="s">
        <v>778</v>
      </c>
      <c r="D940" s="191" t="s">
        <v>1650</v>
      </c>
    </row>
    <row r="941" spans="1:4" x14ac:dyDescent="0.3">
      <c r="A941" s="191">
        <v>146</v>
      </c>
      <c r="B941" s="191" t="s">
        <v>1064</v>
      </c>
      <c r="C941" s="191" t="s">
        <v>333</v>
      </c>
      <c r="D941" s="191" t="s">
        <v>1650</v>
      </c>
    </row>
    <row r="942" spans="1:4" x14ac:dyDescent="0.3">
      <c r="A942" s="191">
        <v>147</v>
      </c>
      <c r="B942" s="191" t="s">
        <v>1069</v>
      </c>
      <c r="C942" s="191" t="s">
        <v>224</v>
      </c>
      <c r="D942" s="191" t="s">
        <v>1650</v>
      </c>
    </row>
    <row r="943" spans="1:4" x14ac:dyDescent="0.3">
      <c r="A943" s="191">
        <v>152</v>
      </c>
      <c r="B943" s="191" t="s">
        <v>1078</v>
      </c>
      <c r="C943" s="191" t="s">
        <v>206</v>
      </c>
      <c r="D943" s="191" t="s">
        <v>1650</v>
      </c>
    </row>
    <row r="944" spans="1:4" x14ac:dyDescent="0.3">
      <c r="A944" s="191">
        <v>155</v>
      </c>
      <c r="B944" s="191" t="s">
        <v>1093</v>
      </c>
      <c r="C944" s="191" t="s">
        <v>129</v>
      </c>
      <c r="D944" s="191" t="s">
        <v>1650</v>
      </c>
    </row>
    <row r="945" spans="1:4" x14ac:dyDescent="0.3">
      <c r="A945" s="191">
        <v>159</v>
      </c>
      <c r="B945" s="191" t="s">
        <v>1114</v>
      </c>
      <c r="C945" s="191" t="s">
        <v>88</v>
      </c>
      <c r="D945" s="191" t="s">
        <v>1650</v>
      </c>
    </row>
    <row r="946" spans="1:4" x14ac:dyDescent="0.3">
      <c r="A946" s="191">
        <v>160</v>
      </c>
      <c r="B946" s="191" t="s">
        <v>1121</v>
      </c>
      <c r="C946" s="191" t="s">
        <v>77</v>
      </c>
      <c r="D946" s="191" t="s">
        <v>1650</v>
      </c>
    </row>
    <row r="947" spans="1:4" x14ac:dyDescent="0.3">
      <c r="A947" s="191">
        <v>172</v>
      </c>
      <c r="B947" s="191" t="s">
        <v>1181</v>
      </c>
      <c r="C947" s="191" t="s">
        <v>304</v>
      </c>
      <c r="D947" s="191" t="s">
        <v>1650</v>
      </c>
    </row>
    <row r="948" spans="1:4" x14ac:dyDescent="0.3">
      <c r="A948" s="191">
        <v>1</v>
      </c>
      <c r="B948" s="191" t="s">
        <v>60</v>
      </c>
      <c r="C948" s="191" t="s">
        <v>2624</v>
      </c>
      <c r="D948" s="191" t="s">
        <v>1650</v>
      </c>
    </row>
    <row r="949" spans="1:4" x14ac:dyDescent="0.3">
      <c r="A949" s="191">
        <v>2</v>
      </c>
      <c r="B949" s="191" t="s">
        <v>74</v>
      </c>
      <c r="C949" s="191" t="s">
        <v>77</v>
      </c>
      <c r="D949" s="191" t="s">
        <v>1650</v>
      </c>
    </row>
    <row r="950" spans="1:4" x14ac:dyDescent="0.3">
      <c r="A950" s="191">
        <v>3</v>
      </c>
      <c r="B950" s="191" t="s">
        <v>85</v>
      </c>
      <c r="C950" s="191" t="s">
        <v>88</v>
      </c>
      <c r="D950" s="191" t="s">
        <v>1650</v>
      </c>
    </row>
    <row r="951" spans="1:4" x14ac:dyDescent="0.3">
      <c r="A951" s="191">
        <v>6</v>
      </c>
      <c r="B951" s="191" t="s">
        <v>125</v>
      </c>
      <c r="C951" s="191" t="s">
        <v>129</v>
      </c>
      <c r="D951" s="191" t="s">
        <v>1650</v>
      </c>
    </row>
    <row r="952" spans="1:4" x14ac:dyDescent="0.3">
      <c r="A952" s="194"/>
      <c r="B952" s="191" t="s">
        <v>1186</v>
      </c>
      <c r="C952" s="191" t="s">
        <v>206</v>
      </c>
      <c r="D952" s="191" t="s">
        <v>1650</v>
      </c>
    </row>
    <row r="953" spans="1:4" x14ac:dyDescent="0.3">
      <c r="A953" s="194"/>
      <c r="B953" s="191" t="s">
        <v>1190</v>
      </c>
      <c r="C953" s="191" t="s">
        <v>778</v>
      </c>
      <c r="D953" s="191" t="s">
        <v>1650</v>
      </c>
    </row>
    <row r="954" spans="1:4" x14ac:dyDescent="0.3">
      <c r="A954" s="191">
        <v>14</v>
      </c>
      <c r="B954" s="191" t="s">
        <v>213</v>
      </c>
      <c r="C954" s="191" t="s">
        <v>217</v>
      </c>
      <c r="D954" s="191" t="s">
        <v>1650</v>
      </c>
    </row>
    <row r="955" spans="1:4" x14ac:dyDescent="0.3">
      <c r="A955" s="191">
        <v>15</v>
      </c>
      <c r="B955" s="191" t="s">
        <v>220</v>
      </c>
      <c r="C955" s="191" t="s">
        <v>224</v>
      </c>
      <c r="D955" s="191" t="s">
        <v>1650</v>
      </c>
    </row>
    <row r="956" spans="1:4" x14ac:dyDescent="0.3">
      <c r="A956" s="194"/>
      <c r="B956" s="191" t="s">
        <v>1194</v>
      </c>
      <c r="C956" s="191" t="s">
        <v>554</v>
      </c>
      <c r="D956" s="191" t="s">
        <v>1650</v>
      </c>
    </row>
    <row r="957" spans="1:4" x14ac:dyDescent="0.3">
      <c r="A957" s="194"/>
      <c r="B957" s="191" t="s">
        <v>1199</v>
      </c>
      <c r="C957" s="191" t="s">
        <v>433</v>
      </c>
      <c r="D957" s="191" t="s">
        <v>1650</v>
      </c>
    </row>
    <row r="958" spans="1:4" x14ac:dyDescent="0.3">
      <c r="A958" s="191">
        <v>30</v>
      </c>
      <c r="B958" s="191" t="s">
        <v>275</v>
      </c>
      <c r="C958" s="191" t="s">
        <v>278</v>
      </c>
      <c r="D958" s="191" t="s">
        <v>1650</v>
      </c>
    </row>
    <row r="959" spans="1:4" x14ac:dyDescent="0.3">
      <c r="A959" s="191">
        <v>32</v>
      </c>
      <c r="B959" s="191" t="s">
        <v>301</v>
      </c>
      <c r="C959" s="191" t="s">
        <v>304</v>
      </c>
      <c r="D959" s="191" t="s">
        <v>1650</v>
      </c>
    </row>
    <row r="960" spans="1:4" x14ac:dyDescent="0.3">
      <c r="A960" s="191">
        <v>33</v>
      </c>
      <c r="B960" s="191" t="s">
        <v>307</v>
      </c>
      <c r="C960" s="191" t="s">
        <v>311</v>
      </c>
      <c r="D960" s="191" t="s">
        <v>1650</v>
      </c>
    </row>
    <row r="961" spans="1:4" x14ac:dyDescent="0.3">
      <c r="A961" s="191">
        <v>39</v>
      </c>
      <c r="B961" s="191" t="s">
        <v>347</v>
      </c>
      <c r="C961" s="191" t="s">
        <v>333</v>
      </c>
      <c r="D961" s="191" t="s">
        <v>1650</v>
      </c>
    </row>
    <row r="962" spans="1:4" x14ac:dyDescent="0.3">
      <c r="A962" s="191">
        <v>42</v>
      </c>
      <c r="B962" s="191" t="s">
        <v>376</v>
      </c>
      <c r="C962" s="191" t="s">
        <v>324</v>
      </c>
      <c r="D962" s="191" t="s">
        <v>1650</v>
      </c>
    </row>
    <row r="963" spans="1:4" x14ac:dyDescent="0.3">
      <c r="A963" s="191">
        <v>43</v>
      </c>
      <c r="B963" s="191" t="s">
        <v>383</v>
      </c>
      <c r="C963" s="191" t="s">
        <v>324</v>
      </c>
      <c r="D963" s="191" t="s">
        <v>1650</v>
      </c>
    </row>
    <row r="964" spans="1:4" x14ac:dyDescent="0.3">
      <c r="A964" s="191">
        <v>44</v>
      </c>
      <c r="B964" s="191" t="s">
        <v>392</v>
      </c>
      <c r="C964" s="191" t="s">
        <v>66</v>
      </c>
      <c r="D964" s="191" t="s">
        <v>1650</v>
      </c>
    </row>
    <row r="965" spans="1:4" x14ac:dyDescent="0.3">
      <c r="A965" s="191">
        <v>45</v>
      </c>
      <c r="B965" s="191" t="s">
        <v>400</v>
      </c>
      <c r="C965" s="191" t="s">
        <v>403</v>
      </c>
      <c r="D965" s="191" t="s">
        <v>1650</v>
      </c>
    </row>
    <row r="966" spans="1:4" x14ac:dyDescent="0.3">
      <c r="A966" s="191">
        <v>67</v>
      </c>
      <c r="B966" s="191" t="s">
        <v>561</v>
      </c>
      <c r="C966" s="191" t="s">
        <v>565</v>
      </c>
      <c r="D966" s="191" t="s">
        <v>1650</v>
      </c>
    </row>
    <row r="967" spans="1:4" x14ac:dyDescent="0.3">
      <c r="A967" s="191">
        <v>69</v>
      </c>
      <c r="B967" s="191" t="s">
        <v>583</v>
      </c>
      <c r="C967" s="191" t="s">
        <v>587</v>
      </c>
      <c r="D967" s="191" t="s">
        <v>1650</v>
      </c>
    </row>
    <row r="968" spans="1:4" x14ac:dyDescent="0.3">
      <c r="A968" s="191">
        <v>70</v>
      </c>
      <c r="B968" s="191" t="s">
        <v>594</v>
      </c>
      <c r="C968" s="191" t="s">
        <v>598</v>
      </c>
      <c r="D968" s="191" t="s">
        <v>1650</v>
      </c>
    </row>
    <row r="969" spans="1:4" x14ac:dyDescent="0.3">
      <c r="A969" s="191">
        <v>72</v>
      </c>
      <c r="B969" s="191" t="s">
        <v>611</v>
      </c>
      <c r="C969" s="191" t="s">
        <v>615</v>
      </c>
      <c r="D969" s="191" t="s">
        <v>1650</v>
      </c>
    </row>
    <row r="970" spans="1:4" x14ac:dyDescent="0.3">
      <c r="A970" s="191">
        <v>73</v>
      </c>
      <c r="B970" s="191" t="s">
        <v>619</v>
      </c>
      <c r="C970" s="191" t="s">
        <v>622</v>
      </c>
      <c r="D970" s="191" t="s">
        <v>1650</v>
      </c>
    </row>
    <row r="971" spans="1:4" x14ac:dyDescent="0.3">
      <c r="A971" s="191">
        <v>75</v>
      </c>
      <c r="B971" s="191" t="s">
        <v>641</v>
      </c>
      <c r="C971" s="191" t="s">
        <v>644</v>
      </c>
      <c r="D971" s="191" t="s">
        <v>1650</v>
      </c>
    </row>
    <row r="972" spans="1:4" x14ac:dyDescent="0.3">
      <c r="A972" s="191">
        <v>88</v>
      </c>
      <c r="B972" s="191" t="s">
        <v>719</v>
      </c>
      <c r="C972" s="191" t="s">
        <v>63</v>
      </c>
      <c r="D972" s="191" t="s">
        <v>1650</v>
      </c>
    </row>
    <row r="973" spans="1:4" x14ac:dyDescent="0.3">
      <c r="A973" s="191">
        <v>89</v>
      </c>
      <c r="B973" s="191" t="s">
        <v>727</v>
      </c>
      <c r="C973" s="191" t="s">
        <v>77</v>
      </c>
      <c r="D973" s="191" t="s">
        <v>1650</v>
      </c>
    </row>
    <row r="974" spans="1:4" x14ac:dyDescent="0.3">
      <c r="A974" s="191">
        <v>91</v>
      </c>
      <c r="B974" s="191" t="s">
        <v>744</v>
      </c>
      <c r="C974" s="191" t="s">
        <v>129</v>
      </c>
      <c r="D974" s="191" t="s">
        <v>1650</v>
      </c>
    </row>
    <row r="975" spans="1:4" x14ac:dyDescent="0.3">
      <c r="A975" s="191">
        <v>93</v>
      </c>
      <c r="B975" s="191" t="s">
        <v>759</v>
      </c>
      <c r="C975" s="191" t="s">
        <v>206</v>
      </c>
      <c r="D975" s="191" t="s">
        <v>1650</v>
      </c>
    </row>
    <row r="976" spans="1:4" x14ac:dyDescent="0.3">
      <c r="A976" s="191">
        <v>96</v>
      </c>
      <c r="B976" s="191" t="s">
        <v>782</v>
      </c>
      <c r="C976" s="191" t="s">
        <v>217</v>
      </c>
      <c r="D976" s="191" t="s">
        <v>1650</v>
      </c>
    </row>
    <row r="977" spans="1:4" x14ac:dyDescent="0.3">
      <c r="A977" s="191">
        <v>99</v>
      </c>
      <c r="B977" s="191" t="s">
        <v>800</v>
      </c>
      <c r="C977" s="191" t="s">
        <v>433</v>
      </c>
      <c r="D977" s="191" t="s">
        <v>1650</v>
      </c>
    </row>
    <row r="978" spans="1:4" x14ac:dyDescent="0.3">
      <c r="A978" s="191">
        <v>101</v>
      </c>
      <c r="B978" s="191" t="s">
        <v>814</v>
      </c>
      <c r="C978" s="191" t="s">
        <v>304</v>
      </c>
      <c r="D978" s="191" t="s">
        <v>1650</v>
      </c>
    </row>
    <row r="979" spans="1:4" x14ac:dyDescent="0.3">
      <c r="A979" s="191">
        <v>103</v>
      </c>
      <c r="B979" s="191" t="s">
        <v>827</v>
      </c>
      <c r="C979" s="191" t="s">
        <v>333</v>
      </c>
      <c r="D979" s="191" t="s">
        <v>1650</v>
      </c>
    </row>
    <row r="980" spans="1:4" x14ac:dyDescent="0.3">
      <c r="A980" s="194"/>
      <c r="B980" s="191" t="s">
        <v>1221</v>
      </c>
      <c r="C980" s="191" t="s">
        <v>324</v>
      </c>
      <c r="D980" s="191" t="s">
        <v>1650</v>
      </c>
    </row>
    <row r="981" spans="1:4" x14ac:dyDescent="0.3">
      <c r="A981" s="194"/>
      <c r="B981" s="191" t="s">
        <v>1225</v>
      </c>
      <c r="C981" s="191" t="s">
        <v>66</v>
      </c>
      <c r="D981" s="191" t="s">
        <v>1650</v>
      </c>
    </row>
    <row r="982" spans="1:4" x14ac:dyDescent="0.3">
      <c r="A982" s="191">
        <v>111</v>
      </c>
      <c r="B982" s="191" t="s">
        <v>855</v>
      </c>
      <c r="C982" s="191" t="s">
        <v>403</v>
      </c>
      <c r="D982" s="191" t="s">
        <v>1650</v>
      </c>
    </row>
    <row r="983" spans="1:4" x14ac:dyDescent="0.3">
      <c r="A983" s="191">
        <v>115</v>
      </c>
      <c r="B983" s="191" t="s">
        <v>880</v>
      </c>
      <c r="C983" s="191" t="s">
        <v>565</v>
      </c>
      <c r="D983" s="191" t="s">
        <v>1650</v>
      </c>
    </row>
    <row r="984" spans="1:4" x14ac:dyDescent="0.3">
      <c r="A984" s="191">
        <v>118</v>
      </c>
      <c r="B984" s="191" t="s">
        <v>899</v>
      </c>
      <c r="C984" s="191" t="s">
        <v>587</v>
      </c>
      <c r="D984" s="191" t="s">
        <v>1650</v>
      </c>
    </row>
    <row r="985" spans="1:4" x14ac:dyDescent="0.3">
      <c r="A985" s="191">
        <v>122</v>
      </c>
      <c r="B985" s="191" t="s">
        <v>927</v>
      </c>
      <c r="C985" s="191" t="s">
        <v>598</v>
      </c>
      <c r="D985" s="191" t="s">
        <v>1650</v>
      </c>
    </row>
    <row r="986" spans="1:4" x14ac:dyDescent="0.3">
      <c r="A986" s="191">
        <v>125</v>
      </c>
      <c r="B986" s="191" t="s">
        <v>946</v>
      </c>
      <c r="C986" s="191" t="s">
        <v>615</v>
      </c>
      <c r="D986" s="191" t="s">
        <v>1650</v>
      </c>
    </row>
    <row r="987" spans="1:4" x14ac:dyDescent="0.3">
      <c r="A987" s="194"/>
      <c r="B987" s="191" t="s">
        <v>1229</v>
      </c>
      <c r="C987" s="191" t="s">
        <v>622</v>
      </c>
      <c r="D987" s="191" t="s">
        <v>1650</v>
      </c>
    </row>
    <row r="988" spans="1:4" x14ac:dyDescent="0.3">
      <c r="A988" s="191">
        <v>131</v>
      </c>
      <c r="B988" s="191" t="s">
        <v>974</v>
      </c>
      <c r="C988" s="191" t="s">
        <v>644</v>
      </c>
      <c r="D988" s="191" t="s">
        <v>1650</v>
      </c>
    </row>
    <row r="989" spans="1:4" x14ac:dyDescent="0.3">
      <c r="A989" s="194"/>
      <c r="B989" s="191" t="s">
        <v>1242</v>
      </c>
      <c r="C989" s="191" t="s">
        <v>63</v>
      </c>
      <c r="D989" s="191" t="s">
        <v>1650</v>
      </c>
    </row>
    <row r="990" spans="1:4" x14ac:dyDescent="0.3">
      <c r="A990" s="191">
        <v>153</v>
      </c>
      <c r="B990" s="191" t="s">
        <v>1083</v>
      </c>
      <c r="C990" s="191" t="s">
        <v>77</v>
      </c>
      <c r="D990" s="191" t="s">
        <v>1650</v>
      </c>
    </row>
    <row r="991" spans="1:4" x14ac:dyDescent="0.3">
      <c r="A991" s="191">
        <v>154</v>
      </c>
      <c r="B991" s="191" t="s">
        <v>1088</v>
      </c>
      <c r="C991" s="191" t="s">
        <v>88</v>
      </c>
      <c r="D991" s="191" t="s">
        <v>1650</v>
      </c>
    </row>
    <row r="992" spans="1:4" x14ac:dyDescent="0.3">
      <c r="A992" s="191">
        <v>156</v>
      </c>
      <c r="B992" s="191" t="s">
        <v>1099</v>
      </c>
      <c r="C992" s="191" t="s">
        <v>129</v>
      </c>
      <c r="D992" s="191" t="s">
        <v>1650</v>
      </c>
    </row>
    <row r="993" spans="1:4" x14ac:dyDescent="0.3">
      <c r="A993" s="191">
        <v>157</v>
      </c>
      <c r="B993" s="191" t="s">
        <v>1104</v>
      </c>
      <c r="C993" s="191" t="s">
        <v>206</v>
      </c>
      <c r="D993" s="191" t="s">
        <v>1650</v>
      </c>
    </row>
    <row r="994" spans="1:4" x14ac:dyDescent="0.3">
      <c r="A994" s="191">
        <v>158</v>
      </c>
      <c r="B994" s="191" t="s">
        <v>1109</v>
      </c>
      <c r="C994" s="191" t="s">
        <v>188</v>
      </c>
      <c r="D994" s="191" t="s">
        <v>1650</v>
      </c>
    </row>
    <row r="995" spans="1:4" x14ac:dyDescent="0.3">
      <c r="A995" s="191">
        <v>164</v>
      </c>
      <c r="B995" s="191" t="s">
        <v>1141</v>
      </c>
      <c r="C995" s="191" t="s">
        <v>778</v>
      </c>
      <c r="D995" s="191" t="s">
        <v>1650</v>
      </c>
    </row>
    <row r="996" spans="1:4" x14ac:dyDescent="0.3">
      <c r="A996" s="194"/>
      <c r="B996" s="191" t="s">
        <v>1246</v>
      </c>
      <c r="C996" s="191" t="s">
        <v>217</v>
      </c>
      <c r="D996" s="191" t="s">
        <v>1650</v>
      </c>
    </row>
    <row r="997" spans="1:4" x14ac:dyDescent="0.3">
      <c r="A997" s="194"/>
      <c r="B997" s="191" t="s">
        <v>1308</v>
      </c>
      <c r="C997" s="191" t="s">
        <v>63</v>
      </c>
      <c r="D997" s="191" t="s">
        <v>1650</v>
      </c>
    </row>
    <row r="998" spans="1:4" x14ac:dyDescent="0.3">
      <c r="A998" s="194"/>
      <c r="B998" s="191" t="s">
        <v>1312</v>
      </c>
      <c r="C998" s="191" t="s">
        <v>77</v>
      </c>
      <c r="D998" s="191" t="s">
        <v>1650</v>
      </c>
    </row>
    <row r="999" spans="1:4" x14ac:dyDescent="0.3">
      <c r="A999" s="194"/>
      <c r="B999" s="191" t="s">
        <v>1316</v>
      </c>
      <c r="C999" s="191" t="s">
        <v>88</v>
      </c>
      <c r="D999" s="191" t="s">
        <v>1650</v>
      </c>
    </row>
    <row r="1000" spans="1:4" x14ac:dyDescent="0.3">
      <c r="A1000" s="194"/>
      <c r="B1000" s="191" t="s">
        <v>1320</v>
      </c>
      <c r="C1000" s="191" t="s">
        <v>129</v>
      </c>
      <c r="D1000" s="191" t="s">
        <v>1650</v>
      </c>
    </row>
    <row r="1001" spans="1:4" x14ac:dyDescent="0.3">
      <c r="A1001" s="194"/>
      <c r="B1001" s="191" t="s">
        <v>1328</v>
      </c>
      <c r="C1001" s="191" t="s">
        <v>206</v>
      </c>
      <c r="D1001" s="191" t="s">
        <v>1650</v>
      </c>
    </row>
    <row r="1002" spans="1:4" x14ac:dyDescent="0.3">
      <c r="A1002" s="194"/>
      <c r="B1002" s="191" t="s">
        <v>1332</v>
      </c>
      <c r="C1002" s="191" t="s">
        <v>188</v>
      </c>
      <c r="D1002" s="191" t="s">
        <v>1650</v>
      </c>
    </row>
    <row r="1003" spans="1:4" x14ac:dyDescent="0.3">
      <c r="A1003" s="194"/>
      <c r="B1003" s="191" t="s">
        <v>1336</v>
      </c>
      <c r="C1003" s="191" t="s">
        <v>778</v>
      </c>
      <c r="D1003" s="191" t="s">
        <v>1650</v>
      </c>
    </row>
    <row r="1004" spans="1:4" x14ac:dyDescent="0.3">
      <c r="A1004" s="194"/>
      <c r="B1004" s="191" t="s">
        <v>1340</v>
      </c>
      <c r="C1004" s="191" t="s">
        <v>217</v>
      </c>
      <c r="D1004" s="191" t="s">
        <v>1650</v>
      </c>
    </row>
    <row r="1005" spans="1:4" x14ac:dyDescent="0.3">
      <c r="A1005" s="194"/>
      <c r="B1005" s="191" t="s">
        <v>1344</v>
      </c>
      <c r="C1005" s="191" t="s">
        <v>224</v>
      </c>
      <c r="D1005" s="191" t="s">
        <v>1650</v>
      </c>
    </row>
    <row r="1006" spans="1:4" x14ac:dyDescent="0.3">
      <c r="A1006" s="194"/>
      <c r="B1006" s="191" t="s">
        <v>1348</v>
      </c>
      <c r="C1006" s="191" t="s">
        <v>554</v>
      </c>
      <c r="D1006" s="191" t="s">
        <v>1650</v>
      </c>
    </row>
    <row r="1007" spans="1:4" x14ac:dyDescent="0.3">
      <c r="A1007" s="194"/>
      <c r="B1007" s="191" t="s">
        <v>1352</v>
      </c>
      <c r="C1007" s="191" t="s">
        <v>433</v>
      </c>
      <c r="D1007" s="191" t="s">
        <v>1650</v>
      </c>
    </row>
    <row r="1008" spans="1:4" x14ac:dyDescent="0.3">
      <c r="A1008" s="194"/>
      <c r="B1008" s="191" t="s">
        <v>1356</v>
      </c>
      <c r="C1008" s="191" t="s">
        <v>278</v>
      </c>
      <c r="D1008" s="191" t="s">
        <v>1650</v>
      </c>
    </row>
    <row r="1009" spans="1:4" x14ac:dyDescent="0.3">
      <c r="A1009" s="194"/>
      <c r="B1009" s="191" t="s">
        <v>1360</v>
      </c>
      <c r="C1009" s="191" t="s">
        <v>304</v>
      </c>
      <c r="D1009" s="191" t="s">
        <v>1650</v>
      </c>
    </row>
    <row r="1010" spans="1:4" x14ac:dyDescent="0.3">
      <c r="A1010" s="194"/>
      <c r="B1010" s="191" t="s">
        <v>1365</v>
      </c>
      <c r="C1010" s="191" t="s">
        <v>311</v>
      </c>
      <c r="D1010" s="191" t="s">
        <v>1650</v>
      </c>
    </row>
    <row r="1011" spans="1:4" x14ac:dyDescent="0.3">
      <c r="A1011" s="194"/>
      <c r="B1011" s="191" t="s">
        <v>1373</v>
      </c>
      <c r="C1011" s="191" t="s">
        <v>333</v>
      </c>
      <c r="D1011" s="191" t="s">
        <v>1650</v>
      </c>
    </row>
    <row r="1012" spans="1:4" x14ac:dyDescent="0.3">
      <c r="A1012" s="194"/>
      <c r="B1012" s="191" t="s">
        <v>1377</v>
      </c>
      <c r="C1012" s="191" t="s">
        <v>324</v>
      </c>
      <c r="D1012" s="191" t="s">
        <v>1650</v>
      </c>
    </row>
    <row r="1013" spans="1:4" x14ac:dyDescent="0.3">
      <c r="A1013" s="194"/>
      <c r="B1013" s="191" t="s">
        <v>1405</v>
      </c>
      <c r="C1013" s="191" t="s">
        <v>66</v>
      </c>
      <c r="D1013" s="191" t="s">
        <v>1650</v>
      </c>
    </row>
    <row r="1014" spans="1:4" x14ac:dyDescent="0.3">
      <c r="A1014" s="194"/>
      <c r="B1014" s="191" t="s">
        <v>1409</v>
      </c>
      <c r="C1014" s="191" t="s">
        <v>403</v>
      </c>
      <c r="D1014" s="191" t="s">
        <v>1650</v>
      </c>
    </row>
    <row r="1015" spans="1:4" x14ac:dyDescent="0.3">
      <c r="A1015" s="194"/>
      <c r="B1015" s="191" t="s">
        <v>1456</v>
      </c>
      <c r="C1015" s="191" t="s">
        <v>565</v>
      </c>
      <c r="D1015" s="191" t="s">
        <v>1650</v>
      </c>
    </row>
    <row r="1016" spans="1:4" x14ac:dyDescent="0.3">
      <c r="A1016" s="194"/>
      <c r="B1016" s="191" t="s">
        <v>1509</v>
      </c>
      <c r="C1016" s="191" t="s">
        <v>587</v>
      </c>
      <c r="D1016" s="191" t="s">
        <v>1650</v>
      </c>
    </row>
    <row r="1017" spans="1:4" x14ac:dyDescent="0.3">
      <c r="A1017" s="194"/>
      <c r="B1017" s="191" t="s">
        <v>1521</v>
      </c>
      <c r="C1017" s="191" t="s">
        <v>598</v>
      </c>
      <c r="D1017" s="191" t="s">
        <v>1650</v>
      </c>
    </row>
    <row r="1018" spans="1:4" x14ac:dyDescent="0.3">
      <c r="A1018" s="194"/>
      <c r="B1018" s="191" t="s">
        <v>1525</v>
      </c>
      <c r="C1018" s="191" t="s">
        <v>615</v>
      </c>
      <c r="D1018" s="191" t="s">
        <v>1650</v>
      </c>
    </row>
    <row r="1019" spans="1:4" x14ac:dyDescent="0.3">
      <c r="A1019" s="194"/>
      <c r="B1019" s="191" t="s">
        <v>1529</v>
      </c>
      <c r="C1019" s="191" t="s">
        <v>622</v>
      </c>
      <c r="D1019" s="191" t="s">
        <v>1650</v>
      </c>
    </row>
    <row r="1020" spans="1:4" x14ac:dyDescent="0.3">
      <c r="A1020" s="194"/>
      <c r="B1020" s="191" t="s">
        <v>1533</v>
      </c>
      <c r="C1020" s="191" t="s">
        <v>644</v>
      </c>
      <c r="D1020" s="191" t="s">
        <v>1650</v>
      </c>
    </row>
    <row r="1024" spans="1:4" x14ac:dyDescent="0.3">
      <c r="A1024" s="274" t="s">
        <v>28</v>
      </c>
      <c r="B1024" s="274" t="s">
        <v>36</v>
      </c>
      <c r="C1024" s="274" t="s">
        <v>1791</v>
      </c>
      <c r="D1024" s="274"/>
    </row>
    <row r="1025" spans="1:4" x14ac:dyDescent="0.3">
      <c r="A1025" s="191">
        <v>66</v>
      </c>
      <c r="B1025" s="191" t="s">
        <v>551</v>
      </c>
      <c r="C1025" s="191" t="s">
        <v>555</v>
      </c>
      <c r="D1025" s="191" t="s">
        <v>1650</v>
      </c>
    </row>
    <row r="1026" spans="1:4" x14ac:dyDescent="0.3">
      <c r="A1026" s="191">
        <v>152</v>
      </c>
      <c r="B1026" s="191" t="s">
        <v>1078</v>
      </c>
      <c r="C1026" s="191" t="s">
        <v>566</v>
      </c>
      <c r="D1026" s="191" t="s">
        <v>1650</v>
      </c>
    </row>
    <row r="1027" spans="1:4" x14ac:dyDescent="0.3">
      <c r="A1027" s="191">
        <v>172</v>
      </c>
      <c r="B1027" s="191" t="s">
        <v>1181</v>
      </c>
      <c r="C1027" s="191" t="s">
        <v>977</v>
      </c>
      <c r="D1027" s="191" t="s">
        <v>1650</v>
      </c>
    </row>
    <row r="1028" spans="1:4" x14ac:dyDescent="0.3">
      <c r="A1028" s="191">
        <v>1</v>
      </c>
      <c r="B1028" s="191" t="s">
        <v>60</v>
      </c>
      <c r="C1028" s="191" t="s">
        <v>67</v>
      </c>
      <c r="D1028" s="191" t="s">
        <v>1650</v>
      </c>
    </row>
    <row r="1029" spans="1:4" x14ac:dyDescent="0.3">
      <c r="A1029" s="191">
        <v>2</v>
      </c>
      <c r="B1029" s="191" t="s">
        <v>74</v>
      </c>
      <c r="C1029" s="191" t="s">
        <v>79</v>
      </c>
      <c r="D1029" s="191" t="s">
        <v>1650</v>
      </c>
    </row>
    <row r="1030" spans="1:4" x14ac:dyDescent="0.3">
      <c r="A1030" s="191">
        <v>3</v>
      </c>
      <c r="B1030" s="191" t="s">
        <v>85</v>
      </c>
      <c r="C1030" s="191" t="s">
        <v>90</v>
      </c>
      <c r="D1030" s="191" t="s">
        <v>1650</v>
      </c>
    </row>
    <row r="1031" spans="1:4" x14ac:dyDescent="0.3">
      <c r="A1031" s="191">
        <v>6</v>
      </c>
      <c r="B1031" s="191" t="s">
        <v>125</v>
      </c>
      <c r="C1031" s="191" t="s">
        <v>132</v>
      </c>
      <c r="D1031" s="191" t="s">
        <v>1650</v>
      </c>
    </row>
    <row r="1032" spans="1:4" x14ac:dyDescent="0.3">
      <c r="A1032" s="191">
        <v>15</v>
      </c>
      <c r="B1032" s="191" t="s">
        <v>220</v>
      </c>
      <c r="C1032" s="191" t="s">
        <v>225</v>
      </c>
      <c r="D1032" s="191" t="s">
        <v>1650</v>
      </c>
    </row>
    <row r="1033" spans="1:4" x14ac:dyDescent="0.3">
      <c r="A1033" s="194"/>
      <c r="B1033" s="191" t="s">
        <v>1194</v>
      </c>
      <c r="C1033" s="191" t="s">
        <v>555</v>
      </c>
      <c r="D1033" s="191" t="s">
        <v>1650</v>
      </c>
    </row>
    <row r="1034" spans="1:4" x14ac:dyDescent="0.3">
      <c r="A1034" s="194"/>
      <c r="B1034" s="191" t="s">
        <v>1199</v>
      </c>
      <c r="C1034" s="191" t="s">
        <v>653</v>
      </c>
      <c r="D1034" s="191" t="s">
        <v>1650</v>
      </c>
    </row>
    <row r="1035" spans="1:4" x14ac:dyDescent="0.3">
      <c r="A1035" s="191">
        <v>30</v>
      </c>
      <c r="B1035" s="191" t="s">
        <v>275</v>
      </c>
      <c r="C1035" s="191" t="s">
        <v>280</v>
      </c>
      <c r="D1035" s="191" t="s">
        <v>1650</v>
      </c>
    </row>
    <row r="1036" spans="1:4" x14ac:dyDescent="0.3">
      <c r="A1036" s="191">
        <v>32</v>
      </c>
      <c r="B1036" s="191" t="s">
        <v>301</v>
      </c>
      <c r="C1036" s="191" t="s">
        <v>305</v>
      </c>
      <c r="D1036" s="191" t="s">
        <v>1650</v>
      </c>
    </row>
    <row r="1037" spans="1:4" x14ac:dyDescent="0.3">
      <c r="A1037" s="191">
        <v>33</v>
      </c>
      <c r="B1037" s="191" t="s">
        <v>307</v>
      </c>
      <c r="C1037" s="191" t="s">
        <v>313</v>
      </c>
      <c r="D1037" s="191" t="s">
        <v>1650</v>
      </c>
    </row>
    <row r="1038" spans="1:4" x14ac:dyDescent="0.3">
      <c r="A1038" s="191">
        <v>42</v>
      </c>
      <c r="B1038" s="191" t="s">
        <v>376</v>
      </c>
      <c r="C1038" s="191" t="s">
        <v>380</v>
      </c>
      <c r="D1038" s="191" t="s">
        <v>1650</v>
      </c>
    </row>
    <row r="1039" spans="1:4" x14ac:dyDescent="0.3">
      <c r="A1039" s="191">
        <v>43</v>
      </c>
      <c r="B1039" s="191" t="s">
        <v>383</v>
      </c>
      <c r="C1039" s="191" t="s">
        <v>387</v>
      </c>
      <c r="D1039" s="191" t="s">
        <v>1650</v>
      </c>
    </row>
    <row r="1040" spans="1:4" x14ac:dyDescent="0.3">
      <c r="A1040" s="191">
        <v>44</v>
      </c>
      <c r="B1040" s="191" t="s">
        <v>392</v>
      </c>
      <c r="C1040" s="191" t="s">
        <v>396</v>
      </c>
      <c r="D1040" s="191" t="s">
        <v>1650</v>
      </c>
    </row>
    <row r="1041" spans="1:4" x14ac:dyDescent="0.3">
      <c r="A1041" s="191">
        <v>45</v>
      </c>
      <c r="B1041" s="191" t="s">
        <v>400</v>
      </c>
      <c r="C1041" s="191" t="s">
        <v>405</v>
      </c>
      <c r="D1041" s="191" t="s">
        <v>1650</v>
      </c>
    </row>
    <row r="1042" spans="1:4" x14ac:dyDescent="0.3">
      <c r="A1042" s="191">
        <v>67</v>
      </c>
      <c r="B1042" s="191" t="s">
        <v>561</v>
      </c>
      <c r="C1042" s="191" t="s">
        <v>566</v>
      </c>
      <c r="D1042" s="191" t="s">
        <v>1650</v>
      </c>
    </row>
    <row r="1043" spans="1:4" x14ac:dyDescent="0.3">
      <c r="A1043" s="191">
        <v>69</v>
      </c>
      <c r="B1043" s="191" t="s">
        <v>583</v>
      </c>
      <c r="C1043" s="191" t="s">
        <v>588</v>
      </c>
      <c r="D1043" s="191" t="s">
        <v>1650</v>
      </c>
    </row>
    <row r="1044" spans="1:4" x14ac:dyDescent="0.3">
      <c r="A1044" s="191">
        <v>70</v>
      </c>
      <c r="B1044" s="191" t="s">
        <v>594</v>
      </c>
      <c r="C1044" s="191" t="s">
        <v>599</v>
      </c>
      <c r="D1044" s="191" t="s">
        <v>1650</v>
      </c>
    </row>
    <row r="1045" spans="1:4" x14ac:dyDescent="0.3">
      <c r="A1045" s="191">
        <v>72</v>
      </c>
      <c r="B1045" s="191" t="s">
        <v>611</v>
      </c>
      <c r="C1045" s="191" t="s">
        <v>616</v>
      </c>
      <c r="D1045" s="191" t="s">
        <v>1650</v>
      </c>
    </row>
    <row r="1046" spans="1:4" x14ac:dyDescent="0.3">
      <c r="A1046" s="191">
        <v>73</v>
      </c>
      <c r="B1046" s="191" t="s">
        <v>619</v>
      </c>
      <c r="C1046" s="191" t="s">
        <v>623</v>
      </c>
      <c r="D1046" s="191" t="s">
        <v>1650</v>
      </c>
    </row>
    <row r="1047" spans="1:4" x14ac:dyDescent="0.3">
      <c r="A1047" s="191">
        <v>75</v>
      </c>
      <c r="B1047" s="191" t="s">
        <v>641</v>
      </c>
      <c r="C1047" s="191" t="s">
        <v>645</v>
      </c>
      <c r="D1047" s="191" t="s">
        <v>1650</v>
      </c>
    </row>
    <row r="1048" spans="1:4" x14ac:dyDescent="0.3">
      <c r="A1048" s="191">
        <v>76</v>
      </c>
      <c r="B1048" s="191" t="s">
        <v>648</v>
      </c>
      <c r="C1048" s="191" t="s">
        <v>653</v>
      </c>
      <c r="D1048" s="191" t="s">
        <v>1650</v>
      </c>
    </row>
    <row r="1049" spans="1:4" x14ac:dyDescent="0.3">
      <c r="A1049" s="191">
        <v>80</v>
      </c>
      <c r="B1049" s="191" t="s">
        <v>660</v>
      </c>
      <c r="C1049" s="191" t="s">
        <v>280</v>
      </c>
      <c r="D1049" s="191" t="s">
        <v>1650</v>
      </c>
    </row>
    <row r="1050" spans="1:4" x14ac:dyDescent="0.3">
      <c r="A1050" s="191">
        <v>82</v>
      </c>
      <c r="B1050" s="191" t="s">
        <v>676</v>
      </c>
      <c r="C1050" s="191" t="s">
        <v>305</v>
      </c>
      <c r="D1050" s="191" t="s">
        <v>1650</v>
      </c>
    </row>
    <row r="1051" spans="1:4" x14ac:dyDescent="0.3">
      <c r="A1051" s="191">
        <v>84</v>
      </c>
      <c r="B1051" s="191" t="s">
        <v>691</v>
      </c>
      <c r="C1051" s="191" t="s">
        <v>313</v>
      </c>
      <c r="D1051" s="191" t="s">
        <v>1650</v>
      </c>
    </row>
    <row r="1052" spans="1:4" x14ac:dyDescent="0.3">
      <c r="A1052" s="191">
        <v>85</v>
      </c>
      <c r="B1052" s="191" t="s">
        <v>697</v>
      </c>
      <c r="C1052" s="191" t="s">
        <v>380</v>
      </c>
      <c r="D1052" s="191" t="s">
        <v>1650</v>
      </c>
    </row>
    <row r="1053" spans="1:4" x14ac:dyDescent="0.3">
      <c r="A1053" s="191">
        <v>86</v>
      </c>
      <c r="B1053" s="191" t="s">
        <v>705</v>
      </c>
      <c r="C1053" s="191" t="s">
        <v>387</v>
      </c>
      <c r="D1053" s="191" t="s">
        <v>1650</v>
      </c>
    </row>
    <row r="1054" spans="1:4" x14ac:dyDescent="0.3">
      <c r="A1054" s="191">
        <v>88</v>
      </c>
      <c r="B1054" s="191" t="s">
        <v>719</v>
      </c>
      <c r="C1054" s="191" t="s">
        <v>67</v>
      </c>
      <c r="D1054" s="191" t="s">
        <v>1650</v>
      </c>
    </row>
    <row r="1055" spans="1:4" x14ac:dyDescent="0.3">
      <c r="A1055" s="191">
        <v>89</v>
      </c>
      <c r="B1055" s="191" t="s">
        <v>727</v>
      </c>
      <c r="C1055" s="191" t="s">
        <v>79</v>
      </c>
      <c r="D1055" s="191" t="s">
        <v>1650</v>
      </c>
    </row>
    <row r="1056" spans="1:4" x14ac:dyDescent="0.3">
      <c r="A1056" s="191">
        <v>91</v>
      </c>
      <c r="B1056" s="191" t="s">
        <v>744</v>
      </c>
      <c r="C1056" s="191" t="s">
        <v>90</v>
      </c>
      <c r="D1056" s="191" t="s">
        <v>1650</v>
      </c>
    </row>
    <row r="1057" spans="1:4" x14ac:dyDescent="0.3">
      <c r="A1057" s="191">
        <v>93</v>
      </c>
      <c r="B1057" s="191" t="s">
        <v>759</v>
      </c>
      <c r="C1057" s="191" t="s">
        <v>132</v>
      </c>
      <c r="D1057" s="191" t="s">
        <v>1650</v>
      </c>
    </row>
    <row r="1058" spans="1:4" x14ac:dyDescent="0.3">
      <c r="A1058" s="191">
        <v>99</v>
      </c>
      <c r="B1058" s="191" t="s">
        <v>800</v>
      </c>
      <c r="C1058" s="191" t="s">
        <v>804</v>
      </c>
      <c r="D1058" s="191" t="s">
        <v>1650</v>
      </c>
    </row>
    <row r="1059" spans="1:4" x14ac:dyDescent="0.3">
      <c r="A1059" s="191">
        <v>101</v>
      </c>
      <c r="B1059" s="191" t="s">
        <v>814</v>
      </c>
      <c r="C1059" s="191" t="s">
        <v>817</v>
      </c>
      <c r="D1059" s="191" t="s">
        <v>1650</v>
      </c>
    </row>
    <row r="1060" spans="1:4" x14ac:dyDescent="0.3">
      <c r="A1060" s="191">
        <v>103</v>
      </c>
      <c r="B1060" s="191" t="s">
        <v>827</v>
      </c>
      <c r="C1060" s="191" t="s">
        <v>830</v>
      </c>
      <c r="D1060" s="191" t="s">
        <v>1650</v>
      </c>
    </row>
    <row r="1061" spans="1:4" x14ac:dyDescent="0.3">
      <c r="A1061" s="191">
        <v>111</v>
      </c>
      <c r="B1061" s="191" t="s">
        <v>855</v>
      </c>
      <c r="C1061" s="191" t="s">
        <v>67</v>
      </c>
      <c r="D1061" s="191" t="s">
        <v>1650</v>
      </c>
    </row>
    <row r="1062" spans="1:4" x14ac:dyDescent="0.3">
      <c r="A1062" s="191">
        <v>115</v>
      </c>
      <c r="B1062" s="191" t="s">
        <v>880</v>
      </c>
      <c r="C1062" s="191" t="s">
        <v>225</v>
      </c>
      <c r="D1062" s="191" t="s">
        <v>1650</v>
      </c>
    </row>
    <row r="1063" spans="1:4" x14ac:dyDescent="0.3">
      <c r="A1063" s="191">
        <v>118</v>
      </c>
      <c r="B1063" s="191" t="s">
        <v>899</v>
      </c>
      <c r="C1063" s="191" t="s">
        <v>623</v>
      </c>
      <c r="D1063" s="191" t="s">
        <v>1650</v>
      </c>
    </row>
    <row r="1064" spans="1:4" x14ac:dyDescent="0.3">
      <c r="A1064" s="191">
        <v>122</v>
      </c>
      <c r="B1064" s="191" t="s">
        <v>927</v>
      </c>
      <c r="C1064" s="191" t="s">
        <v>645</v>
      </c>
      <c r="D1064" s="191" t="s">
        <v>1650</v>
      </c>
    </row>
    <row r="1065" spans="1:4" x14ac:dyDescent="0.3">
      <c r="A1065" s="191">
        <v>131</v>
      </c>
      <c r="B1065" s="191" t="s">
        <v>974</v>
      </c>
      <c r="C1065" s="191" t="s">
        <v>977</v>
      </c>
      <c r="D1065" s="191" t="s">
        <v>1650</v>
      </c>
    </row>
    <row r="1066" spans="1:4" x14ac:dyDescent="0.3">
      <c r="A1066" s="191">
        <v>132</v>
      </c>
      <c r="B1066" s="191" t="s">
        <v>981</v>
      </c>
      <c r="C1066" s="191" t="s">
        <v>555</v>
      </c>
      <c r="D1066" s="191" t="s">
        <v>1650</v>
      </c>
    </row>
    <row r="1067" spans="1:4" x14ac:dyDescent="0.3">
      <c r="A1067" s="191">
        <v>134</v>
      </c>
      <c r="B1067" s="191" t="s">
        <v>993</v>
      </c>
      <c r="C1067" s="191" t="s">
        <v>67</v>
      </c>
      <c r="D1067" s="191" t="s">
        <v>1650</v>
      </c>
    </row>
    <row r="1068" spans="1:4" x14ac:dyDescent="0.3">
      <c r="A1068" s="191">
        <v>136</v>
      </c>
      <c r="B1068" s="191" t="s">
        <v>1005</v>
      </c>
      <c r="C1068" s="191" t="s">
        <v>225</v>
      </c>
      <c r="D1068" s="191" t="s">
        <v>1650</v>
      </c>
    </row>
    <row r="1069" spans="1:4" x14ac:dyDescent="0.3">
      <c r="A1069" s="191">
        <v>138</v>
      </c>
      <c r="B1069" s="191" t="s">
        <v>1019</v>
      </c>
      <c r="C1069" s="191" t="s">
        <v>396</v>
      </c>
      <c r="D1069" s="191" t="s">
        <v>1650</v>
      </c>
    </row>
    <row r="1070" spans="1:4" x14ac:dyDescent="0.3">
      <c r="A1070" s="191">
        <v>139</v>
      </c>
      <c r="B1070" s="191" t="s">
        <v>1025</v>
      </c>
      <c r="C1070" s="191" t="s">
        <v>623</v>
      </c>
      <c r="D1070" s="191" t="s">
        <v>1650</v>
      </c>
    </row>
    <row r="1071" spans="1:4" x14ac:dyDescent="0.3">
      <c r="A1071" s="191">
        <v>142</v>
      </c>
      <c r="B1071" s="191" t="s">
        <v>1041</v>
      </c>
      <c r="C1071" s="191" t="s">
        <v>645</v>
      </c>
      <c r="D1071" s="191" t="s">
        <v>1650</v>
      </c>
    </row>
    <row r="1072" spans="1:4" x14ac:dyDescent="0.3">
      <c r="A1072" s="191">
        <v>144</v>
      </c>
      <c r="B1072" s="191" t="s">
        <v>1053</v>
      </c>
      <c r="C1072" s="191" t="s">
        <v>405</v>
      </c>
      <c r="D1072" s="191" t="s">
        <v>1650</v>
      </c>
    </row>
    <row r="1073" spans="1:4" x14ac:dyDescent="0.3">
      <c r="A1073" s="191">
        <v>153</v>
      </c>
      <c r="B1073" s="191" t="s">
        <v>1083</v>
      </c>
      <c r="C1073" s="191" t="s">
        <v>588</v>
      </c>
      <c r="D1073" s="191" t="s">
        <v>1650</v>
      </c>
    </row>
    <row r="1074" spans="1:4" x14ac:dyDescent="0.3">
      <c r="A1074" s="191">
        <v>154</v>
      </c>
      <c r="B1074" s="191" t="s">
        <v>1088</v>
      </c>
      <c r="C1074" s="191" t="s">
        <v>599</v>
      </c>
      <c r="D1074" s="191" t="s">
        <v>1650</v>
      </c>
    </row>
    <row r="1075" spans="1:4" x14ac:dyDescent="0.3">
      <c r="A1075" s="191">
        <v>156</v>
      </c>
      <c r="B1075" s="191" t="s">
        <v>1099</v>
      </c>
      <c r="C1075" s="191" t="s">
        <v>616</v>
      </c>
      <c r="D1075" s="191" t="s">
        <v>1650</v>
      </c>
    </row>
    <row r="1076" spans="1:4" x14ac:dyDescent="0.3">
      <c r="A1076" s="191">
        <v>157</v>
      </c>
      <c r="B1076" s="191" t="s">
        <v>1104</v>
      </c>
      <c r="C1076" s="191" t="s">
        <v>804</v>
      </c>
      <c r="D1076" s="191" t="s">
        <v>1650</v>
      </c>
    </row>
    <row r="1077" spans="1:4" x14ac:dyDescent="0.3">
      <c r="A1077" s="191">
        <v>158</v>
      </c>
      <c r="B1077" s="191" t="s">
        <v>1109</v>
      </c>
      <c r="C1077" s="191" t="s">
        <v>817</v>
      </c>
      <c r="D1077" s="191" t="s">
        <v>1650</v>
      </c>
    </row>
    <row r="1078" spans="1:4" x14ac:dyDescent="0.3">
      <c r="A1078" s="191">
        <v>164</v>
      </c>
      <c r="B1078" s="191" t="s">
        <v>1141</v>
      </c>
      <c r="C1078" s="191" t="s">
        <v>830</v>
      </c>
      <c r="D1078" s="191" t="s">
        <v>1650</v>
      </c>
    </row>
    <row r="1079" spans="1:4" x14ac:dyDescent="0.3">
      <c r="A1079" s="194"/>
      <c r="B1079" s="191" t="s">
        <v>1276</v>
      </c>
      <c r="C1079" s="191" t="s">
        <v>67</v>
      </c>
      <c r="D1079" s="191" t="s">
        <v>1650</v>
      </c>
    </row>
    <row r="1080" spans="1:4" x14ac:dyDescent="0.3">
      <c r="A1080" s="194"/>
      <c r="B1080" s="191" t="s">
        <v>1280</v>
      </c>
      <c r="C1080" s="191" t="s">
        <v>79</v>
      </c>
      <c r="D1080" s="191" t="s">
        <v>1650</v>
      </c>
    </row>
    <row r="1081" spans="1:4" x14ac:dyDescent="0.3">
      <c r="A1081" s="194"/>
      <c r="B1081" s="191" t="s">
        <v>1324</v>
      </c>
      <c r="C1081" s="191" t="s">
        <v>90</v>
      </c>
      <c r="D1081" s="191" t="s">
        <v>1650</v>
      </c>
    </row>
    <row r="1082" spans="1:4" x14ac:dyDescent="0.3">
      <c r="A1082" s="194"/>
      <c r="B1082" s="191" t="s">
        <v>1369</v>
      </c>
      <c r="C1082" s="191" t="s">
        <v>132</v>
      </c>
      <c r="D1082" s="191" t="s">
        <v>1650</v>
      </c>
    </row>
    <row r="1083" spans="1:4" x14ac:dyDescent="0.3">
      <c r="A1083" s="194"/>
      <c r="B1083" s="191" t="s">
        <v>1381</v>
      </c>
      <c r="C1083" s="191" t="s">
        <v>804</v>
      </c>
      <c r="D1083" s="191" t="s">
        <v>1650</v>
      </c>
    </row>
    <row r="1084" spans="1:4" x14ac:dyDescent="0.3">
      <c r="A1084" s="194"/>
      <c r="B1084" s="191" t="s">
        <v>1385</v>
      </c>
      <c r="C1084" s="191" t="s">
        <v>817</v>
      </c>
      <c r="D1084" s="191" t="s">
        <v>1650</v>
      </c>
    </row>
    <row r="1085" spans="1:4" x14ac:dyDescent="0.3">
      <c r="A1085" s="194"/>
      <c r="B1085" s="191" t="s">
        <v>1389</v>
      </c>
      <c r="C1085" s="191" t="s">
        <v>830</v>
      </c>
      <c r="D1085" s="191" t="s">
        <v>1650</v>
      </c>
    </row>
    <row r="1086" spans="1:4" x14ac:dyDescent="0.3">
      <c r="A1086" s="194"/>
      <c r="B1086" s="191" t="s">
        <v>1393</v>
      </c>
      <c r="C1086" s="191" t="s">
        <v>977</v>
      </c>
      <c r="D1086" s="191" t="s">
        <v>1650</v>
      </c>
    </row>
    <row r="1087" spans="1:4" x14ac:dyDescent="0.3">
      <c r="A1087" s="194"/>
      <c r="B1087" s="191" t="s">
        <v>1397</v>
      </c>
      <c r="C1087" s="191" t="s">
        <v>225</v>
      </c>
      <c r="D1087" s="191" t="s">
        <v>1650</v>
      </c>
    </row>
    <row r="1088" spans="1:4" x14ac:dyDescent="0.3">
      <c r="A1088" s="194"/>
      <c r="B1088" s="191" t="s">
        <v>1401</v>
      </c>
      <c r="C1088" s="191" t="s">
        <v>555</v>
      </c>
      <c r="D1088" s="191" t="s">
        <v>1650</v>
      </c>
    </row>
    <row r="1089" spans="1:4" x14ac:dyDescent="0.3">
      <c r="A1089" s="194"/>
      <c r="B1089" s="191" t="s">
        <v>1284</v>
      </c>
      <c r="C1089" s="191" t="s">
        <v>653</v>
      </c>
      <c r="D1089" s="191" t="s">
        <v>1650</v>
      </c>
    </row>
    <row r="1090" spans="1:4" x14ac:dyDescent="0.3">
      <c r="A1090" s="194"/>
      <c r="B1090" s="191" t="s">
        <v>1288</v>
      </c>
      <c r="C1090" s="191" t="s">
        <v>280</v>
      </c>
      <c r="D1090" s="191" t="s">
        <v>1650</v>
      </c>
    </row>
    <row r="1091" spans="1:4" x14ac:dyDescent="0.3">
      <c r="A1091" s="194"/>
      <c r="B1091" s="191" t="s">
        <v>1292</v>
      </c>
      <c r="C1091" s="191" t="s">
        <v>305</v>
      </c>
      <c r="D1091" s="191" t="s">
        <v>1650</v>
      </c>
    </row>
    <row r="1092" spans="1:4" x14ac:dyDescent="0.3">
      <c r="A1092" s="194"/>
      <c r="B1092" s="191" t="s">
        <v>1296</v>
      </c>
      <c r="C1092" s="191" t="s">
        <v>313</v>
      </c>
      <c r="D1092" s="191" t="s">
        <v>1650</v>
      </c>
    </row>
    <row r="1093" spans="1:4" x14ac:dyDescent="0.3">
      <c r="A1093" s="194"/>
      <c r="B1093" s="191" t="s">
        <v>1300</v>
      </c>
      <c r="C1093" s="191" t="s">
        <v>380</v>
      </c>
      <c r="D1093" s="191" t="s">
        <v>1650</v>
      </c>
    </row>
    <row r="1094" spans="1:4" x14ac:dyDescent="0.3">
      <c r="A1094" s="194"/>
      <c r="B1094" s="191" t="s">
        <v>1304</v>
      </c>
      <c r="C1094" s="191" t="s">
        <v>387</v>
      </c>
      <c r="D1094" s="191" t="s">
        <v>1650</v>
      </c>
    </row>
    <row r="1095" spans="1:4" x14ac:dyDescent="0.3">
      <c r="A1095" s="194"/>
      <c r="B1095" s="191" t="s">
        <v>1308</v>
      </c>
      <c r="C1095" s="191" t="s">
        <v>396</v>
      </c>
      <c r="D1095" s="191" t="s">
        <v>1650</v>
      </c>
    </row>
    <row r="1096" spans="1:4" x14ac:dyDescent="0.3">
      <c r="A1096" s="194"/>
      <c r="B1096" s="191" t="s">
        <v>1312</v>
      </c>
      <c r="C1096" s="191" t="s">
        <v>405</v>
      </c>
      <c r="D1096" s="191" t="s">
        <v>1650</v>
      </c>
    </row>
    <row r="1097" spans="1:4" x14ac:dyDescent="0.3">
      <c r="A1097" s="194"/>
      <c r="B1097" s="191" t="s">
        <v>1316</v>
      </c>
      <c r="C1097" s="191" t="s">
        <v>566</v>
      </c>
      <c r="D1097" s="191" t="s">
        <v>1650</v>
      </c>
    </row>
    <row r="1098" spans="1:4" x14ac:dyDescent="0.3">
      <c r="A1098" s="194"/>
      <c r="B1098" s="191" t="s">
        <v>1320</v>
      </c>
      <c r="C1098" s="191" t="s">
        <v>588</v>
      </c>
      <c r="D1098" s="191" t="s">
        <v>1650</v>
      </c>
    </row>
    <row r="1099" spans="1:4" x14ac:dyDescent="0.3">
      <c r="A1099" s="194"/>
      <c r="B1099" s="191" t="s">
        <v>1328</v>
      </c>
      <c r="C1099" s="191" t="s">
        <v>599</v>
      </c>
      <c r="D1099" s="191" t="s">
        <v>1650</v>
      </c>
    </row>
    <row r="1100" spans="1:4" x14ac:dyDescent="0.3">
      <c r="A1100" s="194"/>
      <c r="B1100" s="191" t="s">
        <v>1332</v>
      </c>
      <c r="C1100" s="191" t="s">
        <v>616</v>
      </c>
      <c r="D1100" s="191" t="s">
        <v>1650</v>
      </c>
    </row>
    <row r="1101" spans="1:4" x14ac:dyDescent="0.3">
      <c r="A1101" s="194"/>
      <c r="B1101" s="191" t="s">
        <v>1336</v>
      </c>
      <c r="C1101" s="191" t="s">
        <v>623</v>
      </c>
      <c r="D1101" s="191" t="s">
        <v>1650</v>
      </c>
    </row>
    <row r="1102" spans="1:4" x14ac:dyDescent="0.3">
      <c r="A1102" s="194"/>
      <c r="B1102" s="191" t="s">
        <v>1340</v>
      </c>
      <c r="C1102" s="191" t="s">
        <v>645</v>
      </c>
      <c r="D1102" s="191" t="s">
        <v>1650</v>
      </c>
    </row>
    <row r="1103" spans="1:4" x14ac:dyDescent="0.3">
      <c r="A1103" s="194"/>
      <c r="B1103" s="191" t="s">
        <v>1433</v>
      </c>
      <c r="C1103" s="191" t="s">
        <v>387</v>
      </c>
      <c r="D1103" s="191" t="s">
        <v>1650</v>
      </c>
    </row>
    <row r="1104" spans="1:4" x14ac:dyDescent="0.3">
      <c r="A1104" s="194"/>
      <c r="B1104" s="191" t="s">
        <v>1437</v>
      </c>
      <c r="C1104" s="191" t="s">
        <v>396</v>
      </c>
      <c r="D1104" s="191" t="s">
        <v>1650</v>
      </c>
    </row>
    <row r="1105" spans="1:4" x14ac:dyDescent="0.3">
      <c r="A1105" s="194"/>
      <c r="B1105" s="191" t="s">
        <v>1441</v>
      </c>
      <c r="C1105" s="191" t="s">
        <v>405</v>
      </c>
      <c r="D1105" s="191" t="s">
        <v>1650</v>
      </c>
    </row>
    <row r="1106" spans="1:4" x14ac:dyDescent="0.3">
      <c r="A1106" s="194"/>
      <c r="B1106" s="191" t="s">
        <v>1446</v>
      </c>
      <c r="C1106" s="191" t="s">
        <v>566</v>
      </c>
      <c r="D1106" s="191" t="s">
        <v>1650</v>
      </c>
    </row>
    <row r="1107" spans="1:4" x14ac:dyDescent="0.3">
      <c r="A1107" s="194"/>
      <c r="B1107" s="191" t="s">
        <v>1451</v>
      </c>
      <c r="C1107" s="191" t="s">
        <v>588</v>
      </c>
      <c r="D1107" s="191" t="s">
        <v>1650</v>
      </c>
    </row>
    <row r="1108" spans="1:4" x14ac:dyDescent="0.3">
      <c r="A1108" s="194"/>
      <c r="B1108" s="191" t="s">
        <v>1460</v>
      </c>
      <c r="C1108" s="191" t="s">
        <v>599</v>
      </c>
      <c r="D1108" s="191" t="s">
        <v>1650</v>
      </c>
    </row>
    <row r="1109" spans="1:4" x14ac:dyDescent="0.3">
      <c r="A1109" s="194"/>
      <c r="B1109" s="191" t="s">
        <v>1465</v>
      </c>
      <c r="C1109" s="191" t="s">
        <v>616</v>
      </c>
      <c r="D1109" s="191" t="s">
        <v>1650</v>
      </c>
    </row>
    <row r="1110" spans="1:4" x14ac:dyDescent="0.3">
      <c r="A1110" s="194"/>
      <c r="B1110" s="191" t="s">
        <v>1470</v>
      </c>
      <c r="C1110" s="191" t="s">
        <v>623</v>
      </c>
      <c r="D1110" s="191" t="s">
        <v>1650</v>
      </c>
    </row>
    <row r="1111" spans="1:4" x14ac:dyDescent="0.3">
      <c r="A1111" s="194"/>
      <c r="B1111" s="191" t="s">
        <v>1475</v>
      </c>
      <c r="C1111" s="191" t="s">
        <v>645</v>
      </c>
      <c r="D1111" s="191" t="s">
        <v>1650</v>
      </c>
    </row>
    <row r="1115" spans="1:4" x14ac:dyDescent="0.3">
      <c r="A1115" s="274" t="s">
        <v>28</v>
      </c>
      <c r="B1115" s="274" t="s">
        <v>36</v>
      </c>
      <c r="C1115" s="274" t="s">
        <v>1714</v>
      </c>
      <c r="D1115" s="274"/>
    </row>
    <row r="1116" spans="1:4" x14ac:dyDescent="0.3">
      <c r="A1116" s="191">
        <v>31</v>
      </c>
      <c r="B1116" s="191" t="s">
        <v>289</v>
      </c>
      <c r="C1116" s="191" t="s">
        <v>292</v>
      </c>
      <c r="D1116" s="191" t="s">
        <v>1650</v>
      </c>
    </row>
    <row r="1117" spans="1:4" x14ac:dyDescent="0.3">
      <c r="A1117" s="194"/>
      <c r="B1117" s="191" t="s">
        <v>1271</v>
      </c>
      <c r="C1117" s="191" t="s">
        <v>923</v>
      </c>
      <c r="D1117" s="191" t="s">
        <v>1650</v>
      </c>
    </row>
    <row r="1118" spans="1:4" x14ac:dyDescent="0.3">
      <c r="A1118" s="191">
        <v>40</v>
      </c>
      <c r="B1118" s="191" t="s">
        <v>356</v>
      </c>
      <c r="C1118" s="191" t="s">
        <v>359</v>
      </c>
      <c r="D1118" s="191" t="s">
        <v>1650</v>
      </c>
    </row>
    <row r="1119" spans="1:4" x14ac:dyDescent="0.3">
      <c r="A1119" s="191">
        <v>41</v>
      </c>
      <c r="B1119" s="191" t="s">
        <v>366</v>
      </c>
      <c r="C1119" s="191" t="s">
        <v>369</v>
      </c>
      <c r="D1119" s="191" t="s">
        <v>1650</v>
      </c>
    </row>
    <row r="1120" spans="1:4" x14ac:dyDescent="0.3">
      <c r="A1120" s="191">
        <v>46</v>
      </c>
      <c r="B1120" s="191" t="s">
        <v>410</v>
      </c>
      <c r="C1120" s="191" t="s">
        <v>415</v>
      </c>
      <c r="D1120" s="191" t="s">
        <v>1650</v>
      </c>
    </row>
    <row r="1121" spans="1:4" x14ac:dyDescent="0.3">
      <c r="A1121" s="191">
        <v>119</v>
      </c>
      <c r="B1121" s="191" t="s">
        <v>906</v>
      </c>
      <c r="C1121" s="191" t="s">
        <v>292</v>
      </c>
      <c r="D1121" s="191" t="s">
        <v>1650</v>
      </c>
    </row>
    <row r="1122" spans="1:4" x14ac:dyDescent="0.3">
      <c r="A1122" s="191">
        <v>121</v>
      </c>
      <c r="B1122" s="191" t="s">
        <v>919</v>
      </c>
      <c r="C1122" s="191" t="s">
        <v>923</v>
      </c>
      <c r="D1122" s="191" t="s">
        <v>1650</v>
      </c>
    </row>
    <row r="1123" spans="1:4" x14ac:dyDescent="0.3">
      <c r="A1123" s="191">
        <v>123</v>
      </c>
      <c r="B1123" s="191" t="s">
        <v>935</v>
      </c>
      <c r="C1123" s="191" t="s">
        <v>359</v>
      </c>
      <c r="D1123" s="191" t="s">
        <v>1650</v>
      </c>
    </row>
    <row r="1124" spans="1:4" x14ac:dyDescent="0.3">
      <c r="A1124" s="191">
        <v>124</v>
      </c>
      <c r="B1124" s="191" t="s">
        <v>941</v>
      </c>
      <c r="C1124" s="191" t="s">
        <v>369</v>
      </c>
      <c r="D1124" s="191" t="s">
        <v>1650</v>
      </c>
    </row>
    <row r="1125" spans="1:4" x14ac:dyDescent="0.3">
      <c r="A1125" s="191">
        <v>145</v>
      </c>
      <c r="B1125" s="191" t="s">
        <v>1058</v>
      </c>
      <c r="C1125" s="191" t="s">
        <v>292</v>
      </c>
      <c r="D1125" s="191" t="s">
        <v>1650</v>
      </c>
    </row>
    <row r="1126" spans="1:4" x14ac:dyDescent="0.3">
      <c r="A1126" s="191">
        <v>152</v>
      </c>
      <c r="B1126" s="191" t="s">
        <v>1078</v>
      </c>
      <c r="C1126" s="191" t="s">
        <v>415</v>
      </c>
      <c r="D1126" s="191" t="s">
        <v>1650</v>
      </c>
    </row>
    <row r="1127" spans="1:4" x14ac:dyDescent="0.3">
      <c r="A1127" s="191">
        <v>131</v>
      </c>
      <c r="B1127" s="191" t="s">
        <v>974</v>
      </c>
      <c r="C1127" s="191" t="s">
        <v>359</v>
      </c>
      <c r="D1127" s="191" t="s">
        <v>1650</v>
      </c>
    </row>
    <row r="1128" spans="1:4" x14ac:dyDescent="0.3">
      <c r="A1128" s="191">
        <v>132</v>
      </c>
      <c r="B1128" s="191" t="s">
        <v>981</v>
      </c>
      <c r="C1128" s="191" t="s">
        <v>923</v>
      </c>
      <c r="D1128" s="191" t="s">
        <v>1650</v>
      </c>
    </row>
    <row r="1129" spans="1:4" x14ac:dyDescent="0.3">
      <c r="A1129" s="191">
        <v>134</v>
      </c>
      <c r="B1129" s="191" t="s">
        <v>993</v>
      </c>
      <c r="C1129" s="191" t="s">
        <v>369</v>
      </c>
      <c r="D1129" s="191" t="s">
        <v>1650</v>
      </c>
    </row>
    <row r="1130" spans="1:4" x14ac:dyDescent="0.3">
      <c r="A1130" s="191">
        <v>136</v>
      </c>
      <c r="B1130" s="191" t="s">
        <v>1005</v>
      </c>
      <c r="C1130" s="191" t="s">
        <v>1008</v>
      </c>
      <c r="D1130" s="191" t="s">
        <v>1650</v>
      </c>
    </row>
    <row r="1131" spans="1:4" x14ac:dyDescent="0.3">
      <c r="A1131" s="191">
        <v>138</v>
      </c>
      <c r="B1131" s="191" t="s">
        <v>1019</v>
      </c>
      <c r="C1131" s="191" t="s">
        <v>1022</v>
      </c>
      <c r="D1131" s="191" t="s">
        <v>1650</v>
      </c>
    </row>
    <row r="1132" spans="1:4" x14ac:dyDescent="0.3">
      <c r="A1132" s="194"/>
      <c r="B1132" s="191" t="s">
        <v>1501</v>
      </c>
      <c r="C1132" s="191" t="s">
        <v>292</v>
      </c>
      <c r="D1132" s="191" t="s">
        <v>1650</v>
      </c>
    </row>
    <row r="1133" spans="1:4" x14ac:dyDescent="0.3">
      <c r="A1133" s="194"/>
      <c r="B1133" s="191" t="s">
        <v>1505</v>
      </c>
      <c r="C1133" s="191" t="s">
        <v>369</v>
      </c>
      <c r="D1133" s="191" t="s">
        <v>1650</v>
      </c>
    </row>
    <row r="1134" spans="1:4" x14ac:dyDescent="0.3">
      <c r="A1134" s="194"/>
      <c r="B1134" s="191" t="s">
        <v>1513</v>
      </c>
      <c r="C1134" s="191" t="s">
        <v>923</v>
      </c>
      <c r="D1134" s="191" t="s">
        <v>1650</v>
      </c>
    </row>
    <row r="1135" spans="1:4" x14ac:dyDescent="0.3">
      <c r="A1135" s="194"/>
      <c r="B1135" s="191" t="s">
        <v>1517</v>
      </c>
      <c r="C1135" s="191" t="s">
        <v>359</v>
      </c>
      <c r="D1135" s="191" t="s">
        <v>1650</v>
      </c>
    </row>
    <row r="1139" spans="1:4" x14ac:dyDescent="0.3">
      <c r="A1139" s="274" t="s">
        <v>28</v>
      </c>
      <c r="B1139" s="274" t="s">
        <v>36</v>
      </c>
      <c r="C1139" s="274" t="s">
        <v>1987</v>
      </c>
      <c r="D1139" s="274"/>
    </row>
    <row r="1140" spans="1:4" x14ac:dyDescent="0.3">
      <c r="A1140" s="194"/>
      <c r="B1140" s="191" t="s">
        <v>1233</v>
      </c>
      <c r="C1140" s="191" t="s">
        <v>666</v>
      </c>
      <c r="D1140" s="191" t="s">
        <v>1682</v>
      </c>
    </row>
    <row r="1141" spans="1:4" x14ac:dyDescent="0.3">
      <c r="A1141" s="194"/>
      <c r="B1141" s="191" t="s">
        <v>1258</v>
      </c>
      <c r="C1141" s="191" t="s">
        <v>634</v>
      </c>
      <c r="D1141" s="191" t="s">
        <v>1661</v>
      </c>
    </row>
    <row r="1142" spans="1:4" x14ac:dyDescent="0.3">
      <c r="A1142" s="191">
        <v>74</v>
      </c>
      <c r="B1142" s="191" t="s">
        <v>627</v>
      </c>
      <c r="C1142" s="191" t="s">
        <v>634</v>
      </c>
      <c r="D1142" s="191" t="s">
        <v>1661</v>
      </c>
    </row>
    <row r="1143" spans="1:4" x14ac:dyDescent="0.3">
      <c r="A1143" s="194"/>
      <c r="B1143" s="191" t="s">
        <v>1203</v>
      </c>
      <c r="C1143" s="191" t="s">
        <v>666</v>
      </c>
      <c r="D1143" s="191" t="s">
        <v>1682</v>
      </c>
    </row>
    <row r="1144" spans="1:4" x14ac:dyDescent="0.3">
      <c r="A1144" s="191">
        <v>80</v>
      </c>
      <c r="B1144" s="191" t="s">
        <v>660</v>
      </c>
      <c r="C1144" s="191" t="s">
        <v>666</v>
      </c>
      <c r="D1144" s="191" t="s">
        <v>1682</v>
      </c>
    </row>
    <row r="1145" spans="1:4" x14ac:dyDescent="0.3">
      <c r="A1145" s="191">
        <v>101</v>
      </c>
      <c r="B1145" s="191" t="s">
        <v>814</v>
      </c>
      <c r="C1145" s="191" t="s">
        <v>634</v>
      </c>
      <c r="D1145" s="191" t="s">
        <v>1661</v>
      </c>
    </row>
    <row r="1146" spans="1:4" x14ac:dyDescent="0.3">
      <c r="A1146" s="191">
        <v>103</v>
      </c>
      <c r="B1146" s="191" t="s">
        <v>827</v>
      </c>
      <c r="C1146" s="191" t="s">
        <v>666</v>
      </c>
      <c r="D1146" s="191" t="s">
        <v>1682</v>
      </c>
    </row>
    <row r="1147" spans="1:4" x14ac:dyDescent="0.3">
      <c r="A1147" s="194"/>
      <c r="B1147" s="191" t="s">
        <v>1263</v>
      </c>
      <c r="C1147" s="191" t="s">
        <v>634</v>
      </c>
      <c r="D1147" s="191" t="s">
        <v>1661</v>
      </c>
    </row>
    <row r="1148" spans="1:4" x14ac:dyDescent="0.3">
      <c r="A1148" s="194"/>
      <c r="B1148" s="191" t="s">
        <v>1267</v>
      </c>
      <c r="C1148" s="191" t="s">
        <v>666</v>
      </c>
      <c r="D1148" s="191" t="s">
        <v>1682</v>
      </c>
    </row>
    <row r="1149" spans="1:4" x14ac:dyDescent="0.3">
      <c r="A1149" s="194"/>
      <c r="B1149" s="191" t="s">
        <v>1537</v>
      </c>
      <c r="C1149" s="191" t="s">
        <v>634</v>
      </c>
      <c r="D1149" s="191" t="s">
        <v>1661</v>
      </c>
    </row>
    <row r="1150" spans="1:4" x14ac:dyDescent="0.3">
      <c r="A1150" s="194"/>
      <c r="B1150" s="191" t="s">
        <v>1541</v>
      </c>
      <c r="C1150" s="191" t="s">
        <v>666</v>
      </c>
      <c r="D1150" s="191" t="s">
        <v>1682</v>
      </c>
    </row>
    <row r="1154" spans="1:4" x14ac:dyDescent="0.3">
      <c r="A1154" s="274" t="s">
        <v>28</v>
      </c>
      <c r="B1154" s="274" t="s">
        <v>36</v>
      </c>
      <c r="C1154" s="274" t="s">
        <v>2213</v>
      </c>
      <c r="D1154" s="274"/>
    </row>
    <row r="1155" spans="1:4" x14ac:dyDescent="0.3">
      <c r="A1155" s="191">
        <v>29</v>
      </c>
      <c r="B1155" s="191" t="s">
        <v>261</v>
      </c>
      <c r="C1155" s="191" t="s">
        <v>265</v>
      </c>
      <c r="D1155" s="191" t="s">
        <v>1661</v>
      </c>
    </row>
    <row r="1156" spans="1:4" x14ac:dyDescent="0.3">
      <c r="A1156" s="191">
        <v>31</v>
      </c>
      <c r="B1156" s="191" t="s">
        <v>289</v>
      </c>
      <c r="C1156" s="191" t="s">
        <v>297</v>
      </c>
      <c r="D1156" s="191" t="s">
        <v>1682</v>
      </c>
    </row>
    <row r="1157" spans="1:4" x14ac:dyDescent="0.3">
      <c r="A1157" s="191">
        <v>90</v>
      </c>
      <c r="B1157" s="191" t="s">
        <v>735</v>
      </c>
      <c r="C1157" s="191" t="s">
        <v>297</v>
      </c>
      <c r="D1157" s="191" t="s">
        <v>1682</v>
      </c>
    </row>
    <row r="1158" spans="1:4" x14ac:dyDescent="0.3">
      <c r="A1158" s="191">
        <v>92</v>
      </c>
      <c r="B1158" s="191" t="s">
        <v>750</v>
      </c>
      <c r="C1158" s="191" t="s">
        <v>265</v>
      </c>
      <c r="D1158" s="191" t="s">
        <v>1661</v>
      </c>
    </row>
    <row r="1159" spans="1:4" x14ac:dyDescent="0.3">
      <c r="A1159" s="191">
        <v>91</v>
      </c>
      <c r="B1159" s="191" t="s">
        <v>744</v>
      </c>
      <c r="C1159" s="191" t="s">
        <v>297</v>
      </c>
      <c r="D1159" s="191" t="s">
        <v>1682</v>
      </c>
    </row>
    <row r="1160" spans="1:4" x14ac:dyDescent="0.3">
      <c r="A1160" s="191">
        <v>93</v>
      </c>
      <c r="B1160" s="191" t="s">
        <v>759</v>
      </c>
      <c r="C1160" s="191" t="s">
        <v>265</v>
      </c>
      <c r="D1160" s="191" t="s">
        <v>1661</v>
      </c>
    </row>
    <row r="1161" spans="1:4" x14ac:dyDescent="0.3">
      <c r="A1161" s="194"/>
      <c r="B1161" s="191" t="s">
        <v>1381</v>
      </c>
      <c r="C1161" s="191" t="s">
        <v>265</v>
      </c>
      <c r="D1161" s="191" t="s">
        <v>1661</v>
      </c>
    </row>
    <row r="1162" spans="1:4" x14ac:dyDescent="0.3">
      <c r="A1162" s="194"/>
      <c r="B1162" s="191" t="s">
        <v>1385</v>
      </c>
      <c r="C1162" s="191" t="s">
        <v>297</v>
      </c>
      <c r="D1162" s="191" t="s">
        <v>1682</v>
      </c>
    </row>
    <row r="1163" spans="1:4" x14ac:dyDescent="0.3">
      <c r="A1163" s="194"/>
      <c r="B1163" s="191" t="s">
        <v>1425</v>
      </c>
      <c r="C1163" s="191" t="s">
        <v>265</v>
      </c>
      <c r="D1163" s="191" t="s">
        <v>1661</v>
      </c>
    </row>
    <row r="1164" spans="1:4" x14ac:dyDescent="0.3">
      <c r="A1164" s="194"/>
      <c r="B1164" s="191" t="s">
        <v>1429</v>
      </c>
      <c r="C1164" s="191" t="s">
        <v>297</v>
      </c>
      <c r="D1164" s="191" t="s">
        <v>1682</v>
      </c>
    </row>
    <row r="1168" spans="1:4" x14ac:dyDescent="0.3">
      <c r="A1168" s="274" t="s">
        <v>28</v>
      </c>
      <c r="B1168" s="274" t="s">
        <v>36</v>
      </c>
      <c r="C1168" s="274" t="s">
        <v>1684</v>
      </c>
      <c r="D1168" s="274"/>
    </row>
    <row r="1169" spans="1:4" x14ac:dyDescent="0.3">
      <c r="A1169" s="191">
        <v>5</v>
      </c>
      <c r="B1169" s="191" t="s">
        <v>110</v>
      </c>
      <c r="C1169" s="191" t="s">
        <v>116</v>
      </c>
      <c r="D1169" s="191" t="s">
        <v>1661</v>
      </c>
    </row>
    <row r="1170" spans="1:4" x14ac:dyDescent="0.3">
      <c r="A1170" s="191">
        <v>124</v>
      </c>
      <c r="B1170" s="191" t="s">
        <v>941</v>
      </c>
      <c r="C1170" s="191" t="s">
        <v>1719</v>
      </c>
      <c r="D1170" s="191" t="s">
        <v>1682</v>
      </c>
    </row>
    <row r="1171" spans="1:4" x14ac:dyDescent="0.3">
      <c r="A1171" s="191">
        <v>135</v>
      </c>
      <c r="B1171" s="191" t="s">
        <v>998</v>
      </c>
      <c r="C1171" s="191" t="s">
        <v>1701</v>
      </c>
      <c r="D1171" s="191" t="s">
        <v>1682</v>
      </c>
    </row>
    <row r="1172" spans="1:4" x14ac:dyDescent="0.3">
      <c r="A1172" s="191">
        <v>137</v>
      </c>
      <c r="B1172" s="191" t="s">
        <v>1011</v>
      </c>
      <c r="C1172" s="191" t="s">
        <v>1683</v>
      </c>
      <c r="D1172" s="191" t="s">
        <v>1682</v>
      </c>
    </row>
    <row r="1173" spans="1:4" x14ac:dyDescent="0.3">
      <c r="A1173" s="191">
        <v>159</v>
      </c>
      <c r="B1173" s="191" t="s">
        <v>1114</v>
      </c>
      <c r="C1173" s="191" t="s">
        <v>1118</v>
      </c>
      <c r="D1173" s="191" t="s">
        <v>1661</v>
      </c>
    </row>
    <row r="1174" spans="1:4" x14ac:dyDescent="0.3">
      <c r="A1174" s="191">
        <v>166</v>
      </c>
      <c r="B1174" s="191" t="s">
        <v>1153</v>
      </c>
      <c r="C1174" s="191" t="s">
        <v>1158</v>
      </c>
      <c r="D1174" s="191" t="s">
        <v>1682</v>
      </c>
    </row>
    <row r="1175" spans="1:4" x14ac:dyDescent="0.3">
      <c r="A1175" s="194"/>
      <c r="B1175" s="191" t="s">
        <v>1263</v>
      </c>
      <c r="C1175" s="191" t="s">
        <v>1118</v>
      </c>
      <c r="D1175" s="191" t="s">
        <v>1661</v>
      </c>
    </row>
    <row r="1176" spans="1:4" x14ac:dyDescent="0.3">
      <c r="A1176" s="194"/>
      <c r="B1176" s="191" t="s">
        <v>1267</v>
      </c>
      <c r="C1176" s="191" t="s">
        <v>116</v>
      </c>
      <c r="D1176" s="191" t="s">
        <v>1661</v>
      </c>
    </row>
    <row r="1180" spans="1:4" x14ac:dyDescent="0.3">
      <c r="A1180" s="274" t="s">
        <v>28</v>
      </c>
      <c r="B1180" s="274" t="s">
        <v>36</v>
      </c>
      <c r="C1180" s="274" t="s">
        <v>1806</v>
      </c>
      <c r="D1180" s="274"/>
    </row>
    <row r="1181" spans="1:4" x14ac:dyDescent="0.3">
      <c r="A1181" s="191">
        <v>126</v>
      </c>
      <c r="B1181" s="191" t="s">
        <v>953</v>
      </c>
      <c r="C1181" s="191" t="s">
        <v>2048</v>
      </c>
      <c r="D1181" s="191" t="s">
        <v>1682</v>
      </c>
    </row>
    <row r="1182" spans="1:4" x14ac:dyDescent="0.3">
      <c r="A1182" s="191">
        <v>129</v>
      </c>
      <c r="B1182" s="191" t="s">
        <v>962</v>
      </c>
      <c r="C1182" s="191" t="s">
        <v>2041</v>
      </c>
      <c r="D1182" s="191" t="s">
        <v>1682</v>
      </c>
    </row>
    <row r="1183" spans="1:4" x14ac:dyDescent="0.3">
      <c r="A1183" s="191">
        <v>130</v>
      </c>
      <c r="B1183" s="191" t="s">
        <v>968</v>
      </c>
      <c r="C1183" s="191" t="s">
        <v>2033</v>
      </c>
      <c r="D1183" s="191" t="s">
        <v>1682</v>
      </c>
    </row>
    <row r="1184" spans="1:4" x14ac:dyDescent="0.3">
      <c r="A1184" s="191">
        <v>133</v>
      </c>
      <c r="B1184" s="191" t="s">
        <v>987</v>
      </c>
      <c r="C1184" s="191" t="s">
        <v>2023</v>
      </c>
      <c r="D1184" s="191" t="s">
        <v>1682</v>
      </c>
    </row>
    <row r="1185" spans="1:4" x14ac:dyDescent="0.3">
      <c r="A1185" s="191">
        <v>165</v>
      </c>
      <c r="B1185" s="191" t="s">
        <v>1146</v>
      </c>
      <c r="C1185" s="191" t="s">
        <v>1150</v>
      </c>
      <c r="D1185" s="191" t="s">
        <v>1661</v>
      </c>
    </row>
    <row r="1186" spans="1:4" x14ac:dyDescent="0.3">
      <c r="A1186" s="191">
        <v>171</v>
      </c>
      <c r="B1186" s="191" t="s">
        <v>1175</v>
      </c>
      <c r="C1186" s="191" t="s">
        <v>1178</v>
      </c>
      <c r="D1186" s="191" t="s">
        <v>1661</v>
      </c>
    </row>
    <row r="1187" spans="1:4" x14ac:dyDescent="0.3">
      <c r="A1187" s="194"/>
      <c r="B1187" s="191" t="s">
        <v>1521</v>
      </c>
      <c r="C1187" s="191" t="s">
        <v>1178</v>
      </c>
      <c r="D1187" s="191" t="s">
        <v>1661</v>
      </c>
    </row>
    <row r="1188" spans="1:4" x14ac:dyDescent="0.3">
      <c r="A1188" s="194"/>
      <c r="B1188" s="191" t="s">
        <v>1525</v>
      </c>
      <c r="C1188" s="191" t="s">
        <v>1150</v>
      </c>
      <c r="D1188" s="191" t="s">
        <v>1661</v>
      </c>
    </row>
    <row r="1192" spans="1:4" x14ac:dyDescent="0.3">
      <c r="A1192" s="274" t="s">
        <v>28</v>
      </c>
      <c r="B1192" s="274" t="s">
        <v>36</v>
      </c>
      <c r="C1192" s="274" t="s">
        <v>1712</v>
      </c>
      <c r="D1192" s="274"/>
    </row>
    <row r="1193" spans="1:4" x14ac:dyDescent="0.3">
      <c r="A1193" s="191">
        <v>4</v>
      </c>
      <c r="B1193" s="191" t="s">
        <v>95</v>
      </c>
      <c r="C1193" s="191" t="s">
        <v>2625</v>
      </c>
      <c r="D1193" s="191" t="s">
        <v>1650</v>
      </c>
    </row>
    <row r="1194" spans="1:4" x14ac:dyDescent="0.3">
      <c r="A1194" s="191">
        <v>5</v>
      </c>
      <c r="B1194" s="191" t="s">
        <v>110</v>
      </c>
      <c r="C1194" s="191" t="s">
        <v>2626</v>
      </c>
      <c r="D1194" s="191" t="s">
        <v>1650</v>
      </c>
    </row>
    <row r="1195" spans="1:4" x14ac:dyDescent="0.3">
      <c r="A1195" s="191">
        <v>123</v>
      </c>
      <c r="B1195" s="191" t="s">
        <v>935</v>
      </c>
      <c r="C1195" s="191" t="s">
        <v>2625</v>
      </c>
      <c r="D1195" s="191" t="s">
        <v>1650</v>
      </c>
    </row>
    <row r="1196" spans="1:4" x14ac:dyDescent="0.3">
      <c r="A1196" s="191">
        <v>124</v>
      </c>
      <c r="B1196" s="191" t="s">
        <v>941</v>
      </c>
      <c r="C1196" s="191" t="s">
        <v>2626</v>
      </c>
      <c r="D1196" s="191" t="s">
        <v>1650</v>
      </c>
    </row>
    <row r="1197" spans="1:4" x14ac:dyDescent="0.3">
      <c r="A1197" s="194"/>
      <c r="B1197" s="191" t="s">
        <v>1300</v>
      </c>
      <c r="C1197" s="191" t="s">
        <v>2626</v>
      </c>
      <c r="D1197" s="191" t="s">
        <v>1650</v>
      </c>
    </row>
    <row r="1198" spans="1:4" x14ac:dyDescent="0.3">
      <c r="A1198" s="194"/>
      <c r="B1198" s="191" t="s">
        <v>1304</v>
      </c>
      <c r="C1198" s="191" t="s">
        <v>2625</v>
      </c>
      <c r="D1198" s="191" t="s">
        <v>1650</v>
      </c>
    </row>
    <row r="1202" spans="1:4" x14ac:dyDescent="0.3">
      <c r="A1202" s="274" t="s">
        <v>28</v>
      </c>
      <c r="B1202" s="274" t="s">
        <v>36</v>
      </c>
      <c r="C1202" s="274" t="s">
        <v>1919</v>
      </c>
      <c r="D1202" s="274"/>
    </row>
    <row r="1203" spans="1:4" x14ac:dyDescent="0.3">
      <c r="A1203" s="191">
        <v>14</v>
      </c>
      <c r="B1203" s="191" t="s">
        <v>213</v>
      </c>
      <c r="C1203" s="191" t="s">
        <v>216</v>
      </c>
      <c r="D1203" s="191" t="s">
        <v>1661</v>
      </c>
    </row>
    <row r="1204" spans="1:4" x14ac:dyDescent="0.3">
      <c r="A1204" s="191">
        <v>15</v>
      </c>
      <c r="B1204" s="191" t="s">
        <v>220</v>
      </c>
      <c r="C1204" s="191" t="s">
        <v>1923</v>
      </c>
      <c r="D1204" s="191" t="s">
        <v>1682</v>
      </c>
    </row>
    <row r="1208" spans="1:4" x14ac:dyDescent="0.3">
      <c r="A1208" s="274" t="s">
        <v>28</v>
      </c>
      <c r="B1208" s="274" t="s">
        <v>36</v>
      </c>
      <c r="C1208" s="274" t="s">
        <v>1649</v>
      </c>
      <c r="D1208" s="274"/>
    </row>
    <row r="1209" spans="1:4" x14ac:dyDescent="0.3">
      <c r="A1209" s="191">
        <v>4</v>
      </c>
      <c r="B1209" s="191" t="s">
        <v>95</v>
      </c>
      <c r="C1209" s="191" t="s">
        <v>2627</v>
      </c>
      <c r="D1209" s="191" t="s">
        <v>1650</v>
      </c>
    </row>
    <row r="1210" spans="1:4" x14ac:dyDescent="0.3">
      <c r="A1210" s="191">
        <v>5</v>
      </c>
      <c r="B1210" s="191" t="s">
        <v>110</v>
      </c>
      <c r="C1210" s="191" t="s">
        <v>2628</v>
      </c>
      <c r="D1210" s="191" t="s">
        <v>1650</v>
      </c>
    </row>
    <row r="1211" spans="1:4" x14ac:dyDescent="0.3">
      <c r="A1211" s="191">
        <v>7</v>
      </c>
      <c r="B1211" s="191" t="s">
        <v>137</v>
      </c>
      <c r="C1211" s="191" t="s">
        <v>2629</v>
      </c>
      <c r="D1211" s="191" t="s">
        <v>1650</v>
      </c>
    </row>
    <row r="1212" spans="1:4" x14ac:dyDescent="0.3">
      <c r="A1212" s="191">
        <v>8</v>
      </c>
      <c r="B1212" s="191" t="s">
        <v>149</v>
      </c>
      <c r="C1212" s="191" t="s">
        <v>2630</v>
      </c>
      <c r="D1212" s="191" t="s">
        <v>1650</v>
      </c>
    </row>
    <row r="1213" spans="1:4" x14ac:dyDescent="0.3">
      <c r="A1213" s="191">
        <v>9</v>
      </c>
      <c r="B1213" s="191" t="s">
        <v>161</v>
      </c>
      <c r="C1213" s="191" t="s">
        <v>2631</v>
      </c>
      <c r="D1213" s="191" t="s">
        <v>1650</v>
      </c>
    </row>
    <row r="1214" spans="1:4" x14ac:dyDescent="0.3">
      <c r="A1214" s="191">
        <v>10</v>
      </c>
      <c r="B1214" s="191" t="s">
        <v>173</v>
      </c>
      <c r="C1214" s="191" t="s">
        <v>2632</v>
      </c>
      <c r="D1214" s="191" t="s">
        <v>1650</v>
      </c>
    </row>
    <row r="1215" spans="1:4" x14ac:dyDescent="0.3">
      <c r="A1215" s="191">
        <v>11</v>
      </c>
      <c r="B1215" s="191" t="s">
        <v>185</v>
      </c>
      <c r="C1215" s="191" t="s">
        <v>2633</v>
      </c>
      <c r="D1215" s="191" t="s">
        <v>1650</v>
      </c>
    </row>
    <row r="1216" spans="1:4" x14ac:dyDescent="0.3">
      <c r="A1216" s="191">
        <v>12</v>
      </c>
      <c r="B1216" s="191" t="s">
        <v>192</v>
      </c>
      <c r="C1216" s="191" t="s">
        <v>2634</v>
      </c>
      <c r="D1216" s="191" t="s">
        <v>1650</v>
      </c>
    </row>
    <row r="1217" spans="1:4" x14ac:dyDescent="0.3">
      <c r="A1217" s="191">
        <v>13</v>
      </c>
      <c r="B1217" s="191" t="s">
        <v>201</v>
      </c>
      <c r="C1217" s="191" t="s">
        <v>2635</v>
      </c>
      <c r="D1217" s="191" t="s">
        <v>1650</v>
      </c>
    </row>
    <row r="1218" spans="1:4" x14ac:dyDescent="0.3">
      <c r="A1218" s="194"/>
      <c r="B1218" s="191" t="s">
        <v>1233</v>
      </c>
      <c r="C1218" s="191" t="s">
        <v>2636</v>
      </c>
      <c r="D1218" s="191" t="s">
        <v>1650</v>
      </c>
    </row>
    <row r="1219" spans="1:4" x14ac:dyDescent="0.3">
      <c r="A1219" s="194"/>
      <c r="B1219" s="191" t="s">
        <v>1258</v>
      </c>
      <c r="C1219" s="191" t="s">
        <v>2637</v>
      </c>
      <c r="D1219" s="191" t="s">
        <v>1650</v>
      </c>
    </row>
    <row r="1220" spans="1:4" x14ac:dyDescent="0.3">
      <c r="A1220" s="191">
        <v>29</v>
      </c>
      <c r="B1220" s="191" t="s">
        <v>261</v>
      </c>
      <c r="C1220" s="191" t="s">
        <v>2638</v>
      </c>
      <c r="D1220" s="191" t="s">
        <v>1650</v>
      </c>
    </row>
    <row r="1221" spans="1:4" x14ac:dyDescent="0.3">
      <c r="A1221" s="191">
        <v>31</v>
      </c>
      <c r="B1221" s="191" t="s">
        <v>289</v>
      </c>
      <c r="C1221" s="191" t="s">
        <v>2639</v>
      </c>
      <c r="D1221" s="191" t="s">
        <v>1650</v>
      </c>
    </row>
    <row r="1222" spans="1:4" x14ac:dyDescent="0.3">
      <c r="A1222" s="191">
        <v>34</v>
      </c>
      <c r="B1222" s="191" t="s">
        <v>319</v>
      </c>
      <c r="C1222" s="191" t="s">
        <v>321</v>
      </c>
      <c r="D1222" s="191" t="s">
        <v>1650</v>
      </c>
    </row>
    <row r="1223" spans="1:4" x14ac:dyDescent="0.3">
      <c r="A1223" s="191">
        <v>35</v>
      </c>
      <c r="B1223" s="191" t="s">
        <v>329</v>
      </c>
      <c r="C1223" s="191" t="s">
        <v>2640</v>
      </c>
      <c r="D1223" s="191" t="s">
        <v>1650</v>
      </c>
    </row>
    <row r="1224" spans="1:4" x14ac:dyDescent="0.3">
      <c r="A1224" s="194"/>
      <c r="B1224" s="191" t="s">
        <v>1271</v>
      </c>
      <c r="C1224" s="191" t="s">
        <v>2641</v>
      </c>
      <c r="D1224" s="191" t="s">
        <v>1650</v>
      </c>
    </row>
    <row r="1225" spans="1:4" x14ac:dyDescent="0.3">
      <c r="A1225" s="191">
        <v>40</v>
      </c>
      <c r="B1225" s="191" t="s">
        <v>356</v>
      </c>
      <c r="C1225" s="191" t="s">
        <v>2642</v>
      </c>
      <c r="D1225" s="191" t="s">
        <v>1650</v>
      </c>
    </row>
    <row r="1226" spans="1:4" x14ac:dyDescent="0.3">
      <c r="A1226" s="191">
        <v>41</v>
      </c>
      <c r="B1226" s="191" t="s">
        <v>366</v>
      </c>
      <c r="C1226" s="191" t="s">
        <v>2643</v>
      </c>
      <c r="D1226" s="191" t="s">
        <v>1650</v>
      </c>
    </row>
    <row r="1227" spans="1:4" x14ac:dyDescent="0.3">
      <c r="A1227" s="191">
        <v>46</v>
      </c>
      <c r="B1227" s="191" t="s">
        <v>410</v>
      </c>
      <c r="C1227" s="191" t="s">
        <v>2644</v>
      </c>
      <c r="D1227" s="191" t="s">
        <v>1650</v>
      </c>
    </row>
    <row r="1228" spans="1:4" x14ac:dyDescent="0.3">
      <c r="A1228" s="191">
        <v>47</v>
      </c>
      <c r="B1228" s="191" t="s">
        <v>420</v>
      </c>
      <c r="C1228" s="191" t="s">
        <v>2645</v>
      </c>
      <c r="D1228" s="191" t="s">
        <v>1650</v>
      </c>
    </row>
    <row r="1229" spans="1:4" x14ac:dyDescent="0.3">
      <c r="A1229" s="191">
        <v>48</v>
      </c>
      <c r="B1229" s="191" t="s">
        <v>428</v>
      </c>
      <c r="C1229" s="191" t="s">
        <v>2646</v>
      </c>
      <c r="D1229" s="191" t="s">
        <v>1650</v>
      </c>
    </row>
    <row r="1230" spans="1:4" x14ac:dyDescent="0.3">
      <c r="A1230" s="191">
        <v>49</v>
      </c>
      <c r="B1230" s="191" t="s">
        <v>437</v>
      </c>
      <c r="C1230" s="191" t="s">
        <v>2647</v>
      </c>
      <c r="D1230" s="191" t="s">
        <v>1650</v>
      </c>
    </row>
    <row r="1231" spans="1:4" x14ac:dyDescent="0.3">
      <c r="A1231" s="191">
        <v>50</v>
      </c>
      <c r="B1231" s="191" t="s">
        <v>445</v>
      </c>
      <c r="C1231" s="191" t="s">
        <v>2648</v>
      </c>
      <c r="D1231" s="191" t="s">
        <v>1650</v>
      </c>
    </row>
    <row r="1232" spans="1:4" x14ac:dyDescent="0.3">
      <c r="A1232" s="191">
        <v>51</v>
      </c>
      <c r="B1232" s="191" t="s">
        <v>455</v>
      </c>
      <c r="C1232" s="191" t="s">
        <v>2649</v>
      </c>
      <c r="D1232" s="191" t="s">
        <v>1650</v>
      </c>
    </row>
    <row r="1233" spans="1:4" x14ac:dyDescent="0.3">
      <c r="A1233" s="191">
        <v>52</v>
      </c>
      <c r="B1233" s="191" t="s">
        <v>464</v>
      </c>
      <c r="C1233" s="191" t="s">
        <v>2650</v>
      </c>
      <c r="D1233" s="191" t="s">
        <v>1650</v>
      </c>
    </row>
    <row r="1234" spans="1:4" x14ac:dyDescent="0.3">
      <c r="A1234" s="191">
        <v>53</v>
      </c>
      <c r="B1234" s="191" t="s">
        <v>474</v>
      </c>
      <c r="C1234" s="191" t="s">
        <v>2651</v>
      </c>
      <c r="D1234" s="191" t="s">
        <v>1650</v>
      </c>
    </row>
    <row r="1235" spans="1:4" x14ac:dyDescent="0.3">
      <c r="A1235" s="191">
        <v>54</v>
      </c>
      <c r="B1235" s="191" t="s">
        <v>482</v>
      </c>
      <c r="C1235" s="191" t="s">
        <v>2652</v>
      </c>
      <c r="D1235" s="191" t="s">
        <v>1650</v>
      </c>
    </row>
    <row r="1236" spans="1:4" x14ac:dyDescent="0.3">
      <c r="A1236" s="191">
        <v>55</v>
      </c>
      <c r="B1236" s="191" t="s">
        <v>490</v>
      </c>
      <c r="C1236" s="191" t="s">
        <v>2653</v>
      </c>
      <c r="D1236" s="191" t="s">
        <v>1650</v>
      </c>
    </row>
    <row r="1237" spans="1:4" x14ac:dyDescent="0.3">
      <c r="A1237" s="191">
        <v>56</v>
      </c>
      <c r="B1237" s="191" t="s">
        <v>497</v>
      </c>
      <c r="C1237" s="191" t="s">
        <v>2654</v>
      </c>
      <c r="D1237" s="191" t="s">
        <v>1650</v>
      </c>
    </row>
    <row r="1238" spans="1:4" x14ac:dyDescent="0.3">
      <c r="A1238" s="191">
        <v>61</v>
      </c>
      <c r="B1238" s="191" t="s">
        <v>508</v>
      </c>
      <c r="C1238" s="191" t="s">
        <v>2655</v>
      </c>
      <c r="D1238" s="191" t="s">
        <v>1650</v>
      </c>
    </row>
    <row r="1239" spans="1:4" x14ac:dyDescent="0.3">
      <c r="A1239" s="191">
        <v>62</v>
      </c>
      <c r="B1239" s="191" t="s">
        <v>516</v>
      </c>
      <c r="C1239" s="191" t="s">
        <v>2656</v>
      </c>
      <c r="D1239" s="191" t="s">
        <v>1650</v>
      </c>
    </row>
    <row r="1240" spans="1:4" x14ac:dyDescent="0.3">
      <c r="A1240" s="191">
        <v>63</v>
      </c>
      <c r="B1240" s="191" t="s">
        <v>523</v>
      </c>
      <c r="C1240" s="191" t="s">
        <v>2657</v>
      </c>
      <c r="D1240" s="191" t="s">
        <v>1650</v>
      </c>
    </row>
    <row r="1241" spans="1:4" x14ac:dyDescent="0.3">
      <c r="A1241" s="191">
        <v>64</v>
      </c>
      <c r="B1241" s="191" t="s">
        <v>533</v>
      </c>
      <c r="C1241" s="191" t="s">
        <v>2658</v>
      </c>
      <c r="D1241" s="191" t="s">
        <v>1650</v>
      </c>
    </row>
    <row r="1242" spans="1:4" x14ac:dyDescent="0.3">
      <c r="A1242" s="191">
        <v>65</v>
      </c>
      <c r="B1242" s="191" t="s">
        <v>543</v>
      </c>
      <c r="C1242" s="191" t="s">
        <v>545</v>
      </c>
      <c r="D1242" s="191" t="s">
        <v>1650</v>
      </c>
    </row>
    <row r="1243" spans="1:4" x14ac:dyDescent="0.3">
      <c r="A1243" s="191">
        <v>66</v>
      </c>
      <c r="B1243" s="191" t="s">
        <v>551</v>
      </c>
      <c r="C1243" s="191" t="s">
        <v>553</v>
      </c>
      <c r="D1243" s="191" t="s">
        <v>1650</v>
      </c>
    </row>
    <row r="1244" spans="1:4" x14ac:dyDescent="0.3">
      <c r="A1244" s="191">
        <v>68</v>
      </c>
      <c r="B1244" s="191" t="s">
        <v>570</v>
      </c>
      <c r="C1244" s="191" t="s">
        <v>2659</v>
      </c>
      <c r="D1244" s="191" t="s">
        <v>1650</v>
      </c>
    </row>
    <row r="1245" spans="1:4" x14ac:dyDescent="0.3">
      <c r="A1245" s="191">
        <v>71</v>
      </c>
      <c r="B1245" s="191" t="s">
        <v>601</v>
      </c>
      <c r="C1245" s="191" t="s">
        <v>2660</v>
      </c>
      <c r="D1245" s="191" t="s">
        <v>1650</v>
      </c>
    </row>
    <row r="1246" spans="1:4" x14ac:dyDescent="0.3">
      <c r="A1246" s="191">
        <v>74</v>
      </c>
      <c r="B1246" s="191" t="s">
        <v>627</v>
      </c>
      <c r="C1246" s="191" t="s">
        <v>2661</v>
      </c>
      <c r="D1246" s="191" t="s">
        <v>1650</v>
      </c>
    </row>
    <row r="1247" spans="1:4" x14ac:dyDescent="0.3">
      <c r="A1247" s="194"/>
      <c r="B1247" s="191" t="s">
        <v>1203</v>
      </c>
      <c r="C1247" s="191" t="s">
        <v>2662</v>
      </c>
      <c r="D1247" s="191" t="s">
        <v>1650</v>
      </c>
    </row>
    <row r="1248" spans="1:4" x14ac:dyDescent="0.3">
      <c r="A1248" s="191">
        <v>81</v>
      </c>
      <c r="B1248" s="191" t="s">
        <v>668</v>
      </c>
      <c r="C1248" s="191" t="s">
        <v>2663</v>
      </c>
      <c r="D1248" s="191" t="s">
        <v>1650</v>
      </c>
    </row>
    <row r="1249" spans="1:4" x14ac:dyDescent="0.3">
      <c r="A1249" s="191">
        <v>83</v>
      </c>
      <c r="B1249" s="191" t="s">
        <v>682</v>
      </c>
      <c r="C1249" s="191" t="s">
        <v>2664</v>
      </c>
      <c r="D1249" s="191" t="s">
        <v>1650</v>
      </c>
    </row>
    <row r="1250" spans="1:4" x14ac:dyDescent="0.3">
      <c r="A1250" s="191">
        <v>90</v>
      </c>
      <c r="B1250" s="191" t="s">
        <v>735</v>
      </c>
      <c r="C1250" s="191" t="s">
        <v>2665</v>
      </c>
      <c r="D1250" s="191" t="s">
        <v>1650</v>
      </c>
    </row>
    <row r="1251" spans="1:4" x14ac:dyDescent="0.3">
      <c r="A1251" s="191">
        <v>92</v>
      </c>
      <c r="B1251" s="191" t="s">
        <v>750</v>
      </c>
      <c r="C1251" s="191" t="s">
        <v>2666</v>
      </c>
      <c r="D1251" s="191" t="s">
        <v>1650</v>
      </c>
    </row>
    <row r="1252" spans="1:4" x14ac:dyDescent="0.3">
      <c r="A1252" s="191">
        <v>94</v>
      </c>
      <c r="B1252" s="191" t="s">
        <v>766</v>
      </c>
      <c r="C1252" s="191" t="s">
        <v>2667</v>
      </c>
      <c r="D1252" s="191" t="s">
        <v>1650</v>
      </c>
    </row>
    <row r="1253" spans="1:4" x14ac:dyDescent="0.3">
      <c r="A1253" s="191">
        <v>95</v>
      </c>
      <c r="B1253" s="191" t="s">
        <v>774</v>
      </c>
      <c r="C1253" s="191" t="s">
        <v>2668</v>
      </c>
      <c r="D1253" s="191" t="s">
        <v>1650</v>
      </c>
    </row>
    <row r="1254" spans="1:4" x14ac:dyDescent="0.3">
      <c r="A1254" s="191">
        <v>97</v>
      </c>
      <c r="B1254" s="191" t="s">
        <v>788</v>
      </c>
      <c r="C1254" s="191" t="s">
        <v>2669</v>
      </c>
      <c r="D1254" s="191" t="s">
        <v>1650</v>
      </c>
    </row>
    <row r="1255" spans="1:4" x14ac:dyDescent="0.3">
      <c r="A1255" s="191">
        <v>98</v>
      </c>
      <c r="B1255" s="191" t="s">
        <v>794</v>
      </c>
      <c r="C1255" s="191" t="s">
        <v>2670</v>
      </c>
      <c r="D1255" s="191" t="s">
        <v>1650</v>
      </c>
    </row>
    <row r="1256" spans="1:4" x14ac:dyDescent="0.3">
      <c r="A1256" s="191">
        <v>100</v>
      </c>
      <c r="B1256" s="191" t="s">
        <v>808</v>
      </c>
      <c r="C1256" s="191" t="s">
        <v>2671</v>
      </c>
      <c r="D1256" s="191" t="s">
        <v>1650</v>
      </c>
    </row>
    <row r="1257" spans="1:4" x14ac:dyDescent="0.3">
      <c r="A1257" s="191">
        <v>102</v>
      </c>
      <c r="B1257" s="191" t="s">
        <v>821</v>
      </c>
      <c r="C1257" s="191" t="s">
        <v>2672</v>
      </c>
      <c r="D1257" s="191" t="s">
        <v>1650</v>
      </c>
    </row>
    <row r="1258" spans="1:4" x14ac:dyDescent="0.3">
      <c r="A1258" s="191">
        <v>104</v>
      </c>
      <c r="B1258" s="191" t="s">
        <v>835</v>
      </c>
      <c r="C1258" s="191" t="s">
        <v>837</v>
      </c>
      <c r="D1258" s="191" t="s">
        <v>1650</v>
      </c>
    </row>
    <row r="1259" spans="1:4" x14ac:dyDescent="0.3">
      <c r="A1259" s="191">
        <v>109</v>
      </c>
      <c r="B1259" s="191" t="s">
        <v>844</v>
      </c>
      <c r="C1259" s="191" t="s">
        <v>846</v>
      </c>
      <c r="D1259" s="191" t="s">
        <v>1650</v>
      </c>
    </row>
    <row r="1260" spans="1:4" x14ac:dyDescent="0.3">
      <c r="A1260" s="191">
        <v>110</v>
      </c>
      <c r="B1260" s="191" t="s">
        <v>849</v>
      </c>
      <c r="C1260" s="191" t="s">
        <v>2673</v>
      </c>
      <c r="D1260" s="191" t="s">
        <v>1650</v>
      </c>
    </row>
    <row r="1261" spans="1:4" x14ac:dyDescent="0.3">
      <c r="A1261" s="191">
        <v>112</v>
      </c>
      <c r="B1261" s="191" t="s">
        <v>862</v>
      </c>
      <c r="C1261" s="191" t="s">
        <v>2674</v>
      </c>
      <c r="D1261" s="191" t="s">
        <v>1650</v>
      </c>
    </row>
    <row r="1262" spans="1:4" x14ac:dyDescent="0.3">
      <c r="A1262" s="191">
        <v>113</v>
      </c>
      <c r="B1262" s="191" t="s">
        <v>868</v>
      </c>
      <c r="C1262" s="191" t="s">
        <v>2675</v>
      </c>
      <c r="D1262" s="191" t="s">
        <v>1650</v>
      </c>
    </row>
    <row r="1263" spans="1:4" x14ac:dyDescent="0.3">
      <c r="A1263" s="191">
        <v>114</v>
      </c>
      <c r="B1263" s="191" t="s">
        <v>874</v>
      </c>
      <c r="C1263" s="191" t="s">
        <v>2676</v>
      </c>
      <c r="D1263" s="191" t="s">
        <v>1650</v>
      </c>
    </row>
    <row r="1264" spans="1:4" x14ac:dyDescent="0.3">
      <c r="A1264" s="191">
        <v>116</v>
      </c>
      <c r="B1264" s="191" t="s">
        <v>887</v>
      </c>
      <c r="C1264" s="191" t="s">
        <v>2677</v>
      </c>
      <c r="D1264" s="191" t="s">
        <v>1650</v>
      </c>
    </row>
    <row r="1265" spans="1:4" x14ac:dyDescent="0.3">
      <c r="A1265" s="191">
        <v>117</v>
      </c>
      <c r="B1265" s="191" t="s">
        <v>893</v>
      </c>
      <c r="C1265" s="191" t="s">
        <v>2678</v>
      </c>
      <c r="D1265" s="191" t="s">
        <v>1650</v>
      </c>
    </row>
    <row r="1266" spans="1:4" x14ac:dyDescent="0.3">
      <c r="A1266" s="191">
        <v>119</v>
      </c>
      <c r="B1266" s="191" t="s">
        <v>906</v>
      </c>
      <c r="C1266" s="191" t="s">
        <v>2679</v>
      </c>
      <c r="D1266" s="191" t="s">
        <v>1650</v>
      </c>
    </row>
    <row r="1267" spans="1:4" x14ac:dyDescent="0.3">
      <c r="A1267" s="191">
        <v>120</v>
      </c>
      <c r="B1267" s="191" t="s">
        <v>912</v>
      </c>
      <c r="C1267" s="191" t="s">
        <v>2680</v>
      </c>
      <c r="D1267" s="191" t="s">
        <v>1650</v>
      </c>
    </row>
    <row r="1268" spans="1:4" x14ac:dyDescent="0.3">
      <c r="A1268" s="191">
        <v>121</v>
      </c>
      <c r="B1268" s="191" t="s">
        <v>919</v>
      </c>
      <c r="C1268" s="191" t="s">
        <v>2681</v>
      </c>
      <c r="D1268" s="191" t="s">
        <v>1650</v>
      </c>
    </row>
    <row r="1269" spans="1:4" x14ac:dyDescent="0.3">
      <c r="A1269" s="191">
        <v>123</v>
      </c>
      <c r="B1269" s="191" t="s">
        <v>935</v>
      </c>
      <c r="C1269" s="191" t="s">
        <v>2682</v>
      </c>
      <c r="D1269" s="191" t="s">
        <v>1650</v>
      </c>
    </row>
    <row r="1270" spans="1:4" x14ac:dyDescent="0.3">
      <c r="A1270" s="191">
        <v>124</v>
      </c>
      <c r="B1270" s="191" t="s">
        <v>941</v>
      </c>
      <c r="C1270" s="191" t="s">
        <v>2683</v>
      </c>
      <c r="D1270" s="191" t="s">
        <v>1650</v>
      </c>
    </row>
    <row r="1271" spans="1:4" x14ac:dyDescent="0.3">
      <c r="A1271" s="191">
        <v>126</v>
      </c>
      <c r="B1271" s="191" t="s">
        <v>953</v>
      </c>
      <c r="C1271" s="191" t="s">
        <v>2684</v>
      </c>
      <c r="D1271" s="191" t="s">
        <v>1650</v>
      </c>
    </row>
    <row r="1272" spans="1:4" x14ac:dyDescent="0.3">
      <c r="A1272" s="191">
        <v>129</v>
      </c>
      <c r="B1272" s="191" t="s">
        <v>962</v>
      </c>
      <c r="C1272" s="191" t="s">
        <v>2685</v>
      </c>
      <c r="D1272" s="191" t="s">
        <v>1650</v>
      </c>
    </row>
    <row r="1273" spans="1:4" x14ac:dyDescent="0.3">
      <c r="A1273" s="191">
        <v>130</v>
      </c>
      <c r="B1273" s="191" t="s">
        <v>968</v>
      </c>
      <c r="C1273" s="191" t="s">
        <v>2686</v>
      </c>
      <c r="D1273" s="191" t="s">
        <v>1650</v>
      </c>
    </row>
    <row r="1274" spans="1:4" x14ac:dyDescent="0.3">
      <c r="A1274" s="191">
        <v>133</v>
      </c>
      <c r="B1274" s="191" t="s">
        <v>987</v>
      </c>
      <c r="C1274" s="191" t="s">
        <v>2687</v>
      </c>
      <c r="D1274" s="191" t="s">
        <v>1650</v>
      </c>
    </row>
    <row r="1275" spans="1:4" x14ac:dyDescent="0.3">
      <c r="A1275" s="191">
        <v>135</v>
      </c>
      <c r="B1275" s="191" t="s">
        <v>998</v>
      </c>
      <c r="C1275" s="191" t="s">
        <v>2688</v>
      </c>
      <c r="D1275" s="191" t="s">
        <v>1650</v>
      </c>
    </row>
    <row r="1276" spans="1:4" x14ac:dyDescent="0.3">
      <c r="A1276" s="191">
        <v>137</v>
      </c>
      <c r="B1276" s="191" t="s">
        <v>1011</v>
      </c>
      <c r="C1276" s="191" t="s">
        <v>2689</v>
      </c>
      <c r="D1276" s="191" t="s">
        <v>1650</v>
      </c>
    </row>
    <row r="1277" spans="1:4" x14ac:dyDescent="0.3">
      <c r="A1277" s="191">
        <v>140</v>
      </c>
      <c r="B1277" s="191" t="s">
        <v>1030</v>
      </c>
      <c r="C1277" s="191" t="s">
        <v>2690</v>
      </c>
      <c r="D1277" s="191" t="s">
        <v>1650</v>
      </c>
    </row>
    <row r="1278" spans="1:4" x14ac:dyDescent="0.3">
      <c r="A1278" s="191">
        <v>141</v>
      </c>
      <c r="B1278" s="191" t="s">
        <v>1036</v>
      </c>
      <c r="C1278" s="191" t="s">
        <v>2691</v>
      </c>
      <c r="D1278" s="191" t="s">
        <v>1650</v>
      </c>
    </row>
    <row r="1279" spans="1:4" x14ac:dyDescent="0.3">
      <c r="A1279" s="191">
        <v>143</v>
      </c>
      <c r="B1279" s="191" t="s">
        <v>1046</v>
      </c>
      <c r="C1279" s="191" t="s">
        <v>2692</v>
      </c>
      <c r="D1279" s="191" t="s">
        <v>1650</v>
      </c>
    </row>
    <row r="1280" spans="1:4" x14ac:dyDescent="0.3">
      <c r="A1280" s="191">
        <v>145</v>
      </c>
      <c r="B1280" s="191" t="s">
        <v>1058</v>
      </c>
      <c r="C1280" s="191" t="s">
        <v>2693</v>
      </c>
      <c r="D1280" s="191" t="s">
        <v>1650</v>
      </c>
    </row>
    <row r="1281" spans="1:4" x14ac:dyDescent="0.3">
      <c r="A1281" s="191">
        <v>146</v>
      </c>
      <c r="B1281" s="191" t="s">
        <v>1064</v>
      </c>
      <c r="C1281" s="191" t="s">
        <v>2694</v>
      </c>
      <c r="D1281" s="191" t="s">
        <v>1650</v>
      </c>
    </row>
    <row r="1282" spans="1:4" x14ac:dyDescent="0.3">
      <c r="A1282" s="191">
        <v>147</v>
      </c>
      <c r="B1282" s="191" t="s">
        <v>1069</v>
      </c>
      <c r="C1282" s="191" t="s">
        <v>2695</v>
      </c>
      <c r="D1282" s="191" t="s">
        <v>1650</v>
      </c>
    </row>
    <row r="1283" spans="1:4" x14ac:dyDescent="0.3">
      <c r="A1283" s="191">
        <v>152</v>
      </c>
      <c r="B1283" s="191" t="s">
        <v>1078</v>
      </c>
      <c r="C1283" s="191" t="s">
        <v>2696</v>
      </c>
      <c r="D1283" s="191" t="s">
        <v>1650</v>
      </c>
    </row>
    <row r="1284" spans="1:4" x14ac:dyDescent="0.3">
      <c r="A1284" s="191">
        <v>155</v>
      </c>
      <c r="B1284" s="191" t="s">
        <v>1093</v>
      </c>
      <c r="C1284" s="191" t="s">
        <v>2697</v>
      </c>
      <c r="D1284" s="191" t="s">
        <v>1650</v>
      </c>
    </row>
    <row r="1285" spans="1:4" x14ac:dyDescent="0.3">
      <c r="A1285" s="191">
        <v>159</v>
      </c>
      <c r="B1285" s="191" t="s">
        <v>1114</v>
      </c>
      <c r="C1285" s="191" t="s">
        <v>2698</v>
      </c>
      <c r="D1285" s="191" t="s">
        <v>1650</v>
      </c>
    </row>
    <row r="1286" spans="1:4" x14ac:dyDescent="0.3">
      <c r="A1286" s="191">
        <v>160</v>
      </c>
      <c r="B1286" s="191" t="s">
        <v>1121</v>
      </c>
      <c r="C1286" s="191" t="s">
        <v>2699</v>
      </c>
      <c r="D1286" s="191" t="s">
        <v>1650</v>
      </c>
    </row>
    <row r="1287" spans="1:4" x14ac:dyDescent="0.3">
      <c r="A1287" s="191">
        <v>161</v>
      </c>
      <c r="B1287" s="191" t="s">
        <v>1126</v>
      </c>
      <c r="C1287" s="191" t="s">
        <v>2700</v>
      </c>
      <c r="D1287" s="191" t="s">
        <v>1650</v>
      </c>
    </row>
    <row r="1288" spans="1:4" x14ac:dyDescent="0.3">
      <c r="A1288" s="191">
        <v>162</v>
      </c>
      <c r="B1288" s="191" t="s">
        <v>1131</v>
      </c>
      <c r="C1288" s="191" t="s">
        <v>2701</v>
      </c>
      <c r="D1288" s="191" t="s">
        <v>1650</v>
      </c>
    </row>
    <row r="1289" spans="1:4" x14ac:dyDescent="0.3">
      <c r="A1289" s="191">
        <v>163</v>
      </c>
      <c r="B1289" s="191" t="s">
        <v>1136</v>
      </c>
      <c r="C1289" s="191" t="s">
        <v>2702</v>
      </c>
      <c r="D1289" s="191" t="s">
        <v>1650</v>
      </c>
    </row>
    <row r="1290" spans="1:4" x14ac:dyDescent="0.3">
      <c r="A1290" s="191">
        <v>165</v>
      </c>
      <c r="B1290" s="191" t="s">
        <v>1146</v>
      </c>
      <c r="C1290" s="191" t="s">
        <v>2703</v>
      </c>
      <c r="D1290" s="191" t="s">
        <v>1650</v>
      </c>
    </row>
    <row r="1291" spans="1:4" x14ac:dyDescent="0.3">
      <c r="A1291" s="191">
        <v>166</v>
      </c>
      <c r="B1291" s="191" t="s">
        <v>1153</v>
      </c>
      <c r="C1291" s="191" t="s">
        <v>2704</v>
      </c>
      <c r="D1291" s="191" t="s">
        <v>1650</v>
      </c>
    </row>
    <row r="1292" spans="1:4" x14ac:dyDescent="0.3">
      <c r="A1292" s="191">
        <v>167</v>
      </c>
      <c r="B1292" s="191" t="s">
        <v>1160</v>
      </c>
      <c r="C1292" s="191" t="s">
        <v>2705</v>
      </c>
      <c r="D1292" s="191" t="s">
        <v>1650</v>
      </c>
    </row>
    <row r="1293" spans="1:4" x14ac:dyDescent="0.3">
      <c r="A1293" s="191">
        <v>170</v>
      </c>
      <c r="B1293" s="191" t="s">
        <v>1168</v>
      </c>
      <c r="C1293" s="191" t="s">
        <v>2706</v>
      </c>
      <c r="D1293" s="191" t="s">
        <v>1650</v>
      </c>
    </row>
    <row r="1294" spans="1:4" x14ac:dyDescent="0.3">
      <c r="A1294" s="191">
        <v>171</v>
      </c>
      <c r="B1294" s="191" t="s">
        <v>1175</v>
      </c>
      <c r="C1294" s="191" t="s">
        <v>2707</v>
      </c>
      <c r="D1294" s="191" t="s">
        <v>1650</v>
      </c>
    </row>
    <row r="1295" spans="1:4" x14ac:dyDescent="0.3">
      <c r="A1295" s="191">
        <v>172</v>
      </c>
      <c r="B1295" s="191" t="s">
        <v>1181</v>
      </c>
      <c r="C1295" s="191" t="s">
        <v>2708</v>
      </c>
      <c r="D1295" s="191" t="s">
        <v>1650</v>
      </c>
    </row>
    <row r="1296" spans="1:4" x14ac:dyDescent="0.3">
      <c r="A1296" s="191">
        <v>1</v>
      </c>
      <c r="B1296" s="191" t="s">
        <v>60</v>
      </c>
      <c r="C1296" s="191" t="s">
        <v>2709</v>
      </c>
      <c r="D1296" s="191" t="s">
        <v>1650</v>
      </c>
    </row>
    <row r="1297" spans="1:4" x14ac:dyDescent="0.3">
      <c r="A1297" s="191">
        <v>2</v>
      </c>
      <c r="B1297" s="191" t="s">
        <v>74</v>
      </c>
      <c r="C1297" s="191" t="s">
        <v>2710</v>
      </c>
      <c r="D1297" s="191" t="s">
        <v>1650</v>
      </c>
    </row>
    <row r="1298" spans="1:4" x14ac:dyDescent="0.3">
      <c r="A1298" s="191">
        <v>3</v>
      </c>
      <c r="B1298" s="191" t="s">
        <v>85</v>
      </c>
      <c r="C1298" s="191" t="s">
        <v>2711</v>
      </c>
      <c r="D1298" s="191" t="s">
        <v>1650</v>
      </c>
    </row>
    <row r="1299" spans="1:4" x14ac:dyDescent="0.3">
      <c r="A1299" s="191">
        <v>6</v>
      </c>
      <c r="B1299" s="191" t="s">
        <v>125</v>
      </c>
      <c r="C1299" s="191" t="s">
        <v>2712</v>
      </c>
      <c r="D1299" s="191" t="s">
        <v>1650</v>
      </c>
    </row>
    <row r="1300" spans="1:4" x14ac:dyDescent="0.3">
      <c r="A1300" s="194"/>
      <c r="B1300" s="191" t="s">
        <v>1186</v>
      </c>
      <c r="C1300" s="191" t="s">
        <v>1188</v>
      </c>
      <c r="D1300" s="191" t="s">
        <v>1650</v>
      </c>
    </row>
    <row r="1301" spans="1:4" x14ac:dyDescent="0.3">
      <c r="A1301" s="194"/>
      <c r="B1301" s="191" t="s">
        <v>1190</v>
      </c>
      <c r="C1301" s="191" t="s">
        <v>1192</v>
      </c>
      <c r="D1301" s="191" t="s">
        <v>1650</v>
      </c>
    </row>
    <row r="1302" spans="1:4" x14ac:dyDescent="0.3">
      <c r="A1302" s="191">
        <v>14</v>
      </c>
      <c r="B1302" s="191" t="s">
        <v>213</v>
      </c>
      <c r="C1302" s="191" t="s">
        <v>215</v>
      </c>
      <c r="D1302" s="191" t="s">
        <v>1682</v>
      </c>
    </row>
    <row r="1303" spans="1:4" x14ac:dyDescent="0.3">
      <c r="A1303" s="191">
        <v>15</v>
      </c>
      <c r="B1303" s="191" t="s">
        <v>220</v>
      </c>
      <c r="C1303" s="191" t="s">
        <v>2713</v>
      </c>
      <c r="D1303" s="191" t="s">
        <v>1682</v>
      </c>
    </row>
    <row r="1304" spans="1:4" x14ac:dyDescent="0.3">
      <c r="A1304" s="194"/>
      <c r="B1304" s="191" t="s">
        <v>1194</v>
      </c>
      <c r="C1304" s="191" t="s">
        <v>1196</v>
      </c>
      <c r="D1304" s="191" t="s">
        <v>1650</v>
      </c>
    </row>
    <row r="1305" spans="1:4" x14ac:dyDescent="0.3">
      <c r="A1305" s="194"/>
      <c r="B1305" s="191" t="s">
        <v>1199</v>
      </c>
      <c r="C1305" s="191" t="s">
        <v>1201</v>
      </c>
      <c r="D1305" s="191" t="s">
        <v>1650</v>
      </c>
    </row>
    <row r="1306" spans="1:4" x14ac:dyDescent="0.3">
      <c r="A1306" s="191">
        <v>30</v>
      </c>
      <c r="B1306" s="191" t="s">
        <v>275</v>
      </c>
      <c r="C1306" s="191" t="s">
        <v>2714</v>
      </c>
      <c r="D1306" s="191" t="s">
        <v>1650</v>
      </c>
    </row>
    <row r="1307" spans="1:4" x14ac:dyDescent="0.3">
      <c r="A1307" s="191">
        <v>32</v>
      </c>
      <c r="B1307" s="191" t="s">
        <v>301</v>
      </c>
      <c r="C1307" s="191" t="s">
        <v>303</v>
      </c>
      <c r="D1307" s="191" t="s">
        <v>1650</v>
      </c>
    </row>
    <row r="1308" spans="1:4" x14ac:dyDescent="0.3">
      <c r="A1308" s="191">
        <v>33</v>
      </c>
      <c r="B1308" s="191" t="s">
        <v>307</v>
      </c>
      <c r="C1308" s="191" t="s">
        <v>2715</v>
      </c>
      <c r="D1308" s="191" t="s">
        <v>1650</v>
      </c>
    </row>
    <row r="1309" spans="1:4" x14ac:dyDescent="0.3">
      <c r="A1309" s="191">
        <v>39</v>
      </c>
      <c r="B1309" s="191" t="s">
        <v>347</v>
      </c>
      <c r="C1309" s="191" t="s">
        <v>349</v>
      </c>
      <c r="D1309" s="191" t="s">
        <v>1650</v>
      </c>
    </row>
    <row r="1310" spans="1:4" x14ac:dyDescent="0.3">
      <c r="A1310" s="191">
        <v>42</v>
      </c>
      <c r="B1310" s="191" t="s">
        <v>376</v>
      </c>
      <c r="C1310" s="191" t="s">
        <v>378</v>
      </c>
      <c r="D1310" s="191" t="s">
        <v>1650</v>
      </c>
    </row>
    <row r="1311" spans="1:4" x14ac:dyDescent="0.3">
      <c r="A1311" s="191">
        <v>43</v>
      </c>
      <c r="B1311" s="191" t="s">
        <v>383</v>
      </c>
      <c r="C1311" s="191" t="s">
        <v>385</v>
      </c>
      <c r="D1311" s="191" t="s">
        <v>1650</v>
      </c>
    </row>
    <row r="1312" spans="1:4" x14ac:dyDescent="0.3">
      <c r="A1312" s="191">
        <v>44</v>
      </c>
      <c r="B1312" s="191" t="s">
        <v>392</v>
      </c>
      <c r="C1312" s="191" t="s">
        <v>394</v>
      </c>
      <c r="D1312" s="191" t="s">
        <v>1650</v>
      </c>
    </row>
    <row r="1313" spans="1:4" x14ac:dyDescent="0.3">
      <c r="A1313" s="191">
        <v>45</v>
      </c>
      <c r="B1313" s="191" t="s">
        <v>400</v>
      </c>
      <c r="C1313" s="191" t="s">
        <v>2716</v>
      </c>
      <c r="D1313" s="191" t="s">
        <v>1650</v>
      </c>
    </row>
    <row r="1314" spans="1:4" x14ac:dyDescent="0.3">
      <c r="A1314" s="191">
        <v>67</v>
      </c>
      <c r="B1314" s="191" t="s">
        <v>561</v>
      </c>
      <c r="C1314" s="191" t="s">
        <v>2717</v>
      </c>
      <c r="D1314" s="191" t="s">
        <v>1650</v>
      </c>
    </row>
    <row r="1315" spans="1:4" x14ac:dyDescent="0.3">
      <c r="A1315" s="191">
        <v>69</v>
      </c>
      <c r="B1315" s="191" t="s">
        <v>583</v>
      </c>
      <c r="C1315" s="191" t="s">
        <v>2718</v>
      </c>
      <c r="D1315" s="191" t="s">
        <v>1650</v>
      </c>
    </row>
    <row r="1316" spans="1:4" x14ac:dyDescent="0.3">
      <c r="A1316" s="191">
        <v>70</v>
      </c>
      <c r="B1316" s="191" t="s">
        <v>594</v>
      </c>
      <c r="C1316" s="191" t="s">
        <v>2719</v>
      </c>
      <c r="D1316" s="191" t="s">
        <v>1650</v>
      </c>
    </row>
    <row r="1317" spans="1:4" x14ac:dyDescent="0.3">
      <c r="A1317" s="191">
        <v>72</v>
      </c>
      <c r="B1317" s="191" t="s">
        <v>611</v>
      </c>
      <c r="C1317" s="191" t="s">
        <v>2720</v>
      </c>
      <c r="D1317" s="191" t="s">
        <v>1650</v>
      </c>
    </row>
    <row r="1318" spans="1:4" x14ac:dyDescent="0.3">
      <c r="A1318" s="191">
        <v>73</v>
      </c>
      <c r="B1318" s="191" t="s">
        <v>619</v>
      </c>
      <c r="C1318" s="191" t="s">
        <v>2721</v>
      </c>
      <c r="D1318" s="191" t="s">
        <v>1650</v>
      </c>
    </row>
    <row r="1319" spans="1:4" x14ac:dyDescent="0.3">
      <c r="A1319" s="191">
        <v>75</v>
      </c>
      <c r="B1319" s="191" t="s">
        <v>641</v>
      </c>
      <c r="C1319" s="191" t="s">
        <v>643</v>
      </c>
      <c r="D1319" s="191" t="s">
        <v>1650</v>
      </c>
    </row>
    <row r="1320" spans="1:4" x14ac:dyDescent="0.3">
      <c r="A1320" s="191">
        <v>76</v>
      </c>
      <c r="B1320" s="191" t="s">
        <v>648</v>
      </c>
      <c r="C1320" s="191" t="s">
        <v>2722</v>
      </c>
      <c r="D1320" s="191" t="s">
        <v>1650</v>
      </c>
    </row>
    <row r="1321" spans="1:4" x14ac:dyDescent="0.3">
      <c r="A1321" s="191">
        <v>80</v>
      </c>
      <c r="B1321" s="191" t="s">
        <v>660</v>
      </c>
      <c r="C1321" s="191" t="s">
        <v>662</v>
      </c>
      <c r="D1321" s="191" t="s">
        <v>1650</v>
      </c>
    </row>
    <row r="1322" spans="1:4" x14ac:dyDescent="0.3">
      <c r="A1322" s="194"/>
      <c r="B1322" s="191" t="s">
        <v>1209</v>
      </c>
      <c r="C1322" s="191" t="s">
        <v>1211</v>
      </c>
      <c r="D1322" s="191" t="s">
        <v>1650</v>
      </c>
    </row>
    <row r="1323" spans="1:4" x14ac:dyDescent="0.3">
      <c r="A1323" s="194"/>
      <c r="B1323" s="191" t="s">
        <v>1213</v>
      </c>
      <c r="C1323" s="191" t="s">
        <v>2723</v>
      </c>
      <c r="D1323" s="191" t="s">
        <v>1650</v>
      </c>
    </row>
    <row r="1324" spans="1:4" x14ac:dyDescent="0.3">
      <c r="A1324" s="191">
        <v>82</v>
      </c>
      <c r="B1324" s="191" t="s">
        <v>676</v>
      </c>
      <c r="C1324" s="191" t="s">
        <v>678</v>
      </c>
      <c r="D1324" s="191" t="s">
        <v>1650</v>
      </c>
    </row>
    <row r="1325" spans="1:4" x14ac:dyDescent="0.3">
      <c r="A1325" s="191">
        <v>84</v>
      </c>
      <c r="B1325" s="191" t="s">
        <v>691</v>
      </c>
      <c r="C1325" s="191" t="s">
        <v>693</v>
      </c>
      <c r="D1325" s="191" t="s">
        <v>1650</v>
      </c>
    </row>
    <row r="1326" spans="1:4" x14ac:dyDescent="0.3">
      <c r="A1326" s="191">
        <v>85</v>
      </c>
      <c r="B1326" s="191" t="s">
        <v>697</v>
      </c>
      <c r="C1326" s="191" t="s">
        <v>2724</v>
      </c>
      <c r="D1326" s="191" t="s">
        <v>1650</v>
      </c>
    </row>
    <row r="1327" spans="1:4" x14ac:dyDescent="0.3">
      <c r="A1327" s="191">
        <v>86</v>
      </c>
      <c r="B1327" s="191" t="s">
        <v>705</v>
      </c>
      <c r="C1327" s="191" t="s">
        <v>2725</v>
      </c>
      <c r="D1327" s="191" t="s">
        <v>1650</v>
      </c>
    </row>
    <row r="1328" spans="1:4" x14ac:dyDescent="0.3">
      <c r="A1328" s="194"/>
      <c r="B1328" s="191" t="s">
        <v>1217</v>
      </c>
      <c r="C1328" s="191" t="s">
        <v>1219</v>
      </c>
      <c r="D1328" s="191" t="s">
        <v>1650</v>
      </c>
    </row>
    <row r="1329" spans="1:4" x14ac:dyDescent="0.3">
      <c r="A1329" s="191">
        <v>87</v>
      </c>
      <c r="B1329" s="191" t="s">
        <v>712</v>
      </c>
      <c r="C1329" s="191" t="s">
        <v>2726</v>
      </c>
      <c r="D1329" s="191" t="s">
        <v>1650</v>
      </c>
    </row>
    <row r="1330" spans="1:4" x14ac:dyDescent="0.3">
      <c r="A1330" s="191">
        <v>88</v>
      </c>
      <c r="B1330" s="191" t="s">
        <v>719</v>
      </c>
      <c r="C1330" s="191" t="s">
        <v>2727</v>
      </c>
      <c r="D1330" s="191" t="s">
        <v>1650</v>
      </c>
    </row>
    <row r="1331" spans="1:4" x14ac:dyDescent="0.3">
      <c r="A1331" s="191">
        <v>89</v>
      </c>
      <c r="B1331" s="191" t="s">
        <v>727</v>
      </c>
      <c r="C1331" s="191" t="s">
        <v>2728</v>
      </c>
      <c r="D1331" s="191" t="s">
        <v>1650</v>
      </c>
    </row>
    <row r="1332" spans="1:4" x14ac:dyDescent="0.3">
      <c r="A1332" s="191">
        <v>91</v>
      </c>
      <c r="B1332" s="191" t="s">
        <v>744</v>
      </c>
      <c r="C1332" s="191" t="s">
        <v>2729</v>
      </c>
      <c r="D1332" s="191" t="s">
        <v>1650</v>
      </c>
    </row>
    <row r="1333" spans="1:4" x14ac:dyDescent="0.3">
      <c r="A1333" s="191">
        <v>93</v>
      </c>
      <c r="B1333" s="191" t="s">
        <v>759</v>
      </c>
      <c r="C1333" s="191" t="s">
        <v>2730</v>
      </c>
      <c r="D1333" s="191" t="s">
        <v>1650</v>
      </c>
    </row>
    <row r="1334" spans="1:4" x14ac:dyDescent="0.3">
      <c r="A1334" s="191">
        <v>96</v>
      </c>
      <c r="B1334" s="191" t="s">
        <v>782</v>
      </c>
      <c r="C1334" s="191" t="s">
        <v>784</v>
      </c>
      <c r="D1334" s="191" t="s">
        <v>1650</v>
      </c>
    </row>
    <row r="1335" spans="1:4" x14ac:dyDescent="0.3">
      <c r="A1335" s="191">
        <v>99</v>
      </c>
      <c r="B1335" s="191" t="s">
        <v>800</v>
      </c>
      <c r="C1335" s="191" t="s">
        <v>2731</v>
      </c>
      <c r="D1335" s="191" t="s">
        <v>1650</v>
      </c>
    </row>
    <row r="1336" spans="1:4" x14ac:dyDescent="0.3">
      <c r="A1336" s="191">
        <v>101</v>
      </c>
      <c r="B1336" s="191" t="s">
        <v>814</v>
      </c>
      <c r="C1336" s="191" t="s">
        <v>816</v>
      </c>
      <c r="D1336" s="191" t="s">
        <v>1650</v>
      </c>
    </row>
    <row r="1337" spans="1:4" x14ac:dyDescent="0.3">
      <c r="A1337" s="191">
        <v>103</v>
      </c>
      <c r="B1337" s="191" t="s">
        <v>827</v>
      </c>
      <c r="C1337" s="191" t="s">
        <v>829</v>
      </c>
      <c r="D1337" s="191" t="s">
        <v>1650</v>
      </c>
    </row>
    <row r="1338" spans="1:4" x14ac:dyDescent="0.3">
      <c r="A1338" s="194"/>
      <c r="B1338" s="191" t="s">
        <v>1221</v>
      </c>
      <c r="C1338" s="191" t="s">
        <v>1223</v>
      </c>
      <c r="D1338" s="191" t="s">
        <v>1650</v>
      </c>
    </row>
    <row r="1339" spans="1:4" x14ac:dyDescent="0.3">
      <c r="A1339" s="194"/>
      <c r="B1339" s="191" t="s">
        <v>1225</v>
      </c>
      <c r="C1339" s="191" t="s">
        <v>1227</v>
      </c>
      <c r="D1339" s="191" t="s">
        <v>1650</v>
      </c>
    </row>
    <row r="1340" spans="1:4" x14ac:dyDescent="0.3">
      <c r="A1340" s="191">
        <v>111</v>
      </c>
      <c r="B1340" s="191" t="s">
        <v>855</v>
      </c>
      <c r="C1340" s="191" t="s">
        <v>2732</v>
      </c>
      <c r="D1340" s="191" t="s">
        <v>1650</v>
      </c>
    </row>
    <row r="1341" spans="1:4" x14ac:dyDescent="0.3">
      <c r="A1341" s="191">
        <v>115</v>
      </c>
      <c r="B1341" s="191" t="s">
        <v>880</v>
      </c>
      <c r="C1341" s="191" t="s">
        <v>2733</v>
      </c>
      <c r="D1341" s="191" t="s">
        <v>1650</v>
      </c>
    </row>
    <row r="1342" spans="1:4" x14ac:dyDescent="0.3">
      <c r="A1342" s="191">
        <v>118</v>
      </c>
      <c r="B1342" s="191" t="s">
        <v>899</v>
      </c>
      <c r="C1342" s="191" t="s">
        <v>2734</v>
      </c>
      <c r="D1342" s="191" t="s">
        <v>1650</v>
      </c>
    </row>
    <row r="1343" spans="1:4" x14ac:dyDescent="0.3">
      <c r="A1343" s="191">
        <v>122</v>
      </c>
      <c r="B1343" s="191" t="s">
        <v>927</v>
      </c>
      <c r="C1343" s="191" t="s">
        <v>2735</v>
      </c>
      <c r="D1343" s="191" t="s">
        <v>1650</v>
      </c>
    </row>
    <row r="1344" spans="1:4" x14ac:dyDescent="0.3">
      <c r="A1344" s="191">
        <v>125</v>
      </c>
      <c r="B1344" s="191" t="s">
        <v>946</v>
      </c>
      <c r="C1344" s="191" t="s">
        <v>2736</v>
      </c>
      <c r="D1344" s="191" t="s">
        <v>1650</v>
      </c>
    </row>
    <row r="1345" spans="1:4" x14ac:dyDescent="0.3">
      <c r="A1345" s="194"/>
      <c r="B1345" s="191" t="s">
        <v>1229</v>
      </c>
      <c r="C1345" s="191" t="s">
        <v>1231</v>
      </c>
      <c r="D1345" s="191" t="s">
        <v>1650</v>
      </c>
    </row>
    <row r="1346" spans="1:4" x14ac:dyDescent="0.3">
      <c r="A1346" s="191">
        <v>131</v>
      </c>
      <c r="B1346" s="191" t="s">
        <v>974</v>
      </c>
      <c r="C1346" s="191" t="s">
        <v>976</v>
      </c>
      <c r="D1346" s="191" t="s">
        <v>1650</v>
      </c>
    </row>
    <row r="1347" spans="1:4" x14ac:dyDescent="0.3">
      <c r="A1347" s="191">
        <v>132</v>
      </c>
      <c r="B1347" s="191" t="s">
        <v>981</v>
      </c>
      <c r="C1347" s="191" t="s">
        <v>2737</v>
      </c>
      <c r="D1347" s="191" t="s">
        <v>1650</v>
      </c>
    </row>
    <row r="1348" spans="1:4" x14ac:dyDescent="0.3">
      <c r="A1348" s="191">
        <v>134</v>
      </c>
      <c r="B1348" s="191" t="s">
        <v>993</v>
      </c>
      <c r="C1348" s="191" t="s">
        <v>2738</v>
      </c>
      <c r="D1348" s="191" t="s">
        <v>1650</v>
      </c>
    </row>
    <row r="1349" spans="1:4" x14ac:dyDescent="0.3">
      <c r="A1349" s="191">
        <v>136</v>
      </c>
      <c r="B1349" s="191" t="s">
        <v>1005</v>
      </c>
      <c r="C1349" s="191" t="s">
        <v>1007</v>
      </c>
      <c r="D1349" s="191" t="s">
        <v>1650</v>
      </c>
    </row>
    <row r="1350" spans="1:4" x14ac:dyDescent="0.3">
      <c r="A1350" s="191">
        <v>138</v>
      </c>
      <c r="B1350" s="191" t="s">
        <v>1019</v>
      </c>
      <c r="C1350" s="191" t="s">
        <v>1021</v>
      </c>
      <c r="D1350" s="191" t="s">
        <v>1650</v>
      </c>
    </row>
    <row r="1351" spans="1:4" x14ac:dyDescent="0.3">
      <c r="A1351" s="191">
        <v>139</v>
      </c>
      <c r="B1351" s="191" t="s">
        <v>1025</v>
      </c>
      <c r="C1351" s="191" t="s">
        <v>1027</v>
      </c>
      <c r="D1351" s="191" t="s">
        <v>1650</v>
      </c>
    </row>
    <row r="1352" spans="1:4" x14ac:dyDescent="0.3">
      <c r="A1352" s="191">
        <v>142</v>
      </c>
      <c r="B1352" s="191" t="s">
        <v>1041</v>
      </c>
      <c r="C1352" s="191" t="s">
        <v>1043</v>
      </c>
      <c r="D1352" s="191" t="s">
        <v>1650</v>
      </c>
    </row>
    <row r="1353" spans="1:4" x14ac:dyDescent="0.3">
      <c r="A1353" s="191">
        <v>144</v>
      </c>
      <c r="B1353" s="191" t="s">
        <v>1053</v>
      </c>
      <c r="C1353" s="191" t="s">
        <v>1055</v>
      </c>
      <c r="D1353" s="191" t="s">
        <v>1650</v>
      </c>
    </row>
    <row r="1354" spans="1:4" x14ac:dyDescent="0.3">
      <c r="A1354" s="194"/>
      <c r="B1354" s="191" t="s">
        <v>1238</v>
      </c>
      <c r="C1354" s="191" t="s">
        <v>1240</v>
      </c>
      <c r="D1354" s="191" t="s">
        <v>1650</v>
      </c>
    </row>
    <row r="1355" spans="1:4" x14ac:dyDescent="0.3">
      <c r="A1355" s="194"/>
      <c r="B1355" s="191" t="s">
        <v>1242</v>
      </c>
      <c r="C1355" s="191" t="s">
        <v>1244</v>
      </c>
      <c r="D1355" s="191" t="s">
        <v>1650</v>
      </c>
    </row>
    <row r="1356" spans="1:4" x14ac:dyDescent="0.3">
      <c r="A1356" s="191">
        <v>153</v>
      </c>
      <c r="B1356" s="191" t="s">
        <v>1083</v>
      </c>
      <c r="C1356" s="191" t="s">
        <v>1085</v>
      </c>
      <c r="D1356" s="191" t="s">
        <v>1650</v>
      </c>
    </row>
    <row r="1357" spans="1:4" x14ac:dyDescent="0.3">
      <c r="A1357" s="191">
        <v>154</v>
      </c>
      <c r="B1357" s="191" t="s">
        <v>1088</v>
      </c>
      <c r="C1357" s="191" t="s">
        <v>1090</v>
      </c>
      <c r="D1357" s="191" t="s">
        <v>1650</v>
      </c>
    </row>
    <row r="1358" spans="1:4" x14ac:dyDescent="0.3">
      <c r="A1358" s="191">
        <v>156</v>
      </c>
      <c r="B1358" s="191" t="s">
        <v>1099</v>
      </c>
      <c r="C1358" s="191" t="s">
        <v>1101</v>
      </c>
      <c r="D1358" s="191" t="s">
        <v>1650</v>
      </c>
    </row>
    <row r="1359" spans="1:4" x14ac:dyDescent="0.3">
      <c r="A1359" s="191">
        <v>157</v>
      </c>
      <c r="B1359" s="191" t="s">
        <v>1104</v>
      </c>
      <c r="C1359" s="191" t="s">
        <v>1106</v>
      </c>
      <c r="D1359" s="191" t="s">
        <v>1650</v>
      </c>
    </row>
    <row r="1360" spans="1:4" x14ac:dyDescent="0.3">
      <c r="A1360" s="191">
        <v>158</v>
      </c>
      <c r="B1360" s="191" t="s">
        <v>1109</v>
      </c>
      <c r="C1360" s="191" t="s">
        <v>1111</v>
      </c>
      <c r="D1360" s="191" t="s">
        <v>1650</v>
      </c>
    </row>
    <row r="1361" spans="1:4" x14ac:dyDescent="0.3">
      <c r="A1361" s="191">
        <v>164</v>
      </c>
      <c r="B1361" s="191" t="s">
        <v>1141</v>
      </c>
      <c r="C1361" s="191" t="s">
        <v>1143</v>
      </c>
      <c r="D1361" s="191" t="s">
        <v>1650</v>
      </c>
    </row>
    <row r="1362" spans="1:4" x14ac:dyDescent="0.3">
      <c r="A1362" s="194"/>
      <c r="B1362" s="191" t="s">
        <v>1246</v>
      </c>
      <c r="C1362" s="191" t="s">
        <v>1248</v>
      </c>
      <c r="D1362" s="191" t="s">
        <v>1650</v>
      </c>
    </row>
    <row r="1363" spans="1:4" x14ac:dyDescent="0.3">
      <c r="A1363" s="194"/>
      <c r="B1363" s="191" t="s">
        <v>1276</v>
      </c>
      <c r="C1363" s="191" t="s">
        <v>2739</v>
      </c>
      <c r="D1363" s="191" t="s">
        <v>1650</v>
      </c>
    </row>
    <row r="1364" spans="1:4" x14ac:dyDescent="0.3">
      <c r="A1364" s="194"/>
      <c r="B1364" s="191" t="s">
        <v>1250</v>
      </c>
      <c r="C1364" s="191" t="s">
        <v>1252</v>
      </c>
      <c r="D1364" s="191" t="s">
        <v>1650</v>
      </c>
    </row>
    <row r="1365" spans="1:4" x14ac:dyDescent="0.3">
      <c r="A1365" s="194"/>
      <c r="B1365" s="191" t="s">
        <v>1254</v>
      </c>
      <c r="C1365" s="191" t="s">
        <v>1256</v>
      </c>
      <c r="D1365" s="191" t="s">
        <v>1650</v>
      </c>
    </row>
    <row r="1366" spans="1:4" x14ac:dyDescent="0.3">
      <c r="A1366" s="194"/>
      <c r="B1366" s="191" t="s">
        <v>1263</v>
      </c>
      <c r="C1366" s="191" t="s">
        <v>1265</v>
      </c>
      <c r="D1366" s="191" t="s">
        <v>1650</v>
      </c>
    </row>
    <row r="1367" spans="1:4" x14ac:dyDescent="0.3">
      <c r="A1367" s="194"/>
      <c r="B1367" s="191" t="s">
        <v>1267</v>
      </c>
      <c r="C1367" s="191" t="s">
        <v>1269</v>
      </c>
      <c r="D1367" s="191" t="s">
        <v>1650</v>
      </c>
    </row>
    <row r="1368" spans="1:4" x14ac:dyDescent="0.3">
      <c r="A1368" s="194"/>
      <c r="B1368" s="191" t="s">
        <v>1280</v>
      </c>
      <c r="C1368" s="191" t="s">
        <v>2740</v>
      </c>
      <c r="D1368" s="191" t="s">
        <v>1650</v>
      </c>
    </row>
    <row r="1369" spans="1:4" x14ac:dyDescent="0.3">
      <c r="A1369" s="194"/>
      <c r="B1369" s="191" t="s">
        <v>1324</v>
      </c>
      <c r="C1369" s="191" t="s">
        <v>2741</v>
      </c>
      <c r="D1369" s="191" t="s">
        <v>1650</v>
      </c>
    </row>
    <row r="1370" spans="1:4" x14ac:dyDescent="0.3">
      <c r="A1370" s="194"/>
      <c r="B1370" s="191" t="s">
        <v>1369</v>
      </c>
      <c r="C1370" s="191" t="s">
        <v>2742</v>
      </c>
      <c r="D1370" s="191" t="s">
        <v>1650</v>
      </c>
    </row>
    <row r="1371" spans="1:4" x14ac:dyDescent="0.3">
      <c r="A1371" s="194"/>
      <c r="B1371" s="191" t="s">
        <v>1381</v>
      </c>
      <c r="C1371" s="191" t="s">
        <v>2743</v>
      </c>
      <c r="D1371" s="191" t="s">
        <v>1650</v>
      </c>
    </row>
    <row r="1372" spans="1:4" x14ac:dyDescent="0.3">
      <c r="A1372" s="194"/>
      <c r="B1372" s="191" t="s">
        <v>1385</v>
      </c>
      <c r="C1372" s="191" t="s">
        <v>2744</v>
      </c>
      <c r="D1372" s="191" t="s">
        <v>1650</v>
      </c>
    </row>
    <row r="1373" spans="1:4" x14ac:dyDescent="0.3">
      <c r="A1373" s="194"/>
      <c r="B1373" s="191" t="s">
        <v>1389</v>
      </c>
      <c r="C1373" s="191" t="s">
        <v>2745</v>
      </c>
      <c r="D1373" s="191" t="s">
        <v>1650</v>
      </c>
    </row>
    <row r="1374" spans="1:4" x14ac:dyDescent="0.3">
      <c r="A1374" s="194"/>
      <c r="B1374" s="191" t="s">
        <v>1393</v>
      </c>
      <c r="C1374" s="191" t="s">
        <v>2746</v>
      </c>
      <c r="D1374" s="191" t="s">
        <v>1650</v>
      </c>
    </row>
    <row r="1375" spans="1:4" x14ac:dyDescent="0.3">
      <c r="A1375" s="194"/>
      <c r="B1375" s="191" t="s">
        <v>1397</v>
      </c>
      <c r="C1375" s="191" t="s">
        <v>2747</v>
      </c>
      <c r="D1375" s="191" t="s">
        <v>1650</v>
      </c>
    </row>
    <row r="1376" spans="1:4" x14ac:dyDescent="0.3">
      <c r="A1376" s="194"/>
      <c r="B1376" s="191" t="s">
        <v>1401</v>
      </c>
      <c r="C1376" s="191" t="s">
        <v>2748</v>
      </c>
      <c r="D1376" s="191" t="s">
        <v>1650</v>
      </c>
    </row>
    <row r="1377" spans="1:4" x14ac:dyDescent="0.3">
      <c r="A1377" s="194"/>
      <c r="B1377" s="191" t="s">
        <v>1284</v>
      </c>
      <c r="C1377" s="191" t="s">
        <v>2749</v>
      </c>
      <c r="D1377" s="191" t="s">
        <v>1650</v>
      </c>
    </row>
    <row r="1378" spans="1:4" x14ac:dyDescent="0.3">
      <c r="A1378" s="194"/>
      <c r="B1378" s="191" t="s">
        <v>1288</v>
      </c>
      <c r="C1378" s="191" t="s">
        <v>2750</v>
      </c>
      <c r="D1378" s="191" t="s">
        <v>1650</v>
      </c>
    </row>
    <row r="1379" spans="1:4" x14ac:dyDescent="0.3">
      <c r="A1379" s="194"/>
      <c r="B1379" s="191" t="s">
        <v>1292</v>
      </c>
      <c r="C1379" s="191" t="s">
        <v>2751</v>
      </c>
      <c r="D1379" s="191" t="s">
        <v>1650</v>
      </c>
    </row>
    <row r="1380" spans="1:4" x14ac:dyDescent="0.3">
      <c r="A1380" s="194"/>
      <c r="B1380" s="191" t="s">
        <v>1296</v>
      </c>
      <c r="C1380" s="191" t="s">
        <v>2752</v>
      </c>
      <c r="D1380" s="191" t="s">
        <v>1650</v>
      </c>
    </row>
    <row r="1381" spans="1:4" x14ac:dyDescent="0.3">
      <c r="A1381" s="194"/>
      <c r="B1381" s="191" t="s">
        <v>1300</v>
      </c>
      <c r="C1381" s="191" t="s">
        <v>2753</v>
      </c>
      <c r="D1381" s="191" t="s">
        <v>1650</v>
      </c>
    </row>
    <row r="1382" spans="1:4" x14ac:dyDescent="0.3">
      <c r="A1382" s="194"/>
      <c r="B1382" s="191" t="s">
        <v>1304</v>
      </c>
      <c r="C1382" s="191" t="s">
        <v>2754</v>
      </c>
      <c r="D1382" s="191" t="s">
        <v>1650</v>
      </c>
    </row>
    <row r="1383" spans="1:4" x14ac:dyDescent="0.3">
      <c r="A1383" s="194"/>
      <c r="B1383" s="191" t="s">
        <v>1308</v>
      </c>
      <c r="C1383" s="191" t="s">
        <v>1310</v>
      </c>
      <c r="D1383" s="191" t="s">
        <v>1650</v>
      </c>
    </row>
    <row r="1384" spans="1:4" x14ac:dyDescent="0.3">
      <c r="A1384" s="194"/>
      <c r="B1384" s="191" t="s">
        <v>1312</v>
      </c>
      <c r="C1384" s="191" t="s">
        <v>1314</v>
      </c>
      <c r="D1384" s="191" t="s">
        <v>1650</v>
      </c>
    </row>
    <row r="1385" spans="1:4" x14ac:dyDescent="0.3">
      <c r="A1385" s="194"/>
      <c r="B1385" s="191" t="s">
        <v>1316</v>
      </c>
      <c r="C1385" s="191" t="s">
        <v>1318</v>
      </c>
      <c r="D1385" s="191" t="s">
        <v>1650</v>
      </c>
    </row>
    <row r="1386" spans="1:4" x14ac:dyDescent="0.3">
      <c r="A1386" s="194"/>
      <c r="B1386" s="191" t="s">
        <v>1320</v>
      </c>
      <c r="C1386" s="191" t="s">
        <v>1322</v>
      </c>
      <c r="D1386" s="191" t="s">
        <v>1650</v>
      </c>
    </row>
    <row r="1387" spans="1:4" x14ac:dyDescent="0.3">
      <c r="A1387" s="194"/>
      <c r="B1387" s="191" t="s">
        <v>1328</v>
      </c>
      <c r="C1387" s="191" t="s">
        <v>1330</v>
      </c>
      <c r="D1387" s="191" t="s">
        <v>1650</v>
      </c>
    </row>
    <row r="1388" spans="1:4" x14ac:dyDescent="0.3">
      <c r="A1388" s="194"/>
      <c r="B1388" s="191" t="s">
        <v>1332</v>
      </c>
      <c r="C1388" s="191" t="s">
        <v>1334</v>
      </c>
      <c r="D1388" s="191" t="s">
        <v>1650</v>
      </c>
    </row>
    <row r="1389" spans="1:4" x14ac:dyDescent="0.3">
      <c r="A1389" s="194"/>
      <c r="B1389" s="191" t="s">
        <v>1336</v>
      </c>
      <c r="C1389" s="191" t="s">
        <v>1338</v>
      </c>
      <c r="D1389" s="191" t="s">
        <v>1650</v>
      </c>
    </row>
    <row r="1390" spans="1:4" x14ac:dyDescent="0.3">
      <c r="A1390" s="194"/>
      <c r="B1390" s="191" t="s">
        <v>1340</v>
      </c>
      <c r="C1390" s="191" t="s">
        <v>1342</v>
      </c>
      <c r="D1390" s="191" t="s">
        <v>1650</v>
      </c>
    </row>
    <row r="1391" spans="1:4" x14ac:dyDescent="0.3">
      <c r="A1391" s="194"/>
      <c r="B1391" s="191" t="s">
        <v>1344</v>
      </c>
      <c r="C1391" s="191" t="s">
        <v>1346</v>
      </c>
      <c r="D1391" s="191" t="s">
        <v>1650</v>
      </c>
    </row>
    <row r="1392" spans="1:4" x14ac:dyDescent="0.3">
      <c r="A1392" s="194"/>
      <c r="B1392" s="191" t="s">
        <v>1348</v>
      </c>
      <c r="C1392" s="191" t="s">
        <v>1350</v>
      </c>
      <c r="D1392" s="191" t="s">
        <v>1650</v>
      </c>
    </row>
    <row r="1393" spans="1:4" x14ac:dyDescent="0.3">
      <c r="A1393" s="194"/>
      <c r="B1393" s="191" t="s">
        <v>1352</v>
      </c>
      <c r="C1393" s="191" t="s">
        <v>1354</v>
      </c>
      <c r="D1393" s="191" t="s">
        <v>1650</v>
      </c>
    </row>
    <row r="1394" spans="1:4" x14ac:dyDescent="0.3">
      <c r="A1394" s="194"/>
      <c r="B1394" s="191" t="s">
        <v>1356</v>
      </c>
      <c r="C1394" s="191" t="s">
        <v>1358</v>
      </c>
      <c r="D1394" s="191" t="s">
        <v>1650</v>
      </c>
    </row>
    <row r="1395" spans="1:4" x14ac:dyDescent="0.3">
      <c r="A1395" s="194"/>
      <c r="B1395" s="191" t="s">
        <v>1360</v>
      </c>
      <c r="C1395" s="191" t="s">
        <v>1362</v>
      </c>
      <c r="D1395" s="191" t="s">
        <v>1650</v>
      </c>
    </row>
    <row r="1396" spans="1:4" x14ac:dyDescent="0.3">
      <c r="A1396" s="194"/>
      <c r="B1396" s="191" t="s">
        <v>1365</v>
      </c>
      <c r="C1396" s="191" t="s">
        <v>1367</v>
      </c>
      <c r="D1396" s="191" t="s">
        <v>1650</v>
      </c>
    </row>
    <row r="1397" spans="1:4" x14ac:dyDescent="0.3">
      <c r="A1397" s="194"/>
      <c r="B1397" s="191" t="s">
        <v>1373</v>
      </c>
      <c r="C1397" s="191" t="s">
        <v>1375</v>
      </c>
      <c r="D1397" s="191" t="s">
        <v>1650</v>
      </c>
    </row>
    <row r="1398" spans="1:4" x14ac:dyDescent="0.3">
      <c r="A1398" s="194"/>
      <c r="B1398" s="191" t="s">
        <v>1377</v>
      </c>
      <c r="C1398" s="191" t="s">
        <v>1379</v>
      </c>
      <c r="D1398" s="191" t="s">
        <v>1650</v>
      </c>
    </row>
    <row r="1399" spans="1:4" x14ac:dyDescent="0.3">
      <c r="A1399" s="194"/>
      <c r="B1399" s="191" t="s">
        <v>1405</v>
      </c>
      <c r="C1399" s="191" t="s">
        <v>2755</v>
      </c>
      <c r="D1399" s="191" t="s">
        <v>1650</v>
      </c>
    </row>
    <row r="1400" spans="1:4" x14ac:dyDescent="0.3">
      <c r="A1400" s="194"/>
      <c r="B1400" s="191" t="s">
        <v>1409</v>
      </c>
      <c r="C1400" s="191" t="s">
        <v>2756</v>
      </c>
      <c r="D1400" s="191" t="s">
        <v>1650</v>
      </c>
    </row>
    <row r="1401" spans="1:4" x14ac:dyDescent="0.3">
      <c r="A1401" s="194"/>
      <c r="B1401" s="191" t="s">
        <v>1456</v>
      </c>
      <c r="C1401" s="191" t="s">
        <v>2757</v>
      </c>
      <c r="D1401" s="191" t="s">
        <v>1650</v>
      </c>
    </row>
    <row r="1402" spans="1:4" x14ac:dyDescent="0.3">
      <c r="A1402" s="194"/>
      <c r="B1402" s="191" t="s">
        <v>1509</v>
      </c>
      <c r="C1402" s="191" t="s">
        <v>2758</v>
      </c>
      <c r="D1402" s="191" t="s">
        <v>1650</v>
      </c>
    </row>
    <row r="1403" spans="1:4" x14ac:dyDescent="0.3">
      <c r="A1403" s="194"/>
      <c r="B1403" s="191" t="s">
        <v>1521</v>
      </c>
      <c r="C1403" s="191" t="s">
        <v>2759</v>
      </c>
      <c r="D1403" s="191" t="s">
        <v>1650</v>
      </c>
    </row>
    <row r="1404" spans="1:4" x14ac:dyDescent="0.3">
      <c r="A1404" s="194"/>
      <c r="B1404" s="191" t="s">
        <v>1525</v>
      </c>
      <c r="C1404" s="191" t="s">
        <v>2760</v>
      </c>
      <c r="D1404" s="191" t="s">
        <v>1650</v>
      </c>
    </row>
    <row r="1405" spans="1:4" x14ac:dyDescent="0.3">
      <c r="A1405" s="194"/>
      <c r="B1405" s="191" t="s">
        <v>1529</v>
      </c>
      <c r="C1405" s="191" t="s">
        <v>2761</v>
      </c>
      <c r="D1405" s="191" t="s">
        <v>1650</v>
      </c>
    </row>
    <row r="1406" spans="1:4" x14ac:dyDescent="0.3">
      <c r="A1406" s="194"/>
      <c r="B1406" s="191" t="s">
        <v>1533</v>
      </c>
      <c r="C1406" s="191" t="s">
        <v>2762</v>
      </c>
      <c r="D1406" s="191" t="s">
        <v>1650</v>
      </c>
    </row>
    <row r="1407" spans="1:4" x14ac:dyDescent="0.3">
      <c r="A1407" s="194"/>
      <c r="B1407" s="191" t="s">
        <v>1537</v>
      </c>
      <c r="C1407" s="191" t="s">
        <v>2763</v>
      </c>
      <c r="D1407" s="191" t="s">
        <v>1650</v>
      </c>
    </row>
    <row r="1408" spans="1:4" x14ac:dyDescent="0.3">
      <c r="A1408" s="194"/>
      <c r="B1408" s="191" t="s">
        <v>1541</v>
      </c>
      <c r="C1408" s="191" t="s">
        <v>2764</v>
      </c>
      <c r="D1408" s="191" t="s">
        <v>1650</v>
      </c>
    </row>
    <row r="1409" spans="1:4" x14ac:dyDescent="0.3">
      <c r="A1409" s="194"/>
      <c r="B1409" s="191" t="s">
        <v>1413</v>
      </c>
      <c r="C1409" s="191" t="s">
        <v>2765</v>
      </c>
      <c r="D1409" s="191" t="s">
        <v>1650</v>
      </c>
    </row>
    <row r="1410" spans="1:4" x14ac:dyDescent="0.3">
      <c r="A1410" s="194"/>
      <c r="B1410" s="191" t="s">
        <v>1417</v>
      </c>
      <c r="C1410" s="191" t="s">
        <v>2766</v>
      </c>
      <c r="D1410" s="191" t="s">
        <v>1650</v>
      </c>
    </row>
    <row r="1411" spans="1:4" x14ac:dyDescent="0.3">
      <c r="A1411" s="194"/>
      <c r="B1411" s="191" t="s">
        <v>1421</v>
      </c>
      <c r="C1411" s="191" t="s">
        <v>2767</v>
      </c>
      <c r="D1411" s="191" t="s">
        <v>1650</v>
      </c>
    </row>
    <row r="1412" spans="1:4" x14ac:dyDescent="0.3">
      <c r="A1412" s="194"/>
      <c r="B1412" s="191" t="s">
        <v>1425</v>
      </c>
      <c r="C1412" s="191" t="s">
        <v>2768</v>
      </c>
      <c r="D1412" s="191" t="s">
        <v>1650</v>
      </c>
    </row>
    <row r="1413" spans="1:4" x14ac:dyDescent="0.3">
      <c r="A1413" s="194"/>
      <c r="B1413" s="191" t="s">
        <v>1429</v>
      </c>
      <c r="C1413" s="191" t="s">
        <v>2769</v>
      </c>
      <c r="D1413" s="191" t="s">
        <v>1650</v>
      </c>
    </row>
    <row r="1414" spans="1:4" x14ac:dyDescent="0.3">
      <c r="A1414" s="194"/>
      <c r="B1414" s="191" t="s">
        <v>1433</v>
      </c>
      <c r="C1414" s="191" t="s">
        <v>2770</v>
      </c>
      <c r="D1414" s="191" t="s">
        <v>1650</v>
      </c>
    </row>
    <row r="1415" spans="1:4" x14ac:dyDescent="0.3">
      <c r="A1415" s="194"/>
      <c r="B1415" s="191" t="s">
        <v>1437</v>
      </c>
      <c r="C1415" s="191" t="s">
        <v>1439</v>
      </c>
      <c r="D1415" s="191" t="s">
        <v>1650</v>
      </c>
    </row>
    <row r="1416" spans="1:4" x14ac:dyDescent="0.3">
      <c r="A1416" s="194"/>
      <c r="B1416" s="191" t="s">
        <v>1441</v>
      </c>
      <c r="C1416" s="191" t="s">
        <v>1443</v>
      </c>
      <c r="D1416" s="191" t="s">
        <v>1650</v>
      </c>
    </row>
    <row r="1417" spans="1:4" x14ac:dyDescent="0.3">
      <c r="A1417" s="194"/>
      <c r="B1417" s="191" t="s">
        <v>1446</v>
      </c>
      <c r="C1417" s="191" t="s">
        <v>1448</v>
      </c>
      <c r="D1417" s="191" t="s">
        <v>1650</v>
      </c>
    </row>
    <row r="1418" spans="1:4" x14ac:dyDescent="0.3">
      <c r="A1418" s="194"/>
      <c r="B1418" s="191" t="s">
        <v>1451</v>
      </c>
      <c r="C1418" s="191" t="s">
        <v>1453</v>
      </c>
      <c r="D1418" s="191" t="s">
        <v>1650</v>
      </c>
    </row>
    <row r="1419" spans="1:4" x14ac:dyDescent="0.3">
      <c r="A1419" s="194"/>
      <c r="B1419" s="191" t="s">
        <v>1460</v>
      </c>
      <c r="C1419" s="191" t="s">
        <v>1462</v>
      </c>
      <c r="D1419" s="191" t="s">
        <v>1650</v>
      </c>
    </row>
    <row r="1420" spans="1:4" x14ac:dyDescent="0.3">
      <c r="A1420" s="194"/>
      <c r="B1420" s="191" t="s">
        <v>1465</v>
      </c>
      <c r="C1420" s="191" t="s">
        <v>1467</v>
      </c>
      <c r="D1420" s="191" t="s">
        <v>1650</v>
      </c>
    </row>
    <row r="1421" spans="1:4" x14ac:dyDescent="0.3">
      <c r="A1421" s="194"/>
      <c r="B1421" s="191" t="s">
        <v>1470</v>
      </c>
      <c r="C1421" s="191" t="s">
        <v>1472</v>
      </c>
      <c r="D1421" s="191" t="s">
        <v>1650</v>
      </c>
    </row>
    <row r="1422" spans="1:4" x14ac:dyDescent="0.3">
      <c r="A1422" s="194"/>
      <c r="B1422" s="191" t="s">
        <v>1475</v>
      </c>
      <c r="C1422" s="191" t="s">
        <v>1477</v>
      </c>
      <c r="D1422" s="191" t="s">
        <v>1650</v>
      </c>
    </row>
    <row r="1423" spans="1:4" x14ac:dyDescent="0.3">
      <c r="A1423" s="194"/>
      <c r="B1423" s="191" t="s">
        <v>1480</v>
      </c>
      <c r="C1423" s="191" t="s">
        <v>1482</v>
      </c>
      <c r="D1423" s="191" t="s">
        <v>1650</v>
      </c>
    </row>
    <row r="1424" spans="1:4" x14ac:dyDescent="0.3">
      <c r="A1424" s="194"/>
      <c r="B1424" s="191" t="s">
        <v>1485</v>
      </c>
      <c r="C1424" s="191" t="s">
        <v>1487</v>
      </c>
      <c r="D1424" s="191" t="s">
        <v>1650</v>
      </c>
    </row>
    <row r="1425" spans="1:4" x14ac:dyDescent="0.3">
      <c r="A1425" s="194"/>
      <c r="B1425" s="191" t="s">
        <v>1491</v>
      </c>
      <c r="C1425" s="191" t="s">
        <v>1493</v>
      </c>
      <c r="D1425" s="191" t="s">
        <v>1650</v>
      </c>
    </row>
    <row r="1426" spans="1:4" x14ac:dyDescent="0.3">
      <c r="A1426" s="194"/>
      <c r="B1426" s="191" t="s">
        <v>1496</v>
      </c>
      <c r="C1426" s="191" t="s">
        <v>1498</v>
      </c>
      <c r="D1426" s="191" t="s">
        <v>1650</v>
      </c>
    </row>
    <row r="1427" spans="1:4" x14ac:dyDescent="0.3">
      <c r="A1427" s="194"/>
      <c r="B1427" s="191" t="s">
        <v>1501</v>
      </c>
      <c r="C1427" s="191" t="s">
        <v>1503</v>
      </c>
      <c r="D1427" s="191" t="s">
        <v>1650</v>
      </c>
    </row>
    <row r="1428" spans="1:4" x14ac:dyDescent="0.3">
      <c r="A1428" s="194"/>
      <c r="B1428" s="191" t="s">
        <v>1505</v>
      </c>
      <c r="C1428" s="191" t="s">
        <v>2771</v>
      </c>
      <c r="D1428" s="191" t="s">
        <v>1650</v>
      </c>
    </row>
    <row r="1429" spans="1:4" x14ac:dyDescent="0.3">
      <c r="A1429" s="194"/>
      <c r="B1429" s="191" t="s">
        <v>1513</v>
      </c>
      <c r="C1429" s="191" t="s">
        <v>2772</v>
      </c>
      <c r="D1429" s="191" t="s">
        <v>1650</v>
      </c>
    </row>
    <row r="1430" spans="1:4" x14ac:dyDescent="0.3">
      <c r="A1430" s="194"/>
      <c r="B1430" s="191" t="s">
        <v>1517</v>
      </c>
      <c r="C1430" s="191" t="s">
        <v>2773</v>
      </c>
      <c r="D1430" s="191" t="s">
        <v>1650</v>
      </c>
    </row>
    <row r="1431" spans="1:4" x14ac:dyDescent="0.3">
      <c r="A1431" s="194"/>
      <c r="B1431" s="191" t="s">
        <v>1545</v>
      </c>
      <c r="C1431" s="191" t="s">
        <v>2774</v>
      </c>
      <c r="D1431" s="191" t="s">
        <v>1650</v>
      </c>
    </row>
    <row r="1432" spans="1:4" x14ac:dyDescent="0.3">
      <c r="A1432" s="194"/>
      <c r="B1432" s="191" t="s">
        <v>1549</v>
      </c>
      <c r="C1432" s="191" t="s">
        <v>2775</v>
      </c>
      <c r="D1432" s="191" t="s">
        <v>1650</v>
      </c>
    </row>
    <row r="1433" spans="1:4" x14ac:dyDescent="0.3">
      <c r="A1433" s="194"/>
      <c r="B1433" s="191" t="s">
        <v>1567</v>
      </c>
      <c r="C1433" s="191" t="s">
        <v>2776</v>
      </c>
      <c r="D1433" s="191" t="s">
        <v>1650</v>
      </c>
    </row>
    <row r="1434" spans="1:4" x14ac:dyDescent="0.3">
      <c r="A1434" s="194"/>
      <c r="B1434" s="191" t="s">
        <v>1571</v>
      </c>
      <c r="C1434" s="191" t="s">
        <v>2777</v>
      </c>
      <c r="D1434" s="191" t="s">
        <v>1650</v>
      </c>
    </row>
    <row r="1435" spans="1:4" x14ac:dyDescent="0.3">
      <c r="A1435" s="194"/>
      <c r="B1435" s="191" t="s">
        <v>1576</v>
      </c>
      <c r="C1435" s="191" t="s">
        <v>2778</v>
      </c>
      <c r="D1435" s="191" t="s">
        <v>1650</v>
      </c>
    </row>
    <row r="1436" spans="1:4" x14ac:dyDescent="0.3">
      <c r="A1436" s="194"/>
      <c r="B1436" s="191" t="s">
        <v>1580</v>
      </c>
      <c r="C1436" s="191" t="s">
        <v>2779</v>
      </c>
      <c r="D1436" s="191" t="s">
        <v>1650</v>
      </c>
    </row>
    <row r="1437" spans="1:4" x14ac:dyDescent="0.3">
      <c r="A1437" s="194"/>
      <c r="B1437" s="191" t="s">
        <v>1585</v>
      </c>
      <c r="C1437" s="191" t="s">
        <v>2780</v>
      </c>
      <c r="D1437" s="191" t="s">
        <v>1650</v>
      </c>
    </row>
    <row r="1438" spans="1:4" x14ac:dyDescent="0.3">
      <c r="A1438" s="194"/>
      <c r="B1438" s="191" t="s">
        <v>1589</v>
      </c>
      <c r="C1438" s="191" t="s">
        <v>2781</v>
      </c>
      <c r="D1438" s="191" t="s">
        <v>1650</v>
      </c>
    </row>
    <row r="1439" spans="1:4" x14ac:dyDescent="0.3">
      <c r="A1439" s="194"/>
      <c r="B1439" s="191" t="s">
        <v>1593</v>
      </c>
      <c r="C1439" s="191" t="s">
        <v>2782</v>
      </c>
      <c r="D1439" s="191" t="s">
        <v>1650</v>
      </c>
    </row>
    <row r="1440" spans="1:4" x14ac:dyDescent="0.3">
      <c r="A1440" s="194"/>
      <c r="B1440" s="191" t="s">
        <v>1597</v>
      </c>
      <c r="C1440" s="191" t="s">
        <v>2783</v>
      </c>
      <c r="D1440" s="191" t="s">
        <v>1650</v>
      </c>
    </row>
    <row r="1441" spans="1:4" x14ac:dyDescent="0.3">
      <c r="A1441" s="194"/>
      <c r="B1441" s="191" t="s">
        <v>1554</v>
      </c>
      <c r="C1441" s="191" t="s">
        <v>2784</v>
      </c>
      <c r="D1441" s="191" t="s">
        <v>1650</v>
      </c>
    </row>
    <row r="1442" spans="1:4" x14ac:dyDescent="0.3">
      <c r="A1442" s="194"/>
      <c r="B1442" s="191" t="s">
        <v>1558</v>
      </c>
      <c r="C1442" s="191" t="s">
        <v>2785</v>
      </c>
      <c r="D1442" s="191" t="s">
        <v>1650</v>
      </c>
    </row>
    <row r="1443" spans="1:4" x14ac:dyDescent="0.3">
      <c r="A1443" s="194"/>
      <c r="B1443" s="191" t="s">
        <v>1563</v>
      </c>
      <c r="C1443" s="191" t="s">
        <v>2786</v>
      </c>
      <c r="D1443" s="191" t="s">
        <v>1650</v>
      </c>
    </row>
    <row r="1447" spans="1:4" x14ac:dyDescent="0.3">
      <c r="A1447" s="274" t="s">
        <v>28</v>
      </c>
      <c r="B1447" s="274" t="s">
        <v>36</v>
      </c>
      <c r="C1447" s="274" t="s">
        <v>1703</v>
      </c>
      <c r="D1447" s="274"/>
    </row>
    <row r="1448" spans="1:4" x14ac:dyDescent="0.3">
      <c r="A1448" s="191">
        <v>4</v>
      </c>
      <c r="B1448" s="191" t="s">
        <v>95</v>
      </c>
      <c r="C1448" s="191" t="s">
        <v>2389</v>
      </c>
      <c r="D1448" s="191" t="s">
        <v>1682</v>
      </c>
    </row>
    <row r="1449" spans="1:4" x14ac:dyDescent="0.3">
      <c r="A1449" s="191">
        <v>8</v>
      </c>
      <c r="B1449" s="191" t="s">
        <v>149</v>
      </c>
      <c r="C1449" s="191" t="s">
        <v>2284</v>
      </c>
      <c r="D1449" s="191" t="s">
        <v>1682</v>
      </c>
    </row>
    <row r="1450" spans="1:4" x14ac:dyDescent="0.3">
      <c r="A1450" s="191">
        <v>9</v>
      </c>
      <c r="B1450" s="191" t="s">
        <v>161</v>
      </c>
      <c r="C1450" s="191" t="s">
        <v>2378</v>
      </c>
      <c r="D1450" s="191" t="s">
        <v>1682</v>
      </c>
    </row>
    <row r="1451" spans="1:4" x14ac:dyDescent="0.3">
      <c r="A1451" s="191">
        <v>12</v>
      </c>
      <c r="B1451" s="191" t="s">
        <v>192</v>
      </c>
      <c r="C1451" s="191" t="s">
        <v>2368</v>
      </c>
      <c r="D1451" s="191" t="s">
        <v>1682</v>
      </c>
    </row>
    <row r="1452" spans="1:4" x14ac:dyDescent="0.3">
      <c r="A1452" s="194"/>
      <c r="B1452" s="191" t="s">
        <v>1233</v>
      </c>
      <c r="C1452" s="191" t="s">
        <v>1236</v>
      </c>
      <c r="D1452" s="191" t="s">
        <v>1682</v>
      </c>
    </row>
    <row r="1453" spans="1:4" x14ac:dyDescent="0.3">
      <c r="A1453" s="191">
        <v>41</v>
      </c>
      <c r="B1453" s="191" t="s">
        <v>366</v>
      </c>
      <c r="C1453" s="191" t="s">
        <v>373</v>
      </c>
      <c r="D1453" s="191" t="s">
        <v>1682</v>
      </c>
    </row>
    <row r="1454" spans="1:4" x14ac:dyDescent="0.3">
      <c r="A1454" s="194"/>
      <c r="B1454" s="191" t="s">
        <v>1203</v>
      </c>
      <c r="C1454" s="191" t="s">
        <v>1206</v>
      </c>
      <c r="D1454" s="191" t="s">
        <v>1682</v>
      </c>
    </row>
    <row r="1455" spans="1:4" x14ac:dyDescent="0.3">
      <c r="A1455" s="191">
        <v>90</v>
      </c>
      <c r="B1455" s="191" t="s">
        <v>735</v>
      </c>
      <c r="C1455" s="191" t="s">
        <v>1561</v>
      </c>
      <c r="D1455" s="191" t="s">
        <v>1682</v>
      </c>
    </row>
    <row r="1456" spans="1:4" x14ac:dyDescent="0.3">
      <c r="A1456" s="191">
        <v>95</v>
      </c>
      <c r="B1456" s="191" t="s">
        <v>774</v>
      </c>
      <c r="C1456" s="191" t="s">
        <v>1970</v>
      </c>
      <c r="D1456" s="191" t="s">
        <v>1682</v>
      </c>
    </row>
    <row r="1457" spans="1:4" x14ac:dyDescent="0.3">
      <c r="A1457" s="191">
        <v>97</v>
      </c>
      <c r="B1457" s="191" t="s">
        <v>788</v>
      </c>
      <c r="C1457" s="191" t="s">
        <v>2208</v>
      </c>
      <c r="D1457" s="191" t="s">
        <v>1682</v>
      </c>
    </row>
    <row r="1458" spans="1:4" x14ac:dyDescent="0.3">
      <c r="A1458" s="191">
        <v>102</v>
      </c>
      <c r="B1458" s="191" t="s">
        <v>821</v>
      </c>
      <c r="C1458" s="191" t="s">
        <v>1574</v>
      </c>
      <c r="D1458" s="191" t="s">
        <v>1682</v>
      </c>
    </row>
    <row r="1459" spans="1:4" x14ac:dyDescent="0.3">
      <c r="A1459" s="191">
        <v>110</v>
      </c>
      <c r="B1459" s="191" t="s">
        <v>849</v>
      </c>
      <c r="C1459" s="191" t="s">
        <v>1583</v>
      </c>
      <c r="D1459" s="191" t="s">
        <v>1682</v>
      </c>
    </row>
    <row r="1460" spans="1:4" x14ac:dyDescent="0.3">
      <c r="A1460" s="191">
        <v>112</v>
      </c>
      <c r="B1460" s="191" t="s">
        <v>862</v>
      </c>
      <c r="C1460" s="191" t="s">
        <v>2091</v>
      </c>
      <c r="D1460" s="191" t="s">
        <v>1682</v>
      </c>
    </row>
    <row r="1461" spans="1:4" x14ac:dyDescent="0.3">
      <c r="A1461" s="191">
        <v>113</v>
      </c>
      <c r="B1461" s="191" t="s">
        <v>868</v>
      </c>
      <c r="C1461" s="191" t="s">
        <v>2086</v>
      </c>
      <c r="D1461" s="191" t="s">
        <v>1682</v>
      </c>
    </row>
    <row r="1462" spans="1:4" x14ac:dyDescent="0.3">
      <c r="A1462" s="191">
        <v>116</v>
      </c>
      <c r="B1462" s="191" t="s">
        <v>887</v>
      </c>
      <c r="C1462" s="191" t="s">
        <v>2070</v>
      </c>
      <c r="D1462" s="191" t="s">
        <v>1682</v>
      </c>
    </row>
    <row r="1463" spans="1:4" x14ac:dyDescent="0.3">
      <c r="A1463" s="191">
        <v>117</v>
      </c>
      <c r="B1463" s="191" t="s">
        <v>893</v>
      </c>
      <c r="C1463" s="191" t="s">
        <v>2060</v>
      </c>
      <c r="D1463" s="191" t="s">
        <v>1682</v>
      </c>
    </row>
    <row r="1464" spans="1:4" x14ac:dyDescent="0.3">
      <c r="A1464" s="191">
        <v>119</v>
      </c>
      <c r="B1464" s="191" t="s">
        <v>906</v>
      </c>
      <c r="C1464" s="191" t="s">
        <v>2300</v>
      </c>
      <c r="D1464" s="191" t="s">
        <v>1682</v>
      </c>
    </row>
    <row r="1465" spans="1:4" x14ac:dyDescent="0.3">
      <c r="A1465" s="191">
        <v>120</v>
      </c>
      <c r="B1465" s="191" t="s">
        <v>912</v>
      </c>
      <c r="C1465" s="191" t="s">
        <v>2295</v>
      </c>
      <c r="D1465" s="191" t="s">
        <v>1682</v>
      </c>
    </row>
    <row r="1466" spans="1:4" x14ac:dyDescent="0.3">
      <c r="A1466" s="191">
        <v>121</v>
      </c>
      <c r="B1466" s="191" t="s">
        <v>919</v>
      </c>
      <c r="C1466" s="191" t="s">
        <v>2288</v>
      </c>
      <c r="D1466" s="191" t="s">
        <v>1682</v>
      </c>
    </row>
    <row r="1467" spans="1:4" x14ac:dyDescent="0.3">
      <c r="A1467" s="191">
        <v>124</v>
      </c>
      <c r="B1467" s="191" t="s">
        <v>941</v>
      </c>
      <c r="C1467" s="191" t="s">
        <v>1552</v>
      </c>
      <c r="D1467" s="191" t="s">
        <v>1682</v>
      </c>
    </row>
    <row r="1468" spans="1:4" x14ac:dyDescent="0.3">
      <c r="A1468" s="191">
        <v>126</v>
      </c>
      <c r="B1468" s="191" t="s">
        <v>953</v>
      </c>
      <c r="C1468" s="191" t="s">
        <v>2050</v>
      </c>
      <c r="D1468" s="191" t="s">
        <v>1682</v>
      </c>
    </row>
    <row r="1469" spans="1:4" x14ac:dyDescent="0.3">
      <c r="A1469" s="191">
        <v>130</v>
      </c>
      <c r="B1469" s="191" t="s">
        <v>968</v>
      </c>
      <c r="C1469" s="191" t="s">
        <v>2035</v>
      </c>
      <c r="D1469" s="191" t="s">
        <v>1682</v>
      </c>
    </row>
    <row r="1470" spans="1:4" x14ac:dyDescent="0.3">
      <c r="A1470" s="191">
        <v>133</v>
      </c>
      <c r="B1470" s="191" t="s">
        <v>987</v>
      </c>
      <c r="C1470" s="191" t="s">
        <v>2025</v>
      </c>
      <c r="D1470" s="191" t="s">
        <v>1682</v>
      </c>
    </row>
    <row r="1471" spans="1:4" x14ac:dyDescent="0.3">
      <c r="A1471" s="191">
        <v>135</v>
      </c>
      <c r="B1471" s="191" t="s">
        <v>998</v>
      </c>
      <c r="C1471" s="191" t="s">
        <v>1702</v>
      </c>
      <c r="D1471" s="191" t="s">
        <v>1682</v>
      </c>
    </row>
    <row r="1472" spans="1:4" x14ac:dyDescent="0.3">
      <c r="A1472" s="191">
        <v>140</v>
      </c>
      <c r="B1472" s="191" t="s">
        <v>1030</v>
      </c>
      <c r="C1472" s="191" t="s">
        <v>2199</v>
      </c>
      <c r="D1472" s="191" t="s">
        <v>1682</v>
      </c>
    </row>
    <row r="1473" spans="1:4" x14ac:dyDescent="0.3">
      <c r="A1473" s="191">
        <v>141</v>
      </c>
      <c r="B1473" s="191" t="s">
        <v>1036</v>
      </c>
      <c r="C1473" s="191" t="s">
        <v>2192</v>
      </c>
      <c r="D1473" s="191" t="s">
        <v>1682</v>
      </c>
    </row>
    <row r="1474" spans="1:4" x14ac:dyDescent="0.3">
      <c r="A1474" s="191">
        <v>143</v>
      </c>
      <c r="B1474" s="191" t="s">
        <v>1046</v>
      </c>
      <c r="C1474" s="191" t="s">
        <v>1878</v>
      </c>
      <c r="D1474" s="191" t="s">
        <v>1682</v>
      </c>
    </row>
    <row r="1475" spans="1:4" x14ac:dyDescent="0.3">
      <c r="A1475" s="191">
        <v>145</v>
      </c>
      <c r="B1475" s="191" t="s">
        <v>1058</v>
      </c>
      <c r="C1475" s="191" t="s">
        <v>1867</v>
      </c>
      <c r="D1475" s="191" t="s">
        <v>1682</v>
      </c>
    </row>
    <row r="1476" spans="1:4" x14ac:dyDescent="0.3">
      <c r="A1476" s="191">
        <v>146</v>
      </c>
      <c r="B1476" s="191" t="s">
        <v>1064</v>
      </c>
      <c r="C1476" s="191" t="s">
        <v>2371</v>
      </c>
      <c r="D1476" s="191" t="s">
        <v>1682</v>
      </c>
    </row>
    <row r="1477" spans="1:4" x14ac:dyDescent="0.3">
      <c r="A1477" s="191">
        <v>147</v>
      </c>
      <c r="B1477" s="191" t="s">
        <v>1069</v>
      </c>
      <c r="C1477" s="191" t="s">
        <v>1600</v>
      </c>
      <c r="D1477" s="191" t="s">
        <v>1682</v>
      </c>
    </row>
    <row r="1478" spans="1:4" x14ac:dyDescent="0.3">
      <c r="A1478" s="191">
        <v>155</v>
      </c>
      <c r="B1478" s="191" t="s">
        <v>1093</v>
      </c>
      <c r="C1478" s="191" t="s">
        <v>1848</v>
      </c>
      <c r="D1478" s="191" t="s">
        <v>1682</v>
      </c>
    </row>
    <row r="1479" spans="1:4" x14ac:dyDescent="0.3">
      <c r="A1479" s="191">
        <v>163</v>
      </c>
      <c r="B1479" s="191" t="s">
        <v>1136</v>
      </c>
      <c r="C1479" s="191" t="s">
        <v>2359</v>
      </c>
      <c r="D1479" s="191" t="s">
        <v>1682</v>
      </c>
    </row>
    <row r="1480" spans="1:4" x14ac:dyDescent="0.3">
      <c r="A1480" s="191">
        <v>171</v>
      </c>
      <c r="B1480" s="191" t="s">
        <v>1175</v>
      </c>
      <c r="C1480" s="191" t="s">
        <v>1807</v>
      </c>
      <c r="D1480" s="191" t="s">
        <v>1682</v>
      </c>
    </row>
    <row r="1481" spans="1:4" x14ac:dyDescent="0.3">
      <c r="A1481" s="191">
        <v>172</v>
      </c>
      <c r="B1481" s="191" t="s">
        <v>1181</v>
      </c>
      <c r="C1481" s="191" t="s">
        <v>1795</v>
      </c>
      <c r="D1481" s="191" t="s">
        <v>1682</v>
      </c>
    </row>
    <row r="1482" spans="1:4" x14ac:dyDescent="0.3">
      <c r="A1482" s="191">
        <v>3</v>
      </c>
      <c r="B1482" s="191" t="s">
        <v>85</v>
      </c>
      <c r="C1482" s="191" t="s">
        <v>1906</v>
      </c>
      <c r="D1482" s="191" t="s">
        <v>1682</v>
      </c>
    </row>
    <row r="1483" spans="1:4" x14ac:dyDescent="0.3">
      <c r="A1483" s="191">
        <v>15</v>
      </c>
      <c r="B1483" s="191" t="s">
        <v>220</v>
      </c>
      <c r="C1483" s="191" t="s">
        <v>1925</v>
      </c>
      <c r="D1483" s="191" t="s">
        <v>1682</v>
      </c>
    </row>
    <row r="1484" spans="1:4" x14ac:dyDescent="0.3">
      <c r="A1484" s="194"/>
      <c r="B1484" s="191" t="s">
        <v>1194</v>
      </c>
      <c r="C1484" s="191" t="s">
        <v>1197</v>
      </c>
      <c r="D1484" s="191" t="s">
        <v>1682</v>
      </c>
    </row>
    <row r="1485" spans="1:4" x14ac:dyDescent="0.3">
      <c r="A1485" s="191">
        <v>33</v>
      </c>
      <c r="B1485" s="191" t="s">
        <v>307</v>
      </c>
      <c r="C1485" s="191" t="s">
        <v>315</v>
      </c>
      <c r="D1485" s="191" t="s">
        <v>1682</v>
      </c>
    </row>
    <row r="1486" spans="1:4" x14ac:dyDescent="0.3">
      <c r="A1486" s="191">
        <v>43</v>
      </c>
      <c r="B1486" s="191" t="s">
        <v>383</v>
      </c>
      <c r="C1486" s="191" t="s">
        <v>389</v>
      </c>
      <c r="D1486" s="191" t="s">
        <v>1682</v>
      </c>
    </row>
    <row r="1487" spans="1:4" x14ac:dyDescent="0.3">
      <c r="A1487" s="191">
        <v>45</v>
      </c>
      <c r="B1487" s="191" t="s">
        <v>400</v>
      </c>
      <c r="C1487" s="191" t="s">
        <v>407</v>
      </c>
      <c r="D1487" s="191" t="s">
        <v>1682</v>
      </c>
    </row>
    <row r="1488" spans="1:4" x14ac:dyDescent="0.3">
      <c r="A1488" s="191">
        <v>69</v>
      </c>
      <c r="B1488" s="191" t="s">
        <v>583</v>
      </c>
      <c r="C1488" s="191" t="s">
        <v>590</v>
      </c>
      <c r="D1488" s="191" t="s">
        <v>1682</v>
      </c>
    </row>
    <row r="1489" spans="1:4" x14ac:dyDescent="0.3">
      <c r="A1489" s="191">
        <v>73</v>
      </c>
      <c r="B1489" s="191" t="s">
        <v>619</v>
      </c>
      <c r="C1489" s="191" t="s">
        <v>624</v>
      </c>
      <c r="D1489" s="191" t="s">
        <v>1682</v>
      </c>
    </row>
    <row r="1490" spans="1:4" x14ac:dyDescent="0.3">
      <c r="A1490" s="191">
        <v>76</v>
      </c>
      <c r="B1490" s="191" t="s">
        <v>648</v>
      </c>
      <c r="C1490" s="191" t="s">
        <v>655</v>
      </c>
      <c r="D1490" s="191" t="s">
        <v>1682</v>
      </c>
    </row>
    <row r="1491" spans="1:4" x14ac:dyDescent="0.3">
      <c r="A1491" s="191">
        <v>82</v>
      </c>
      <c r="B1491" s="191" t="s">
        <v>676</v>
      </c>
      <c r="C1491" s="191" t="s">
        <v>680</v>
      </c>
      <c r="D1491" s="191" t="s">
        <v>1682</v>
      </c>
    </row>
    <row r="1492" spans="1:4" x14ac:dyDescent="0.3">
      <c r="A1492" s="191">
        <v>85</v>
      </c>
      <c r="B1492" s="191" t="s">
        <v>697</v>
      </c>
      <c r="C1492" s="191" t="s">
        <v>701</v>
      </c>
      <c r="D1492" s="191" t="s">
        <v>1682</v>
      </c>
    </row>
    <row r="1493" spans="1:4" x14ac:dyDescent="0.3">
      <c r="A1493" s="191">
        <v>87</v>
      </c>
      <c r="B1493" s="191" t="s">
        <v>712</v>
      </c>
      <c r="C1493" s="191" t="s">
        <v>2257</v>
      </c>
      <c r="D1493" s="191" t="s">
        <v>1682</v>
      </c>
    </row>
    <row r="1494" spans="1:4" x14ac:dyDescent="0.3">
      <c r="A1494" s="191">
        <v>88</v>
      </c>
      <c r="B1494" s="191" t="s">
        <v>719</v>
      </c>
      <c r="C1494" s="191" t="s">
        <v>2264</v>
      </c>
      <c r="D1494" s="191" t="s">
        <v>1682</v>
      </c>
    </row>
    <row r="1495" spans="1:4" x14ac:dyDescent="0.3">
      <c r="A1495" s="191">
        <v>89</v>
      </c>
      <c r="B1495" s="191" t="s">
        <v>727</v>
      </c>
      <c r="C1495" s="191" t="s">
        <v>1489</v>
      </c>
      <c r="D1495" s="191" t="s">
        <v>1682</v>
      </c>
    </row>
    <row r="1496" spans="1:4" x14ac:dyDescent="0.3">
      <c r="A1496" s="191">
        <v>91</v>
      </c>
      <c r="B1496" s="191" t="s">
        <v>744</v>
      </c>
      <c r="C1496" s="191" t="s">
        <v>2272</v>
      </c>
      <c r="D1496" s="191" t="s">
        <v>1682</v>
      </c>
    </row>
    <row r="1497" spans="1:4" x14ac:dyDescent="0.3">
      <c r="A1497" s="191">
        <v>99</v>
      </c>
      <c r="B1497" s="191" t="s">
        <v>800</v>
      </c>
      <c r="C1497" s="191" t="s">
        <v>805</v>
      </c>
      <c r="D1497" s="191" t="s">
        <v>1682</v>
      </c>
    </row>
    <row r="1498" spans="1:4" x14ac:dyDescent="0.3">
      <c r="A1498" s="191">
        <v>103</v>
      </c>
      <c r="B1498" s="191" t="s">
        <v>827</v>
      </c>
      <c r="C1498" s="191" t="s">
        <v>2281</v>
      </c>
      <c r="D1498" s="191" t="s">
        <v>1682</v>
      </c>
    </row>
    <row r="1499" spans="1:4" x14ac:dyDescent="0.3">
      <c r="A1499" s="191">
        <v>111</v>
      </c>
      <c r="B1499" s="191" t="s">
        <v>855</v>
      </c>
      <c r="C1499" s="191" t="s">
        <v>2336</v>
      </c>
      <c r="D1499" s="191" t="s">
        <v>1682</v>
      </c>
    </row>
    <row r="1500" spans="1:4" x14ac:dyDescent="0.3">
      <c r="A1500" s="191">
        <v>122</v>
      </c>
      <c r="B1500" s="191" t="s">
        <v>927</v>
      </c>
      <c r="C1500" s="191" t="s">
        <v>2340</v>
      </c>
      <c r="D1500" s="191" t="s">
        <v>1682</v>
      </c>
    </row>
    <row r="1501" spans="1:4" x14ac:dyDescent="0.3">
      <c r="A1501" s="191">
        <v>132</v>
      </c>
      <c r="B1501" s="191" t="s">
        <v>981</v>
      </c>
      <c r="C1501" s="191" t="s">
        <v>2347</v>
      </c>
      <c r="D1501" s="191" t="s">
        <v>1682</v>
      </c>
    </row>
    <row r="1502" spans="1:4" x14ac:dyDescent="0.3">
      <c r="A1502" s="191">
        <v>136</v>
      </c>
      <c r="B1502" s="191" t="s">
        <v>1005</v>
      </c>
      <c r="C1502" s="191" t="s">
        <v>2351</v>
      </c>
      <c r="D1502" s="191" t="s">
        <v>1682</v>
      </c>
    </row>
    <row r="1503" spans="1:4" x14ac:dyDescent="0.3">
      <c r="A1503" s="191">
        <v>139</v>
      </c>
      <c r="B1503" s="191" t="s">
        <v>1025</v>
      </c>
      <c r="C1503" s="191" t="s">
        <v>2356</v>
      </c>
      <c r="D1503" s="191" t="s">
        <v>1682</v>
      </c>
    </row>
    <row r="1504" spans="1:4" x14ac:dyDescent="0.3">
      <c r="A1504" s="191">
        <v>144</v>
      </c>
      <c r="B1504" s="191" t="s">
        <v>1053</v>
      </c>
      <c r="C1504" s="191" t="s">
        <v>2394</v>
      </c>
      <c r="D1504" s="191" t="s">
        <v>1682</v>
      </c>
    </row>
    <row r="1505" spans="1:4" x14ac:dyDescent="0.3">
      <c r="A1505" s="191">
        <v>153</v>
      </c>
      <c r="B1505" s="191" t="s">
        <v>1083</v>
      </c>
      <c r="C1505" s="191" t="s">
        <v>2398</v>
      </c>
      <c r="D1505" s="191" t="s">
        <v>1682</v>
      </c>
    </row>
    <row r="1506" spans="1:4" x14ac:dyDescent="0.3">
      <c r="A1506" s="191">
        <v>156</v>
      </c>
      <c r="B1506" s="191" t="s">
        <v>1099</v>
      </c>
      <c r="C1506" s="191" t="s">
        <v>2402</v>
      </c>
      <c r="D1506" s="191" t="s">
        <v>1682</v>
      </c>
    </row>
    <row r="1507" spans="1:4" x14ac:dyDescent="0.3">
      <c r="A1507" s="191">
        <v>158</v>
      </c>
      <c r="B1507" s="191" t="s">
        <v>1109</v>
      </c>
      <c r="C1507" s="191" t="s">
        <v>2406</v>
      </c>
      <c r="D1507" s="191" t="s">
        <v>1682</v>
      </c>
    </row>
    <row r="1508" spans="1:4" x14ac:dyDescent="0.3">
      <c r="A1508" s="194"/>
      <c r="B1508" s="191" t="s">
        <v>1485</v>
      </c>
      <c r="C1508" s="191" t="s">
        <v>1489</v>
      </c>
      <c r="D1508" s="191" t="s">
        <v>1682</v>
      </c>
    </row>
    <row r="1509" spans="1:4" x14ac:dyDescent="0.3">
      <c r="A1509" s="194"/>
      <c r="B1509" s="191" t="s">
        <v>1549</v>
      </c>
      <c r="C1509" s="191" t="s">
        <v>1552</v>
      </c>
      <c r="D1509" s="191" t="s">
        <v>1682</v>
      </c>
    </row>
    <row r="1510" spans="1:4" x14ac:dyDescent="0.3">
      <c r="A1510" s="194"/>
      <c r="B1510" s="191" t="s">
        <v>1571</v>
      </c>
      <c r="C1510" s="191" t="s">
        <v>1574</v>
      </c>
      <c r="D1510" s="191" t="s">
        <v>1682</v>
      </c>
    </row>
    <row r="1511" spans="1:4" x14ac:dyDescent="0.3">
      <c r="A1511" s="194"/>
      <c r="B1511" s="191" t="s">
        <v>1580</v>
      </c>
      <c r="C1511" s="191" t="s">
        <v>1583</v>
      </c>
      <c r="D1511" s="191" t="s">
        <v>1682</v>
      </c>
    </row>
    <row r="1512" spans="1:4" x14ac:dyDescent="0.3">
      <c r="A1512" s="194"/>
      <c r="B1512" s="191" t="s">
        <v>1589</v>
      </c>
      <c r="C1512" s="191" t="s">
        <v>1206</v>
      </c>
      <c r="D1512" s="191" t="s">
        <v>1682</v>
      </c>
    </row>
    <row r="1513" spans="1:4" x14ac:dyDescent="0.3">
      <c r="A1513" s="194"/>
      <c r="B1513" s="191" t="s">
        <v>1597</v>
      </c>
      <c r="C1513" s="191" t="s">
        <v>1600</v>
      </c>
      <c r="D1513" s="191" t="s">
        <v>1682</v>
      </c>
    </row>
    <row r="1514" spans="1:4" x14ac:dyDescent="0.3">
      <c r="A1514" s="194"/>
      <c r="B1514" s="191" t="s">
        <v>1558</v>
      </c>
      <c r="C1514" s="191" t="s">
        <v>1561</v>
      </c>
      <c r="D1514" s="191" t="s">
        <v>1682</v>
      </c>
    </row>
    <row r="1518" spans="1:4" x14ac:dyDescent="0.3">
      <c r="A1518" s="274" t="s">
        <v>28</v>
      </c>
      <c r="B1518" s="274" t="s">
        <v>36</v>
      </c>
      <c r="C1518" s="274" t="s">
        <v>1967</v>
      </c>
      <c r="D1518" s="274"/>
    </row>
    <row r="1519" spans="1:4" x14ac:dyDescent="0.3">
      <c r="A1519" s="191">
        <v>94</v>
      </c>
      <c r="B1519" s="191" t="s">
        <v>766</v>
      </c>
      <c r="C1519" s="191" t="s">
        <v>772</v>
      </c>
      <c r="D1519" s="191" t="s">
        <v>1682</v>
      </c>
    </row>
    <row r="1520" spans="1:4" x14ac:dyDescent="0.3">
      <c r="A1520" s="191">
        <v>95</v>
      </c>
      <c r="B1520" s="191" t="s">
        <v>774</v>
      </c>
      <c r="C1520" s="191" t="s">
        <v>779</v>
      </c>
      <c r="D1520" s="191" t="s">
        <v>1661</v>
      </c>
    </row>
    <row r="1521" spans="1:4" x14ac:dyDescent="0.3">
      <c r="A1521" s="194"/>
      <c r="B1521" s="191" t="s">
        <v>1209</v>
      </c>
      <c r="C1521" s="191" t="s">
        <v>779</v>
      </c>
      <c r="D1521" s="191" t="s">
        <v>1661</v>
      </c>
    </row>
    <row r="1522" spans="1:4" x14ac:dyDescent="0.3">
      <c r="A1522" s="194"/>
      <c r="B1522" s="191" t="s">
        <v>1213</v>
      </c>
      <c r="C1522" s="191" t="s">
        <v>772</v>
      </c>
      <c r="D1522" s="191" t="s">
        <v>1682</v>
      </c>
    </row>
    <row r="1523" spans="1:4" x14ac:dyDescent="0.3">
      <c r="A1523" s="191">
        <v>122</v>
      </c>
      <c r="B1523" s="191" t="s">
        <v>927</v>
      </c>
      <c r="C1523" s="191" t="s">
        <v>779</v>
      </c>
      <c r="D1523" s="191" t="s">
        <v>1661</v>
      </c>
    </row>
    <row r="1524" spans="1:4" x14ac:dyDescent="0.3">
      <c r="A1524" s="191">
        <v>125</v>
      </c>
      <c r="B1524" s="191" t="s">
        <v>946</v>
      </c>
      <c r="C1524" s="191" t="s">
        <v>772</v>
      </c>
      <c r="D1524" s="191" t="s">
        <v>1682</v>
      </c>
    </row>
    <row r="1525" spans="1:4" x14ac:dyDescent="0.3">
      <c r="A1525" s="194"/>
      <c r="B1525" s="191" t="s">
        <v>1288</v>
      </c>
      <c r="C1525" s="191" t="s">
        <v>772</v>
      </c>
      <c r="D1525" s="191" t="s">
        <v>1682</v>
      </c>
    </row>
    <row r="1526" spans="1:4" x14ac:dyDescent="0.3">
      <c r="A1526" s="194"/>
      <c r="B1526" s="191" t="s">
        <v>1320</v>
      </c>
      <c r="C1526" s="191" t="s">
        <v>779</v>
      </c>
      <c r="D1526" s="191" t="s">
        <v>1661</v>
      </c>
    </row>
    <row r="1530" spans="1:4" x14ac:dyDescent="0.3">
      <c r="A1530" s="274" t="s">
        <v>28</v>
      </c>
      <c r="B1530" s="274" t="s">
        <v>36</v>
      </c>
      <c r="C1530" s="274" t="s">
        <v>1666</v>
      </c>
      <c r="D1530" s="274"/>
    </row>
    <row r="1531" spans="1:4" x14ac:dyDescent="0.3">
      <c r="A1531" s="191">
        <v>114</v>
      </c>
      <c r="B1531" s="191" t="s">
        <v>874</v>
      </c>
      <c r="C1531" s="191" t="s">
        <v>877</v>
      </c>
      <c r="D1531" s="191" t="s">
        <v>1661</v>
      </c>
    </row>
    <row r="1532" spans="1:4" x14ac:dyDescent="0.3">
      <c r="A1532" s="191">
        <v>116</v>
      </c>
      <c r="B1532" s="191" t="s">
        <v>887</v>
      </c>
      <c r="C1532" s="191" t="s">
        <v>890</v>
      </c>
      <c r="D1532" s="191" t="s">
        <v>1661</v>
      </c>
    </row>
    <row r="1533" spans="1:4" x14ac:dyDescent="0.3">
      <c r="A1533" s="191">
        <v>117</v>
      </c>
      <c r="B1533" s="191" t="s">
        <v>893</v>
      </c>
      <c r="C1533" s="191" t="s">
        <v>896</v>
      </c>
      <c r="D1533" s="191" t="s">
        <v>1661</v>
      </c>
    </row>
    <row r="1534" spans="1:4" x14ac:dyDescent="0.3">
      <c r="A1534" s="191">
        <v>119</v>
      </c>
      <c r="B1534" s="191" t="s">
        <v>906</v>
      </c>
      <c r="C1534" s="191" t="s">
        <v>909</v>
      </c>
      <c r="D1534" s="191" t="s">
        <v>1661</v>
      </c>
    </row>
    <row r="1535" spans="1:4" x14ac:dyDescent="0.3">
      <c r="A1535" s="191">
        <v>120</v>
      </c>
      <c r="B1535" s="191" t="s">
        <v>912</v>
      </c>
      <c r="C1535" s="191" t="s">
        <v>915</v>
      </c>
      <c r="D1535" s="191" t="s">
        <v>1661</v>
      </c>
    </row>
    <row r="1536" spans="1:4" x14ac:dyDescent="0.3">
      <c r="A1536" s="191">
        <v>121</v>
      </c>
      <c r="B1536" s="191" t="s">
        <v>919</v>
      </c>
      <c r="C1536" s="191" t="s">
        <v>922</v>
      </c>
      <c r="D1536" s="191" t="s">
        <v>1661</v>
      </c>
    </row>
    <row r="1537" spans="1:4" x14ac:dyDescent="0.3">
      <c r="A1537" s="191">
        <v>123</v>
      </c>
      <c r="B1537" s="191" t="s">
        <v>935</v>
      </c>
      <c r="C1537" s="191" t="s">
        <v>896</v>
      </c>
      <c r="D1537" s="191" t="s">
        <v>1661</v>
      </c>
    </row>
    <row r="1538" spans="1:4" x14ac:dyDescent="0.3">
      <c r="A1538" s="191">
        <v>124</v>
      </c>
      <c r="B1538" s="191" t="s">
        <v>941</v>
      </c>
      <c r="C1538" s="191" t="s">
        <v>890</v>
      </c>
      <c r="D1538" s="191" t="s">
        <v>1661</v>
      </c>
    </row>
    <row r="1539" spans="1:4" x14ac:dyDescent="0.3">
      <c r="A1539" s="191">
        <v>126</v>
      </c>
      <c r="B1539" s="191" t="s">
        <v>953</v>
      </c>
      <c r="C1539" s="191" t="s">
        <v>956</v>
      </c>
      <c r="D1539" s="191" t="s">
        <v>1661</v>
      </c>
    </row>
    <row r="1540" spans="1:4" x14ac:dyDescent="0.3">
      <c r="A1540" s="191">
        <v>129</v>
      </c>
      <c r="B1540" s="191" t="s">
        <v>962</v>
      </c>
      <c r="C1540" s="191" t="s">
        <v>965</v>
      </c>
      <c r="D1540" s="191" t="s">
        <v>1661</v>
      </c>
    </row>
    <row r="1541" spans="1:4" x14ac:dyDescent="0.3">
      <c r="A1541" s="191">
        <v>130</v>
      </c>
      <c r="B1541" s="191" t="s">
        <v>968</v>
      </c>
      <c r="C1541" s="191" t="s">
        <v>931</v>
      </c>
      <c r="D1541" s="191" t="s">
        <v>1661</v>
      </c>
    </row>
    <row r="1542" spans="1:4" x14ac:dyDescent="0.3">
      <c r="A1542" s="191">
        <v>133</v>
      </c>
      <c r="B1542" s="191" t="s">
        <v>987</v>
      </c>
      <c r="C1542" s="191" t="s">
        <v>950</v>
      </c>
      <c r="D1542" s="191" t="s">
        <v>1661</v>
      </c>
    </row>
    <row r="1543" spans="1:4" x14ac:dyDescent="0.3">
      <c r="A1543" s="191">
        <v>135</v>
      </c>
      <c r="B1543" s="191" t="s">
        <v>998</v>
      </c>
      <c r="C1543" s="191" t="s">
        <v>903</v>
      </c>
      <c r="D1543" s="191" t="s">
        <v>1661</v>
      </c>
    </row>
    <row r="1544" spans="1:4" x14ac:dyDescent="0.3">
      <c r="A1544" s="191">
        <v>137</v>
      </c>
      <c r="B1544" s="191" t="s">
        <v>1011</v>
      </c>
      <c r="C1544" s="191" t="s">
        <v>884</v>
      </c>
      <c r="D1544" s="191" t="s">
        <v>1661</v>
      </c>
    </row>
    <row r="1545" spans="1:4" x14ac:dyDescent="0.3">
      <c r="A1545" s="191">
        <v>140</v>
      </c>
      <c r="B1545" s="191" t="s">
        <v>1030</v>
      </c>
      <c r="C1545" s="191" t="s">
        <v>909</v>
      </c>
      <c r="D1545" s="191" t="s">
        <v>1661</v>
      </c>
    </row>
    <row r="1546" spans="1:4" x14ac:dyDescent="0.3">
      <c r="A1546" s="191">
        <v>141</v>
      </c>
      <c r="B1546" s="191" t="s">
        <v>1036</v>
      </c>
      <c r="C1546" s="191" t="s">
        <v>877</v>
      </c>
      <c r="D1546" s="191" t="s">
        <v>1661</v>
      </c>
    </row>
    <row r="1547" spans="1:4" x14ac:dyDescent="0.3">
      <c r="A1547" s="191">
        <v>115</v>
      </c>
      <c r="B1547" s="191" t="s">
        <v>880</v>
      </c>
      <c r="C1547" s="191" t="s">
        <v>884</v>
      </c>
      <c r="D1547" s="191" t="s">
        <v>1661</v>
      </c>
    </row>
    <row r="1548" spans="1:4" x14ac:dyDescent="0.3">
      <c r="A1548" s="191">
        <v>118</v>
      </c>
      <c r="B1548" s="191" t="s">
        <v>899</v>
      </c>
      <c r="C1548" s="191" t="s">
        <v>903</v>
      </c>
      <c r="D1548" s="191" t="s">
        <v>1661</v>
      </c>
    </row>
    <row r="1549" spans="1:4" x14ac:dyDescent="0.3">
      <c r="A1549" s="191">
        <v>122</v>
      </c>
      <c r="B1549" s="191" t="s">
        <v>927</v>
      </c>
      <c r="C1549" s="191" t="s">
        <v>931</v>
      </c>
      <c r="D1549" s="191" t="s">
        <v>1661</v>
      </c>
    </row>
    <row r="1550" spans="1:4" x14ac:dyDescent="0.3">
      <c r="A1550" s="191">
        <v>125</v>
      </c>
      <c r="B1550" s="191" t="s">
        <v>946</v>
      </c>
      <c r="C1550" s="191" t="s">
        <v>950</v>
      </c>
      <c r="D1550" s="191" t="s">
        <v>1661</v>
      </c>
    </row>
    <row r="1551" spans="1:4" x14ac:dyDescent="0.3">
      <c r="A1551" s="191">
        <v>131</v>
      </c>
      <c r="B1551" s="191" t="s">
        <v>974</v>
      </c>
      <c r="C1551" s="191" t="s">
        <v>915</v>
      </c>
      <c r="D1551" s="191" t="s">
        <v>1661</v>
      </c>
    </row>
    <row r="1552" spans="1:4" x14ac:dyDescent="0.3">
      <c r="A1552" s="191">
        <v>132</v>
      </c>
      <c r="B1552" s="191" t="s">
        <v>981</v>
      </c>
      <c r="C1552" s="191" t="s">
        <v>922</v>
      </c>
      <c r="D1552" s="191" t="s">
        <v>1661</v>
      </c>
    </row>
    <row r="1553" spans="1:4" x14ac:dyDescent="0.3">
      <c r="A1553" s="191">
        <v>134</v>
      </c>
      <c r="B1553" s="191" t="s">
        <v>993</v>
      </c>
      <c r="C1553" s="191" t="s">
        <v>896</v>
      </c>
      <c r="D1553" s="191" t="s">
        <v>1661</v>
      </c>
    </row>
    <row r="1554" spans="1:4" x14ac:dyDescent="0.3">
      <c r="A1554" s="191">
        <v>136</v>
      </c>
      <c r="B1554" s="191" t="s">
        <v>1005</v>
      </c>
      <c r="C1554" s="191" t="s">
        <v>890</v>
      </c>
      <c r="D1554" s="191" t="s">
        <v>1661</v>
      </c>
    </row>
    <row r="1555" spans="1:4" x14ac:dyDescent="0.3">
      <c r="A1555" s="191">
        <v>138</v>
      </c>
      <c r="B1555" s="191" t="s">
        <v>1019</v>
      </c>
      <c r="C1555" s="191" t="s">
        <v>956</v>
      </c>
      <c r="D1555" s="191" t="s">
        <v>1661</v>
      </c>
    </row>
    <row r="1556" spans="1:4" x14ac:dyDescent="0.3">
      <c r="A1556" s="191">
        <v>139</v>
      </c>
      <c r="B1556" s="191" t="s">
        <v>1025</v>
      </c>
      <c r="C1556" s="191" t="s">
        <v>965</v>
      </c>
      <c r="D1556" s="191" t="s">
        <v>1661</v>
      </c>
    </row>
    <row r="1560" spans="1:4" x14ac:dyDescent="0.3">
      <c r="A1560" s="274" t="s">
        <v>28</v>
      </c>
      <c r="B1560" s="274" t="s">
        <v>36</v>
      </c>
      <c r="C1560" s="274" t="s">
        <v>1966</v>
      </c>
      <c r="D1560" s="274"/>
    </row>
    <row r="1561" spans="1:4" x14ac:dyDescent="0.3">
      <c r="A1561" s="191">
        <v>68</v>
      </c>
      <c r="B1561" s="191" t="s">
        <v>570</v>
      </c>
      <c r="C1561" s="191" t="s">
        <v>575</v>
      </c>
      <c r="D1561" s="191" t="s">
        <v>1661</v>
      </c>
    </row>
    <row r="1562" spans="1:4" x14ac:dyDescent="0.3">
      <c r="A1562" s="191">
        <v>71</v>
      </c>
      <c r="B1562" s="191" t="s">
        <v>601</v>
      </c>
      <c r="C1562" s="191" t="s">
        <v>606</v>
      </c>
      <c r="D1562" s="191" t="s">
        <v>1661</v>
      </c>
    </row>
    <row r="1563" spans="1:4" x14ac:dyDescent="0.3">
      <c r="A1563" s="191">
        <v>74</v>
      </c>
      <c r="B1563" s="191" t="s">
        <v>627</v>
      </c>
      <c r="C1563" s="191" t="s">
        <v>635</v>
      </c>
      <c r="D1563" s="191" t="s">
        <v>1661</v>
      </c>
    </row>
    <row r="1564" spans="1:4" x14ac:dyDescent="0.3">
      <c r="A1564" s="194"/>
      <c r="B1564" s="191" t="s">
        <v>1203</v>
      </c>
      <c r="C1564" s="191" t="s">
        <v>763</v>
      </c>
      <c r="D1564" s="191" t="s">
        <v>1661</v>
      </c>
    </row>
    <row r="1565" spans="1:4" x14ac:dyDescent="0.3">
      <c r="A1565" s="191">
        <v>81</v>
      </c>
      <c r="B1565" s="191" t="s">
        <v>668</v>
      </c>
      <c r="C1565" s="191" t="s">
        <v>672</v>
      </c>
      <c r="D1565" s="191" t="s">
        <v>1661</v>
      </c>
    </row>
    <row r="1566" spans="1:4" x14ac:dyDescent="0.3">
      <c r="A1566" s="191">
        <v>83</v>
      </c>
      <c r="B1566" s="191" t="s">
        <v>682</v>
      </c>
      <c r="C1566" s="191" t="s">
        <v>686</v>
      </c>
      <c r="D1566" s="191" t="s">
        <v>1661</v>
      </c>
    </row>
    <row r="1567" spans="1:4" x14ac:dyDescent="0.3">
      <c r="A1567" s="191">
        <v>90</v>
      </c>
      <c r="B1567" s="191" t="s">
        <v>735</v>
      </c>
      <c r="C1567" s="191" t="s">
        <v>664</v>
      </c>
      <c r="D1567" s="191" t="s">
        <v>1661</v>
      </c>
    </row>
    <row r="1568" spans="1:4" x14ac:dyDescent="0.3">
      <c r="A1568" s="191">
        <v>92</v>
      </c>
      <c r="B1568" s="191" t="s">
        <v>750</v>
      </c>
      <c r="C1568" s="191" t="s">
        <v>654</v>
      </c>
      <c r="D1568" s="191" t="s">
        <v>1661</v>
      </c>
    </row>
    <row r="1569" spans="1:4" x14ac:dyDescent="0.3">
      <c r="A1569" s="191">
        <v>94</v>
      </c>
      <c r="B1569" s="191" t="s">
        <v>766</v>
      </c>
      <c r="C1569" s="191" t="s">
        <v>708</v>
      </c>
      <c r="D1569" s="191" t="s">
        <v>1661</v>
      </c>
    </row>
    <row r="1570" spans="1:4" x14ac:dyDescent="0.3">
      <c r="A1570" s="191">
        <v>95</v>
      </c>
      <c r="B1570" s="191" t="s">
        <v>774</v>
      </c>
      <c r="C1570" s="191" t="s">
        <v>700</v>
      </c>
      <c r="D1570" s="191" t="s">
        <v>1661</v>
      </c>
    </row>
    <row r="1571" spans="1:4" x14ac:dyDescent="0.3">
      <c r="A1571" s="191">
        <v>97</v>
      </c>
      <c r="B1571" s="191" t="s">
        <v>788</v>
      </c>
      <c r="C1571" s="191" t="s">
        <v>695</v>
      </c>
      <c r="D1571" s="191" t="s">
        <v>1661</v>
      </c>
    </row>
    <row r="1572" spans="1:4" x14ac:dyDescent="0.3">
      <c r="A1572" s="191">
        <v>98</v>
      </c>
      <c r="B1572" s="191" t="s">
        <v>794</v>
      </c>
      <c r="C1572" s="191" t="s">
        <v>679</v>
      </c>
      <c r="D1572" s="191" t="s">
        <v>1661</v>
      </c>
    </row>
    <row r="1573" spans="1:4" x14ac:dyDescent="0.3">
      <c r="A1573" s="191">
        <v>76</v>
      </c>
      <c r="B1573" s="191" t="s">
        <v>648</v>
      </c>
      <c r="C1573" s="191" t="s">
        <v>654</v>
      </c>
      <c r="D1573" s="191" t="s">
        <v>1661</v>
      </c>
    </row>
    <row r="1574" spans="1:4" x14ac:dyDescent="0.3">
      <c r="A1574" s="191">
        <v>80</v>
      </c>
      <c r="B1574" s="191" t="s">
        <v>660</v>
      </c>
      <c r="C1574" s="191" t="s">
        <v>664</v>
      </c>
      <c r="D1574" s="191" t="s">
        <v>1661</v>
      </c>
    </row>
    <row r="1575" spans="1:4" x14ac:dyDescent="0.3">
      <c r="A1575" s="191">
        <v>82</v>
      </c>
      <c r="B1575" s="191" t="s">
        <v>676</v>
      </c>
      <c r="C1575" s="191" t="s">
        <v>679</v>
      </c>
      <c r="D1575" s="191" t="s">
        <v>1661</v>
      </c>
    </row>
    <row r="1576" spans="1:4" x14ac:dyDescent="0.3">
      <c r="A1576" s="191">
        <v>84</v>
      </c>
      <c r="B1576" s="191" t="s">
        <v>691</v>
      </c>
      <c r="C1576" s="191" t="s">
        <v>695</v>
      </c>
      <c r="D1576" s="191" t="s">
        <v>1661</v>
      </c>
    </row>
    <row r="1577" spans="1:4" x14ac:dyDescent="0.3">
      <c r="A1577" s="191">
        <v>85</v>
      </c>
      <c r="B1577" s="191" t="s">
        <v>697</v>
      </c>
      <c r="C1577" s="191" t="s">
        <v>700</v>
      </c>
      <c r="D1577" s="191" t="s">
        <v>1661</v>
      </c>
    </row>
    <row r="1578" spans="1:4" x14ac:dyDescent="0.3">
      <c r="A1578" s="191">
        <v>86</v>
      </c>
      <c r="B1578" s="191" t="s">
        <v>705</v>
      </c>
      <c r="C1578" s="191" t="s">
        <v>708</v>
      </c>
      <c r="D1578" s="191" t="s">
        <v>1661</v>
      </c>
    </row>
    <row r="1579" spans="1:4" x14ac:dyDescent="0.3">
      <c r="A1579" s="191">
        <v>87</v>
      </c>
      <c r="B1579" s="191" t="s">
        <v>712</v>
      </c>
      <c r="C1579" s="191" t="s">
        <v>575</v>
      </c>
      <c r="D1579" s="191" t="s">
        <v>1661</v>
      </c>
    </row>
    <row r="1580" spans="1:4" x14ac:dyDescent="0.3">
      <c r="A1580" s="191">
        <v>88</v>
      </c>
      <c r="B1580" s="191" t="s">
        <v>719</v>
      </c>
      <c r="C1580" s="191" t="s">
        <v>606</v>
      </c>
      <c r="D1580" s="191" t="s">
        <v>1661</v>
      </c>
    </row>
    <row r="1581" spans="1:4" x14ac:dyDescent="0.3">
      <c r="A1581" s="191">
        <v>89</v>
      </c>
      <c r="B1581" s="191" t="s">
        <v>727</v>
      </c>
      <c r="C1581" s="191" t="s">
        <v>635</v>
      </c>
      <c r="D1581" s="191" t="s">
        <v>1661</v>
      </c>
    </row>
    <row r="1582" spans="1:4" x14ac:dyDescent="0.3">
      <c r="A1582" s="191">
        <v>91</v>
      </c>
      <c r="B1582" s="191" t="s">
        <v>744</v>
      </c>
      <c r="C1582" s="191" t="s">
        <v>686</v>
      </c>
      <c r="D1582" s="191" t="s">
        <v>1661</v>
      </c>
    </row>
    <row r="1583" spans="1:4" x14ac:dyDescent="0.3">
      <c r="A1583" s="191">
        <v>93</v>
      </c>
      <c r="B1583" s="191" t="s">
        <v>759</v>
      </c>
      <c r="C1583" s="191" t="s">
        <v>763</v>
      </c>
      <c r="D1583" s="191" t="s">
        <v>1661</v>
      </c>
    </row>
    <row r="1584" spans="1:4" x14ac:dyDescent="0.3">
      <c r="A1584" s="191">
        <v>96</v>
      </c>
      <c r="B1584" s="191" t="s">
        <v>782</v>
      </c>
      <c r="C1584" s="191" t="s">
        <v>672</v>
      </c>
      <c r="D1584" s="191" t="s">
        <v>1661</v>
      </c>
    </row>
    <row r="1588" spans="1:4" x14ac:dyDescent="0.3">
      <c r="A1588" s="274" t="s">
        <v>28</v>
      </c>
      <c r="B1588" s="274" t="s">
        <v>36</v>
      </c>
      <c r="C1588" s="274" t="s">
        <v>1694</v>
      </c>
      <c r="D1588" s="274"/>
    </row>
    <row r="1589" spans="1:4" x14ac:dyDescent="0.3">
      <c r="A1589" s="191">
        <v>49</v>
      </c>
      <c r="B1589" s="191" t="s">
        <v>437</v>
      </c>
      <c r="C1589" s="191" t="s">
        <v>441</v>
      </c>
      <c r="D1589" s="191" t="s">
        <v>1650</v>
      </c>
    </row>
    <row r="1590" spans="1:4" x14ac:dyDescent="0.3">
      <c r="A1590" s="191">
        <v>50</v>
      </c>
      <c r="B1590" s="191" t="s">
        <v>445</v>
      </c>
      <c r="C1590" s="191" t="s">
        <v>287</v>
      </c>
      <c r="D1590" s="191" t="s">
        <v>1682</v>
      </c>
    </row>
    <row r="1591" spans="1:4" x14ac:dyDescent="0.3">
      <c r="A1591" s="191">
        <v>90</v>
      </c>
      <c r="B1591" s="191" t="s">
        <v>735</v>
      </c>
      <c r="C1591" s="191" t="s">
        <v>738</v>
      </c>
      <c r="D1591" s="191" t="s">
        <v>1661</v>
      </c>
    </row>
    <row r="1592" spans="1:4" x14ac:dyDescent="0.3">
      <c r="A1592" s="191">
        <v>92</v>
      </c>
      <c r="B1592" s="191" t="s">
        <v>750</v>
      </c>
      <c r="C1592" s="191" t="s">
        <v>756</v>
      </c>
      <c r="D1592" s="191" t="s">
        <v>1682</v>
      </c>
    </row>
    <row r="1593" spans="1:4" x14ac:dyDescent="0.3">
      <c r="A1593" s="191">
        <v>94</v>
      </c>
      <c r="B1593" s="191" t="s">
        <v>766</v>
      </c>
      <c r="C1593" s="191" t="s">
        <v>441</v>
      </c>
      <c r="D1593" s="191" t="s">
        <v>1650</v>
      </c>
    </row>
    <row r="1594" spans="1:4" x14ac:dyDescent="0.3">
      <c r="A1594" s="191">
        <v>95</v>
      </c>
      <c r="B1594" s="191" t="s">
        <v>774</v>
      </c>
      <c r="C1594" s="191" t="s">
        <v>287</v>
      </c>
      <c r="D1594" s="191" t="s">
        <v>1682</v>
      </c>
    </row>
    <row r="1595" spans="1:4" x14ac:dyDescent="0.3">
      <c r="A1595" s="191">
        <v>97</v>
      </c>
      <c r="B1595" s="191" t="s">
        <v>788</v>
      </c>
      <c r="C1595" s="191" t="s">
        <v>791</v>
      </c>
      <c r="D1595" s="191" t="s">
        <v>1661</v>
      </c>
    </row>
    <row r="1596" spans="1:4" x14ac:dyDescent="0.3">
      <c r="A1596" s="191">
        <v>98</v>
      </c>
      <c r="B1596" s="191" t="s">
        <v>794</v>
      </c>
      <c r="C1596" s="191" t="s">
        <v>798</v>
      </c>
      <c r="D1596" s="191" t="s">
        <v>1682</v>
      </c>
    </row>
    <row r="1597" spans="1:4" x14ac:dyDescent="0.3">
      <c r="A1597" s="191">
        <v>100</v>
      </c>
      <c r="B1597" s="191" t="s">
        <v>808</v>
      </c>
      <c r="C1597" s="191" t="s">
        <v>812</v>
      </c>
      <c r="D1597" s="191" t="s">
        <v>1682</v>
      </c>
    </row>
    <row r="1598" spans="1:4" x14ac:dyDescent="0.3">
      <c r="A1598" s="191">
        <v>102</v>
      </c>
      <c r="B1598" s="191" t="s">
        <v>821</v>
      </c>
      <c r="C1598" s="191" t="s">
        <v>825</v>
      </c>
      <c r="D1598" s="191" t="s">
        <v>1682</v>
      </c>
    </row>
    <row r="1599" spans="1:4" x14ac:dyDescent="0.3">
      <c r="A1599" s="191">
        <v>116</v>
      </c>
      <c r="B1599" s="191" t="s">
        <v>887</v>
      </c>
      <c r="C1599" s="191" t="s">
        <v>825</v>
      </c>
      <c r="D1599" s="191" t="s">
        <v>1682</v>
      </c>
    </row>
    <row r="1600" spans="1:4" x14ac:dyDescent="0.3">
      <c r="A1600" s="191">
        <v>117</v>
      </c>
      <c r="B1600" s="191" t="s">
        <v>893</v>
      </c>
      <c r="C1600" s="191" t="s">
        <v>812</v>
      </c>
      <c r="D1600" s="191" t="s">
        <v>1682</v>
      </c>
    </row>
    <row r="1601" spans="1:4" x14ac:dyDescent="0.3">
      <c r="A1601" s="191">
        <v>123</v>
      </c>
      <c r="B1601" s="191" t="s">
        <v>935</v>
      </c>
      <c r="C1601" s="191" t="s">
        <v>441</v>
      </c>
      <c r="D1601" s="191" t="s">
        <v>1650</v>
      </c>
    </row>
    <row r="1602" spans="1:4" x14ac:dyDescent="0.3">
      <c r="A1602" s="191">
        <v>124</v>
      </c>
      <c r="B1602" s="191" t="s">
        <v>941</v>
      </c>
      <c r="C1602" s="191" t="s">
        <v>287</v>
      </c>
      <c r="D1602" s="191" t="s">
        <v>1682</v>
      </c>
    </row>
    <row r="1603" spans="1:4" x14ac:dyDescent="0.3">
      <c r="A1603" s="191">
        <v>126</v>
      </c>
      <c r="B1603" s="191" t="s">
        <v>953</v>
      </c>
      <c r="C1603" s="191" t="s">
        <v>756</v>
      </c>
      <c r="D1603" s="191" t="s">
        <v>1682</v>
      </c>
    </row>
    <row r="1604" spans="1:4" x14ac:dyDescent="0.3">
      <c r="A1604" s="191">
        <v>129</v>
      </c>
      <c r="B1604" s="191" t="s">
        <v>962</v>
      </c>
      <c r="C1604" s="191" t="s">
        <v>738</v>
      </c>
      <c r="D1604" s="191" t="s">
        <v>1661</v>
      </c>
    </row>
    <row r="1605" spans="1:4" x14ac:dyDescent="0.3">
      <c r="A1605" s="191">
        <v>135</v>
      </c>
      <c r="B1605" s="191" t="s">
        <v>998</v>
      </c>
      <c r="C1605" s="191" t="s">
        <v>791</v>
      </c>
      <c r="D1605" s="191" t="s">
        <v>1661</v>
      </c>
    </row>
    <row r="1606" spans="1:4" x14ac:dyDescent="0.3">
      <c r="A1606" s="191">
        <v>137</v>
      </c>
      <c r="B1606" s="191" t="s">
        <v>1011</v>
      </c>
      <c r="C1606" s="191" t="s">
        <v>798</v>
      </c>
      <c r="D1606" s="191" t="s">
        <v>1682</v>
      </c>
    </row>
    <row r="1607" spans="1:4" x14ac:dyDescent="0.3">
      <c r="A1607" s="194"/>
      <c r="B1607" s="191" t="s">
        <v>1199</v>
      </c>
      <c r="C1607" s="191" t="s">
        <v>441</v>
      </c>
      <c r="D1607" s="191" t="s">
        <v>1650</v>
      </c>
    </row>
    <row r="1608" spans="1:4" x14ac:dyDescent="0.3">
      <c r="A1608" s="191">
        <v>30</v>
      </c>
      <c r="B1608" s="191" t="s">
        <v>275</v>
      </c>
      <c r="C1608" s="191" t="s">
        <v>287</v>
      </c>
      <c r="D1608" s="191" t="s">
        <v>1682</v>
      </c>
    </row>
    <row r="1609" spans="1:4" x14ac:dyDescent="0.3">
      <c r="A1609" s="194"/>
      <c r="B1609" s="191" t="s">
        <v>1545</v>
      </c>
      <c r="C1609" s="191" t="s">
        <v>441</v>
      </c>
      <c r="D1609" s="191" t="s">
        <v>1650</v>
      </c>
    </row>
    <row r="1610" spans="1:4" x14ac:dyDescent="0.3">
      <c r="A1610" s="194"/>
      <c r="B1610" s="191" t="s">
        <v>1549</v>
      </c>
      <c r="C1610" s="191" t="s">
        <v>287</v>
      </c>
      <c r="D1610" s="191" t="s">
        <v>1682</v>
      </c>
    </row>
    <row r="1614" spans="1:4" x14ac:dyDescent="0.3">
      <c r="A1614" s="274" t="s">
        <v>28</v>
      </c>
      <c r="B1614" s="274" t="s">
        <v>36</v>
      </c>
      <c r="C1614" s="274" t="s">
        <v>1776</v>
      </c>
      <c r="D1614" s="274"/>
    </row>
    <row r="1615" spans="1:4" x14ac:dyDescent="0.3">
      <c r="A1615" s="191">
        <v>4</v>
      </c>
      <c r="B1615" s="191" t="s">
        <v>95</v>
      </c>
      <c r="C1615" s="191" t="s">
        <v>102</v>
      </c>
      <c r="D1615" s="191" t="s">
        <v>1661</v>
      </c>
    </row>
    <row r="1616" spans="1:4" x14ac:dyDescent="0.3">
      <c r="A1616" s="191">
        <v>5</v>
      </c>
      <c r="B1616" s="191" t="s">
        <v>110</v>
      </c>
      <c r="C1616" s="191" t="s">
        <v>122</v>
      </c>
      <c r="D1616" s="191" t="s">
        <v>1682</v>
      </c>
    </row>
    <row r="1617" spans="1:4" x14ac:dyDescent="0.3">
      <c r="A1617" s="191">
        <v>40</v>
      </c>
      <c r="B1617" s="191" t="s">
        <v>356</v>
      </c>
      <c r="C1617" s="191" t="s">
        <v>64</v>
      </c>
      <c r="D1617" s="191" t="s">
        <v>1650</v>
      </c>
    </row>
    <row r="1618" spans="1:4" x14ac:dyDescent="0.3">
      <c r="A1618" s="191">
        <v>41</v>
      </c>
      <c r="B1618" s="191" t="s">
        <v>366</v>
      </c>
      <c r="C1618" s="191" t="s">
        <v>82</v>
      </c>
      <c r="D1618" s="191" t="s">
        <v>1682</v>
      </c>
    </row>
    <row r="1619" spans="1:4" x14ac:dyDescent="0.3">
      <c r="A1619" s="191">
        <v>97</v>
      </c>
      <c r="B1619" s="191" t="s">
        <v>788</v>
      </c>
      <c r="C1619" s="191" t="s">
        <v>64</v>
      </c>
      <c r="D1619" s="191" t="s">
        <v>1650</v>
      </c>
    </row>
    <row r="1620" spans="1:4" x14ac:dyDescent="0.3">
      <c r="A1620" s="191">
        <v>98</v>
      </c>
      <c r="B1620" s="191" t="s">
        <v>794</v>
      </c>
      <c r="C1620" s="191" t="s">
        <v>82</v>
      </c>
      <c r="D1620" s="191" t="s">
        <v>1682</v>
      </c>
    </row>
    <row r="1621" spans="1:4" x14ac:dyDescent="0.3">
      <c r="A1621" s="191">
        <v>100</v>
      </c>
      <c r="B1621" s="191" t="s">
        <v>808</v>
      </c>
      <c r="C1621" s="191" t="s">
        <v>102</v>
      </c>
      <c r="D1621" s="191" t="s">
        <v>1661</v>
      </c>
    </row>
    <row r="1622" spans="1:4" x14ac:dyDescent="0.3">
      <c r="A1622" s="191">
        <v>102</v>
      </c>
      <c r="B1622" s="191" t="s">
        <v>821</v>
      </c>
      <c r="C1622" s="191" t="s">
        <v>122</v>
      </c>
      <c r="D1622" s="191" t="s">
        <v>1682</v>
      </c>
    </row>
    <row r="1623" spans="1:4" x14ac:dyDescent="0.3">
      <c r="A1623" s="191">
        <v>130</v>
      </c>
      <c r="B1623" s="191" t="s">
        <v>968</v>
      </c>
      <c r="C1623" s="191" t="s">
        <v>786</v>
      </c>
      <c r="D1623" s="191" t="s">
        <v>1682</v>
      </c>
    </row>
    <row r="1624" spans="1:4" x14ac:dyDescent="0.3">
      <c r="A1624" s="191">
        <v>133</v>
      </c>
      <c r="B1624" s="191" t="s">
        <v>987</v>
      </c>
      <c r="C1624" s="191" t="s">
        <v>806</v>
      </c>
      <c r="D1624" s="191" t="s">
        <v>1682</v>
      </c>
    </row>
    <row r="1625" spans="1:4" x14ac:dyDescent="0.3">
      <c r="A1625" s="191">
        <v>140</v>
      </c>
      <c r="B1625" s="191" t="s">
        <v>1030</v>
      </c>
      <c r="C1625" s="191" t="s">
        <v>64</v>
      </c>
      <c r="D1625" s="191" t="s">
        <v>1650</v>
      </c>
    </row>
    <row r="1626" spans="1:4" x14ac:dyDescent="0.3">
      <c r="A1626" s="191">
        <v>141</v>
      </c>
      <c r="B1626" s="191" t="s">
        <v>1036</v>
      </c>
      <c r="C1626" s="191" t="s">
        <v>82</v>
      </c>
      <c r="D1626" s="191" t="s">
        <v>1682</v>
      </c>
    </row>
    <row r="1627" spans="1:4" x14ac:dyDescent="0.3">
      <c r="A1627" s="191">
        <v>143</v>
      </c>
      <c r="B1627" s="191" t="s">
        <v>1046</v>
      </c>
      <c r="C1627" s="191" t="s">
        <v>819</v>
      </c>
      <c r="D1627" s="191" t="s">
        <v>1682</v>
      </c>
    </row>
    <row r="1628" spans="1:4" x14ac:dyDescent="0.3">
      <c r="A1628" s="191">
        <v>145</v>
      </c>
      <c r="B1628" s="191" t="s">
        <v>1058</v>
      </c>
      <c r="C1628" s="191" t="s">
        <v>831</v>
      </c>
      <c r="D1628" s="191" t="s">
        <v>1661</v>
      </c>
    </row>
    <row r="1629" spans="1:4" x14ac:dyDescent="0.3">
      <c r="A1629" s="191">
        <v>146</v>
      </c>
      <c r="B1629" s="191" t="s">
        <v>1064</v>
      </c>
      <c r="C1629" s="191" t="s">
        <v>102</v>
      </c>
      <c r="D1629" s="191" t="s">
        <v>1661</v>
      </c>
    </row>
    <row r="1630" spans="1:4" x14ac:dyDescent="0.3">
      <c r="A1630" s="191">
        <v>147</v>
      </c>
      <c r="B1630" s="191" t="s">
        <v>1069</v>
      </c>
      <c r="C1630" s="191" t="s">
        <v>122</v>
      </c>
      <c r="D1630" s="191" t="s">
        <v>1682</v>
      </c>
    </row>
    <row r="1631" spans="1:4" x14ac:dyDescent="0.3">
      <c r="A1631" s="191">
        <v>1</v>
      </c>
      <c r="B1631" s="191" t="s">
        <v>60</v>
      </c>
      <c r="C1631" s="191" t="s">
        <v>64</v>
      </c>
      <c r="D1631" s="191" t="s">
        <v>1650</v>
      </c>
    </row>
    <row r="1632" spans="1:4" x14ac:dyDescent="0.3">
      <c r="A1632" s="191">
        <v>2</v>
      </c>
      <c r="B1632" s="191" t="s">
        <v>74</v>
      </c>
      <c r="C1632" s="191" t="s">
        <v>82</v>
      </c>
      <c r="D1632" s="191" t="s">
        <v>1682</v>
      </c>
    </row>
    <row r="1633" spans="1:4" x14ac:dyDescent="0.3">
      <c r="A1633" s="191">
        <v>67</v>
      </c>
      <c r="B1633" s="191" t="s">
        <v>561</v>
      </c>
      <c r="C1633" s="191" t="s">
        <v>64</v>
      </c>
      <c r="D1633" s="191" t="s">
        <v>1650</v>
      </c>
    </row>
    <row r="1634" spans="1:4" x14ac:dyDescent="0.3">
      <c r="A1634" s="191">
        <v>69</v>
      </c>
      <c r="B1634" s="191" t="s">
        <v>583</v>
      </c>
      <c r="C1634" s="191" t="s">
        <v>82</v>
      </c>
      <c r="D1634" s="191" t="s">
        <v>1682</v>
      </c>
    </row>
    <row r="1635" spans="1:4" x14ac:dyDescent="0.3">
      <c r="A1635" s="191">
        <v>96</v>
      </c>
      <c r="B1635" s="191" t="s">
        <v>782</v>
      </c>
      <c r="C1635" s="191" t="s">
        <v>786</v>
      </c>
      <c r="D1635" s="191" t="s">
        <v>1682</v>
      </c>
    </row>
    <row r="1636" spans="1:4" x14ac:dyDescent="0.3">
      <c r="A1636" s="191">
        <v>99</v>
      </c>
      <c r="B1636" s="191" t="s">
        <v>800</v>
      </c>
      <c r="C1636" s="191" t="s">
        <v>806</v>
      </c>
      <c r="D1636" s="191" t="s">
        <v>1682</v>
      </c>
    </row>
    <row r="1637" spans="1:4" x14ac:dyDescent="0.3">
      <c r="A1637" s="191">
        <v>101</v>
      </c>
      <c r="B1637" s="191" t="s">
        <v>814</v>
      </c>
      <c r="C1637" s="191" t="s">
        <v>819</v>
      </c>
      <c r="D1637" s="191" t="s">
        <v>1682</v>
      </c>
    </row>
    <row r="1638" spans="1:4" x14ac:dyDescent="0.3">
      <c r="A1638" s="191">
        <v>103</v>
      </c>
      <c r="B1638" s="191" t="s">
        <v>827</v>
      </c>
      <c r="C1638" s="191" t="s">
        <v>831</v>
      </c>
      <c r="D1638" s="191" t="s">
        <v>1661</v>
      </c>
    </row>
    <row r="1642" spans="1:4" x14ac:dyDescent="0.3">
      <c r="A1642" s="274" t="s">
        <v>28</v>
      </c>
      <c r="B1642" s="274" t="s">
        <v>36</v>
      </c>
      <c r="C1642" s="274" t="s">
        <v>1802</v>
      </c>
      <c r="D1642" s="274"/>
    </row>
    <row r="1643" spans="1:4" x14ac:dyDescent="0.3">
      <c r="A1643" s="194"/>
      <c r="B1643" s="191" t="s">
        <v>1258</v>
      </c>
      <c r="C1643" s="191" t="s">
        <v>325</v>
      </c>
      <c r="D1643" s="191" t="s">
        <v>1661</v>
      </c>
    </row>
    <row r="1644" spans="1:4" x14ac:dyDescent="0.3">
      <c r="A1644" s="191">
        <v>29</v>
      </c>
      <c r="B1644" s="191" t="s">
        <v>261</v>
      </c>
      <c r="C1644" s="191" t="s">
        <v>266</v>
      </c>
      <c r="D1644" s="191" t="s">
        <v>1650</v>
      </c>
    </row>
    <row r="1645" spans="1:4" x14ac:dyDescent="0.3">
      <c r="A1645" s="191">
        <v>31</v>
      </c>
      <c r="B1645" s="191" t="s">
        <v>289</v>
      </c>
      <c r="C1645" s="191" t="s">
        <v>299</v>
      </c>
      <c r="D1645" s="191" t="s">
        <v>1682</v>
      </c>
    </row>
    <row r="1646" spans="1:4" x14ac:dyDescent="0.3">
      <c r="A1646" s="191">
        <v>34</v>
      </c>
      <c r="B1646" s="191" t="s">
        <v>319</v>
      </c>
      <c r="C1646" s="191" t="s">
        <v>325</v>
      </c>
      <c r="D1646" s="191" t="s">
        <v>1661</v>
      </c>
    </row>
    <row r="1647" spans="1:4" x14ac:dyDescent="0.3">
      <c r="A1647" s="191">
        <v>35</v>
      </c>
      <c r="B1647" s="191" t="s">
        <v>329</v>
      </c>
      <c r="C1647" s="191" t="s">
        <v>340</v>
      </c>
      <c r="D1647" s="191" t="s">
        <v>1682</v>
      </c>
    </row>
    <row r="1648" spans="1:4" x14ac:dyDescent="0.3">
      <c r="A1648" s="194"/>
      <c r="B1648" s="191" t="s">
        <v>1271</v>
      </c>
      <c r="C1648" s="191" t="s">
        <v>340</v>
      </c>
      <c r="D1648" s="191" t="s">
        <v>1682</v>
      </c>
    </row>
    <row r="1649" spans="1:4" x14ac:dyDescent="0.3">
      <c r="A1649" s="191">
        <v>51</v>
      </c>
      <c r="B1649" s="191" t="s">
        <v>455</v>
      </c>
      <c r="C1649" s="191" t="s">
        <v>266</v>
      </c>
      <c r="D1649" s="191" t="s">
        <v>1650</v>
      </c>
    </row>
    <row r="1650" spans="1:4" x14ac:dyDescent="0.3">
      <c r="A1650" s="191">
        <v>52</v>
      </c>
      <c r="B1650" s="191" t="s">
        <v>464</v>
      </c>
      <c r="C1650" s="191" t="s">
        <v>299</v>
      </c>
      <c r="D1650" s="191" t="s">
        <v>1682</v>
      </c>
    </row>
    <row r="1651" spans="1:4" x14ac:dyDescent="0.3">
      <c r="A1651" s="191">
        <v>54</v>
      </c>
      <c r="B1651" s="191" t="s">
        <v>482</v>
      </c>
      <c r="C1651" s="191" t="s">
        <v>325</v>
      </c>
      <c r="D1651" s="191" t="s">
        <v>1661</v>
      </c>
    </row>
    <row r="1652" spans="1:4" x14ac:dyDescent="0.3">
      <c r="A1652" s="191">
        <v>55</v>
      </c>
      <c r="B1652" s="191" t="s">
        <v>490</v>
      </c>
      <c r="C1652" s="191" t="s">
        <v>340</v>
      </c>
      <c r="D1652" s="191" t="s">
        <v>1682</v>
      </c>
    </row>
    <row r="1653" spans="1:4" x14ac:dyDescent="0.3">
      <c r="A1653" s="191">
        <v>66</v>
      </c>
      <c r="B1653" s="191" t="s">
        <v>551</v>
      </c>
      <c r="C1653" s="191" t="s">
        <v>299</v>
      </c>
      <c r="D1653" s="191" t="s">
        <v>1682</v>
      </c>
    </row>
    <row r="1654" spans="1:4" x14ac:dyDescent="0.3">
      <c r="A1654" s="191">
        <v>68</v>
      </c>
      <c r="B1654" s="191" t="s">
        <v>570</v>
      </c>
      <c r="C1654" s="191" t="s">
        <v>266</v>
      </c>
      <c r="D1654" s="191" t="s">
        <v>1650</v>
      </c>
    </row>
    <row r="1655" spans="1:4" x14ac:dyDescent="0.3">
      <c r="A1655" s="191">
        <v>171</v>
      </c>
      <c r="B1655" s="191" t="s">
        <v>1175</v>
      </c>
      <c r="C1655" s="191" t="s">
        <v>266</v>
      </c>
      <c r="D1655" s="191" t="s">
        <v>1650</v>
      </c>
    </row>
    <row r="1656" spans="1:4" x14ac:dyDescent="0.3">
      <c r="A1656" s="191">
        <v>172</v>
      </c>
      <c r="B1656" s="191" t="s">
        <v>1181</v>
      </c>
      <c r="C1656" s="191" t="s">
        <v>299</v>
      </c>
      <c r="D1656" s="191" t="s">
        <v>1682</v>
      </c>
    </row>
    <row r="1657" spans="1:4" x14ac:dyDescent="0.3">
      <c r="A1657" s="191">
        <v>32</v>
      </c>
      <c r="B1657" s="191" t="s">
        <v>301</v>
      </c>
      <c r="C1657" s="191" t="s">
        <v>266</v>
      </c>
      <c r="D1657" s="191" t="s">
        <v>1650</v>
      </c>
    </row>
    <row r="1658" spans="1:4" x14ac:dyDescent="0.3">
      <c r="A1658" s="191">
        <v>33</v>
      </c>
      <c r="B1658" s="191" t="s">
        <v>307</v>
      </c>
      <c r="C1658" s="191" t="s">
        <v>299</v>
      </c>
      <c r="D1658" s="191" t="s">
        <v>1682</v>
      </c>
    </row>
    <row r="1662" spans="1:4" x14ac:dyDescent="0.3">
      <c r="A1662" s="274" t="s">
        <v>28</v>
      </c>
      <c r="B1662" s="274" t="s">
        <v>36</v>
      </c>
      <c r="C1662" s="274" t="s">
        <v>1772</v>
      </c>
      <c r="D1662" s="274"/>
    </row>
    <row r="1663" spans="1:4" x14ac:dyDescent="0.3">
      <c r="A1663" s="191">
        <v>4</v>
      </c>
      <c r="B1663" s="191" t="s">
        <v>95</v>
      </c>
      <c r="C1663" s="191" t="s">
        <v>99</v>
      </c>
      <c r="D1663" s="191" t="s">
        <v>1650</v>
      </c>
    </row>
    <row r="1664" spans="1:4" x14ac:dyDescent="0.3">
      <c r="A1664" s="191">
        <v>5</v>
      </c>
      <c r="B1664" s="191" t="s">
        <v>110</v>
      </c>
      <c r="C1664" s="191" t="s">
        <v>123</v>
      </c>
      <c r="D1664" s="191" t="s">
        <v>1682</v>
      </c>
    </row>
    <row r="1665" spans="1:4" x14ac:dyDescent="0.3">
      <c r="A1665" s="191">
        <v>100</v>
      </c>
      <c r="B1665" s="191" t="s">
        <v>808</v>
      </c>
      <c r="C1665" s="191" t="s">
        <v>99</v>
      </c>
      <c r="D1665" s="191" t="s">
        <v>1650</v>
      </c>
    </row>
    <row r="1666" spans="1:4" x14ac:dyDescent="0.3">
      <c r="A1666" s="191">
        <v>102</v>
      </c>
      <c r="B1666" s="191" t="s">
        <v>821</v>
      </c>
      <c r="C1666" s="191" t="s">
        <v>123</v>
      </c>
      <c r="D1666" s="191" t="s">
        <v>1682</v>
      </c>
    </row>
    <row r="1667" spans="1:4" x14ac:dyDescent="0.3">
      <c r="A1667" s="191">
        <v>120</v>
      </c>
      <c r="B1667" s="191" t="s">
        <v>912</v>
      </c>
      <c r="C1667" s="191" t="s">
        <v>123</v>
      </c>
      <c r="D1667" s="191" t="s">
        <v>1682</v>
      </c>
    </row>
    <row r="1668" spans="1:4" x14ac:dyDescent="0.3">
      <c r="A1668" s="191">
        <v>121</v>
      </c>
      <c r="B1668" s="191" t="s">
        <v>919</v>
      </c>
      <c r="C1668" s="191" t="s">
        <v>99</v>
      </c>
      <c r="D1668" s="191" t="s">
        <v>1650</v>
      </c>
    </row>
    <row r="1669" spans="1:4" x14ac:dyDescent="0.3">
      <c r="A1669" s="194"/>
      <c r="B1669" s="191" t="s">
        <v>1567</v>
      </c>
      <c r="C1669" s="191" t="s">
        <v>99</v>
      </c>
      <c r="D1669" s="191" t="s">
        <v>1650</v>
      </c>
    </row>
    <row r="1670" spans="1:4" x14ac:dyDescent="0.3">
      <c r="A1670" s="194"/>
      <c r="B1670" s="191" t="s">
        <v>1571</v>
      </c>
      <c r="C1670" s="191" t="s">
        <v>123</v>
      </c>
      <c r="D1670" s="191" t="s">
        <v>1682</v>
      </c>
    </row>
    <row r="1674" spans="1:4" x14ac:dyDescent="0.3">
      <c r="A1674" s="274" t="s">
        <v>28</v>
      </c>
      <c r="B1674" s="274" t="s">
        <v>36</v>
      </c>
      <c r="C1674" s="274" t="s">
        <v>1888</v>
      </c>
      <c r="D1674" s="274"/>
    </row>
    <row r="1675" spans="1:4" x14ac:dyDescent="0.3">
      <c r="A1675" s="191">
        <v>9</v>
      </c>
      <c r="B1675" s="191" t="s">
        <v>161</v>
      </c>
      <c r="C1675" s="191" t="s">
        <v>164</v>
      </c>
      <c r="D1675" s="191" t="s">
        <v>1650</v>
      </c>
    </row>
    <row r="1676" spans="1:4" x14ac:dyDescent="0.3">
      <c r="A1676" s="191">
        <v>10</v>
      </c>
      <c r="B1676" s="191" t="s">
        <v>173</v>
      </c>
      <c r="C1676" s="191" t="s">
        <v>183</v>
      </c>
      <c r="D1676" s="191" t="s">
        <v>1682</v>
      </c>
    </row>
    <row r="1677" spans="1:4" x14ac:dyDescent="0.3">
      <c r="A1677" s="191">
        <v>104</v>
      </c>
      <c r="B1677" s="191" t="s">
        <v>835</v>
      </c>
      <c r="C1677" s="191" t="s">
        <v>183</v>
      </c>
      <c r="D1677" s="191" t="s">
        <v>1682</v>
      </c>
    </row>
    <row r="1678" spans="1:4" x14ac:dyDescent="0.3">
      <c r="A1678" s="191">
        <v>109</v>
      </c>
      <c r="B1678" s="191" t="s">
        <v>844</v>
      </c>
      <c r="C1678" s="191" t="s">
        <v>164</v>
      </c>
      <c r="D1678" s="191" t="s">
        <v>1650</v>
      </c>
    </row>
    <row r="1679" spans="1:4" x14ac:dyDescent="0.3">
      <c r="A1679" s="191">
        <v>110</v>
      </c>
      <c r="B1679" s="191" t="s">
        <v>849</v>
      </c>
      <c r="C1679" s="191" t="s">
        <v>183</v>
      </c>
      <c r="D1679" s="191" t="s">
        <v>1682</v>
      </c>
    </row>
    <row r="1680" spans="1:4" x14ac:dyDescent="0.3">
      <c r="A1680" s="191">
        <v>112</v>
      </c>
      <c r="B1680" s="191" t="s">
        <v>862</v>
      </c>
      <c r="C1680" s="191" t="s">
        <v>164</v>
      </c>
      <c r="D1680" s="191" t="s">
        <v>1650</v>
      </c>
    </row>
    <row r="1681" spans="1:4" x14ac:dyDescent="0.3">
      <c r="A1681" s="194"/>
      <c r="B1681" s="191" t="s">
        <v>1576</v>
      </c>
      <c r="C1681" s="191" t="s">
        <v>164</v>
      </c>
      <c r="D1681" s="191" t="s">
        <v>1650</v>
      </c>
    </row>
    <row r="1682" spans="1:4" x14ac:dyDescent="0.3">
      <c r="A1682" s="194"/>
      <c r="B1682" s="191" t="s">
        <v>1580</v>
      </c>
      <c r="C1682" s="191" t="s">
        <v>183</v>
      </c>
      <c r="D1682" s="191" t="s">
        <v>1682</v>
      </c>
    </row>
    <row r="1686" spans="1:4" x14ac:dyDescent="0.3">
      <c r="A1686" s="274" t="s">
        <v>28</v>
      </c>
      <c r="B1686" s="274" t="s">
        <v>36</v>
      </c>
      <c r="C1686" s="274" t="s">
        <v>2147</v>
      </c>
      <c r="D1686" s="274"/>
    </row>
    <row r="1687" spans="1:4" x14ac:dyDescent="0.3">
      <c r="A1687" s="191">
        <v>7</v>
      </c>
      <c r="B1687" s="191" t="s">
        <v>137</v>
      </c>
      <c r="C1687" s="191" t="s">
        <v>140</v>
      </c>
      <c r="D1687" s="191" t="s">
        <v>1650</v>
      </c>
    </row>
    <row r="1688" spans="1:4" x14ac:dyDescent="0.3">
      <c r="A1688" s="191">
        <v>8</v>
      </c>
      <c r="B1688" s="191" t="s">
        <v>149</v>
      </c>
      <c r="C1688" s="191" t="s">
        <v>158</v>
      </c>
      <c r="D1688" s="191" t="s">
        <v>1682</v>
      </c>
    </row>
    <row r="1689" spans="1:4" x14ac:dyDescent="0.3">
      <c r="A1689" s="194"/>
      <c r="B1689" s="191" t="s">
        <v>1233</v>
      </c>
      <c r="C1689" s="191" t="s">
        <v>140</v>
      </c>
      <c r="D1689" s="191" t="s">
        <v>1650</v>
      </c>
    </row>
    <row r="1690" spans="1:4" x14ac:dyDescent="0.3">
      <c r="A1690" s="194"/>
      <c r="B1690" s="191" t="s">
        <v>1258</v>
      </c>
      <c r="C1690" s="191" t="s">
        <v>158</v>
      </c>
      <c r="D1690" s="191" t="s">
        <v>1682</v>
      </c>
    </row>
    <row r="1691" spans="1:4" x14ac:dyDescent="0.3">
      <c r="A1691" s="191">
        <v>75</v>
      </c>
      <c r="B1691" s="191" t="s">
        <v>641</v>
      </c>
      <c r="C1691" s="191" t="s">
        <v>140</v>
      </c>
      <c r="D1691" s="191" t="s">
        <v>1650</v>
      </c>
    </row>
    <row r="1692" spans="1:4" x14ac:dyDescent="0.3">
      <c r="A1692" s="191">
        <v>76</v>
      </c>
      <c r="B1692" s="191" t="s">
        <v>648</v>
      </c>
      <c r="C1692" s="191" t="s">
        <v>158</v>
      </c>
      <c r="D1692" s="191" t="s">
        <v>1682</v>
      </c>
    </row>
    <row r="1693" spans="1:4" x14ac:dyDescent="0.3">
      <c r="A1693" s="194"/>
      <c r="B1693" s="191" t="s">
        <v>1276</v>
      </c>
      <c r="C1693" s="191" t="s">
        <v>140</v>
      </c>
      <c r="D1693" s="191" t="s">
        <v>1650</v>
      </c>
    </row>
    <row r="1694" spans="1:4" x14ac:dyDescent="0.3">
      <c r="A1694" s="194"/>
      <c r="B1694" s="191" t="s">
        <v>1280</v>
      </c>
      <c r="C1694" s="191" t="s">
        <v>158</v>
      </c>
      <c r="D1694" s="191" t="s">
        <v>1682</v>
      </c>
    </row>
    <row r="1698" spans="1:4" x14ac:dyDescent="0.3">
      <c r="A1698" s="274" t="s">
        <v>28</v>
      </c>
      <c r="B1698" s="274" t="s">
        <v>36</v>
      </c>
      <c r="C1698" s="274" t="s">
        <v>1872</v>
      </c>
      <c r="D1698" s="274"/>
    </row>
    <row r="1699" spans="1:4" x14ac:dyDescent="0.3">
      <c r="A1699" s="191">
        <v>63</v>
      </c>
      <c r="B1699" s="191" t="s">
        <v>523</v>
      </c>
      <c r="C1699" s="191" t="s">
        <v>527</v>
      </c>
      <c r="D1699" s="191" t="s">
        <v>1650</v>
      </c>
    </row>
    <row r="1700" spans="1:4" x14ac:dyDescent="0.3">
      <c r="A1700" s="191">
        <v>64</v>
      </c>
      <c r="B1700" s="191" t="s">
        <v>533</v>
      </c>
      <c r="C1700" s="191" t="s">
        <v>541</v>
      </c>
      <c r="D1700" s="191" t="s">
        <v>1682</v>
      </c>
    </row>
    <row r="1701" spans="1:4" x14ac:dyDescent="0.3">
      <c r="A1701" s="191">
        <v>143</v>
      </c>
      <c r="B1701" s="191" t="s">
        <v>1046</v>
      </c>
      <c r="C1701" s="191" t="s">
        <v>527</v>
      </c>
      <c r="D1701" s="191" t="s">
        <v>1650</v>
      </c>
    </row>
    <row r="1702" spans="1:4" x14ac:dyDescent="0.3">
      <c r="A1702" s="191">
        <v>145</v>
      </c>
      <c r="B1702" s="191" t="s">
        <v>1058</v>
      </c>
      <c r="C1702" s="191" t="s">
        <v>541</v>
      </c>
      <c r="D1702" s="191" t="s">
        <v>1682</v>
      </c>
    </row>
    <row r="1703" spans="1:4" x14ac:dyDescent="0.3">
      <c r="A1703" s="191">
        <v>80</v>
      </c>
      <c r="B1703" s="191" t="s">
        <v>660</v>
      </c>
      <c r="C1703" s="191" t="s">
        <v>527</v>
      </c>
      <c r="D1703" s="191" t="s">
        <v>1650</v>
      </c>
    </row>
    <row r="1704" spans="1:4" x14ac:dyDescent="0.3">
      <c r="A1704" s="191">
        <v>82</v>
      </c>
      <c r="B1704" s="191" t="s">
        <v>676</v>
      </c>
      <c r="C1704" s="191" t="s">
        <v>541</v>
      </c>
      <c r="D1704" s="191" t="s">
        <v>1682</v>
      </c>
    </row>
    <row r="1705" spans="1:4" x14ac:dyDescent="0.3">
      <c r="A1705" s="194"/>
      <c r="B1705" s="191" t="s">
        <v>1324</v>
      </c>
      <c r="C1705" s="191" t="s">
        <v>527</v>
      </c>
      <c r="D1705" s="191" t="s">
        <v>1650</v>
      </c>
    </row>
    <row r="1706" spans="1:4" x14ac:dyDescent="0.3">
      <c r="A1706" s="194"/>
      <c r="B1706" s="191" t="s">
        <v>1369</v>
      </c>
      <c r="C1706" s="191" t="s">
        <v>541</v>
      </c>
      <c r="D1706" s="191" t="s">
        <v>1682</v>
      </c>
    </row>
    <row r="1710" spans="1:4" x14ac:dyDescent="0.3">
      <c r="A1710" s="274" t="s">
        <v>28</v>
      </c>
      <c r="B1710" s="274" t="s">
        <v>36</v>
      </c>
      <c r="C1710" s="274" t="s">
        <v>2082</v>
      </c>
      <c r="D1710" s="274"/>
    </row>
    <row r="1711" spans="1:4" x14ac:dyDescent="0.3">
      <c r="A1711" s="191">
        <v>113</v>
      </c>
      <c r="B1711" s="191" t="s">
        <v>868</v>
      </c>
      <c r="C1711" s="191" t="s">
        <v>694</v>
      </c>
      <c r="D1711" s="191" t="s">
        <v>1650</v>
      </c>
    </row>
    <row r="1712" spans="1:4" x14ac:dyDescent="0.3">
      <c r="A1712" s="191">
        <v>114</v>
      </c>
      <c r="B1712" s="191" t="s">
        <v>874</v>
      </c>
      <c r="C1712" s="191" t="s">
        <v>703</v>
      </c>
      <c r="D1712" s="191" t="s">
        <v>1682</v>
      </c>
    </row>
    <row r="1713" spans="1:4" x14ac:dyDescent="0.3">
      <c r="A1713" s="191">
        <v>162</v>
      </c>
      <c r="B1713" s="191" t="s">
        <v>1131</v>
      </c>
      <c r="C1713" s="191" t="s">
        <v>694</v>
      </c>
      <c r="D1713" s="191" t="s">
        <v>1650</v>
      </c>
    </row>
    <row r="1714" spans="1:4" x14ac:dyDescent="0.3">
      <c r="A1714" s="191">
        <v>163</v>
      </c>
      <c r="B1714" s="191" t="s">
        <v>1136</v>
      </c>
      <c r="C1714" s="191" t="s">
        <v>703</v>
      </c>
      <c r="D1714" s="191" t="s">
        <v>1682</v>
      </c>
    </row>
    <row r="1715" spans="1:4" x14ac:dyDescent="0.3">
      <c r="A1715" s="191">
        <v>84</v>
      </c>
      <c r="B1715" s="191" t="s">
        <v>691</v>
      </c>
      <c r="C1715" s="191" t="s">
        <v>694</v>
      </c>
      <c r="D1715" s="191" t="s">
        <v>1650</v>
      </c>
    </row>
    <row r="1716" spans="1:4" x14ac:dyDescent="0.3">
      <c r="A1716" s="191">
        <v>85</v>
      </c>
      <c r="B1716" s="191" t="s">
        <v>697</v>
      </c>
      <c r="C1716" s="191" t="s">
        <v>703</v>
      </c>
      <c r="D1716" s="191" t="s">
        <v>1682</v>
      </c>
    </row>
    <row r="1717" spans="1:4" x14ac:dyDescent="0.3">
      <c r="A1717" s="194"/>
      <c r="B1717" s="191" t="s">
        <v>1316</v>
      </c>
      <c r="C1717" s="191" t="s">
        <v>694</v>
      </c>
      <c r="D1717" s="191" t="s">
        <v>1650</v>
      </c>
    </row>
    <row r="1718" spans="1:4" x14ac:dyDescent="0.3">
      <c r="A1718" s="194"/>
      <c r="B1718" s="191" t="s">
        <v>1320</v>
      </c>
      <c r="C1718" s="191" t="s">
        <v>703</v>
      </c>
      <c r="D1718" s="191" t="s">
        <v>1682</v>
      </c>
    </row>
    <row r="1722" spans="1:4" x14ac:dyDescent="0.3">
      <c r="A1722" s="274" t="s">
        <v>28</v>
      </c>
      <c r="B1722" s="274" t="s">
        <v>36</v>
      </c>
      <c r="C1722" s="274" t="s">
        <v>2065</v>
      </c>
      <c r="D1722" s="274"/>
    </row>
    <row r="1723" spans="1:4" x14ac:dyDescent="0.3">
      <c r="A1723" s="191">
        <v>34</v>
      </c>
      <c r="B1723" s="191" t="s">
        <v>319</v>
      </c>
      <c r="C1723" s="191" t="s">
        <v>326</v>
      </c>
      <c r="D1723" s="191" t="s">
        <v>1650</v>
      </c>
    </row>
    <row r="1724" spans="1:4" x14ac:dyDescent="0.3">
      <c r="A1724" s="191">
        <v>35</v>
      </c>
      <c r="B1724" s="191" t="s">
        <v>329</v>
      </c>
      <c r="C1724" s="191" t="s">
        <v>341</v>
      </c>
      <c r="D1724" s="191" t="s">
        <v>1682</v>
      </c>
    </row>
    <row r="1725" spans="1:4" x14ac:dyDescent="0.3">
      <c r="A1725" s="191">
        <v>116</v>
      </c>
      <c r="B1725" s="191" t="s">
        <v>887</v>
      </c>
      <c r="C1725" s="191" t="s">
        <v>326</v>
      </c>
      <c r="D1725" s="191" t="s">
        <v>1650</v>
      </c>
    </row>
    <row r="1726" spans="1:4" x14ac:dyDescent="0.3">
      <c r="A1726" s="191">
        <v>117</v>
      </c>
      <c r="B1726" s="191" t="s">
        <v>893</v>
      </c>
      <c r="C1726" s="191" t="s">
        <v>341</v>
      </c>
      <c r="D1726" s="191" t="s">
        <v>1682</v>
      </c>
    </row>
    <row r="1727" spans="1:4" x14ac:dyDescent="0.3">
      <c r="A1727" s="194"/>
      <c r="B1727" s="191" t="s">
        <v>1328</v>
      </c>
      <c r="C1727" s="191" t="s">
        <v>326</v>
      </c>
      <c r="D1727" s="191" t="s">
        <v>1650</v>
      </c>
    </row>
    <row r="1728" spans="1:4" x14ac:dyDescent="0.3">
      <c r="A1728" s="194"/>
      <c r="B1728" s="191" t="s">
        <v>1332</v>
      </c>
      <c r="C1728" s="191" t="s">
        <v>341</v>
      </c>
      <c r="D1728" s="191" t="s">
        <v>1682</v>
      </c>
    </row>
    <row r="1729" spans="1:4" x14ac:dyDescent="0.3">
      <c r="A1729" s="194"/>
      <c r="B1729" s="191" t="s">
        <v>1585</v>
      </c>
      <c r="C1729" s="191" t="s">
        <v>326</v>
      </c>
      <c r="D1729" s="191" t="s">
        <v>1650</v>
      </c>
    </row>
    <row r="1730" spans="1:4" x14ac:dyDescent="0.3">
      <c r="A1730" s="194"/>
      <c r="B1730" s="191" t="s">
        <v>1589</v>
      </c>
      <c r="C1730" s="191" t="s">
        <v>341</v>
      </c>
      <c r="D1730" s="191" t="s">
        <v>1682</v>
      </c>
    </row>
    <row r="1734" spans="1:4" x14ac:dyDescent="0.3">
      <c r="A1734" s="274" t="s">
        <v>28</v>
      </c>
      <c r="B1734" s="274" t="s">
        <v>36</v>
      </c>
      <c r="C1734" s="274" t="s">
        <v>1992</v>
      </c>
      <c r="D1734" s="274"/>
    </row>
    <row r="1735" spans="1:4" x14ac:dyDescent="0.3">
      <c r="A1735" s="191">
        <v>74</v>
      </c>
      <c r="B1735" s="191" t="s">
        <v>627</v>
      </c>
      <c r="C1735" s="191" t="s">
        <v>630</v>
      </c>
      <c r="D1735" s="191" t="s">
        <v>1650</v>
      </c>
    </row>
    <row r="1736" spans="1:4" x14ac:dyDescent="0.3">
      <c r="A1736" s="194"/>
      <c r="B1736" s="191" t="s">
        <v>1203</v>
      </c>
      <c r="C1736" s="191" t="s">
        <v>972</v>
      </c>
      <c r="D1736" s="191" t="s">
        <v>1682</v>
      </c>
    </row>
    <row r="1737" spans="1:4" x14ac:dyDescent="0.3">
      <c r="A1737" s="191">
        <v>129</v>
      </c>
      <c r="B1737" s="191" t="s">
        <v>962</v>
      </c>
      <c r="C1737" s="191" t="s">
        <v>630</v>
      </c>
      <c r="D1737" s="191" t="s">
        <v>1650</v>
      </c>
    </row>
    <row r="1738" spans="1:4" x14ac:dyDescent="0.3">
      <c r="A1738" s="191">
        <v>130</v>
      </c>
      <c r="B1738" s="191" t="s">
        <v>968</v>
      </c>
      <c r="C1738" s="191" t="s">
        <v>972</v>
      </c>
      <c r="D1738" s="191" t="s">
        <v>1682</v>
      </c>
    </row>
    <row r="1739" spans="1:4" x14ac:dyDescent="0.3">
      <c r="A1739" s="194"/>
      <c r="B1739" s="191" t="s">
        <v>1340</v>
      </c>
      <c r="C1739" s="191" t="s">
        <v>630</v>
      </c>
      <c r="D1739" s="191" t="s">
        <v>1650</v>
      </c>
    </row>
    <row r="1740" spans="1:4" x14ac:dyDescent="0.3">
      <c r="A1740" s="194"/>
      <c r="B1740" s="191" t="s">
        <v>1344</v>
      </c>
      <c r="C1740" s="191" t="s">
        <v>972</v>
      </c>
      <c r="D1740" s="191" t="s">
        <v>1682</v>
      </c>
    </row>
    <row r="1744" spans="1:4" x14ac:dyDescent="0.3">
      <c r="A1744" s="274" t="s">
        <v>28</v>
      </c>
      <c r="B1744" s="274" t="s">
        <v>36</v>
      </c>
      <c r="C1744" s="274" t="s">
        <v>2224</v>
      </c>
      <c r="D1744" s="274"/>
    </row>
    <row r="1745" spans="1:4" x14ac:dyDescent="0.3">
      <c r="A1745" s="191">
        <v>81</v>
      </c>
      <c r="B1745" s="191" t="s">
        <v>668</v>
      </c>
      <c r="C1745" s="191" t="s">
        <v>671</v>
      </c>
      <c r="D1745" s="191" t="s">
        <v>1650</v>
      </c>
    </row>
    <row r="1746" spans="1:4" x14ac:dyDescent="0.3">
      <c r="A1746" s="191">
        <v>83</v>
      </c>
      <c r="B1746" s="191" t="s">
        <v>682</v>
      </c>
      <c r="C1746" s="191" t="s">
        <v>689</v>
      </c>
      <c r="D1746" s="191" t="s">
        <v>1682</v>
      </c>
    </row>
    <row r="1747" spans="1:4" x14ac:dyDescent="0.3">
      <c r="A1747" s="191">
        <v>146</v>
      </c>
      <c r="B1747" s="191" t="s">
        <v>1064</v>
      </c>
      <c r="C1747" s="191" t="s">
        <v>671</v>
      </c>
      <c r="D1747" s="191" t="s">
        <v>1650</v>
      </c>
    </row>
    <row r="1748" spans="1:4" x14ac:dyDescent="0.3">
      <c r="A1748" s="191">
        <v>147</v>
      </c>
      <c r="B1748" s="191" t="s">
        <v>1069</v>
      </c>
      <c r="C1748" s="191" t="s">
        <v>689</v>
      </c>
      <c r="D1748" s="191" t="s">
        <v>1682</v>
      </c>
    </row>
    <row r="1749" spans="1:4" x14ac:dyDescent="0.3">
      <c r="A1749" s="194"/>
      <c r="B1749" s="191" t="s">
        <v>1292</v>
      </c>
      <c r="C1749" s="191" t="s">
        <v>671</v>
      </c>
      <c r="D1749" s="191" t="s">
        <v>1650</v>
      </c>
    </row>
    <row r="1750" spans="1:4" x14ac:dyDescent="0.3">
      <c r="A1750" s="194"/>
      <c r="B1750" s="191" t="s">
        <v>1296</v>
      </c>
      <c r="C1750" s="191" t="s">
        <v>689</v>
      </c>
      <c r="D1750" s="191" t="s">
        <v>1682</v>
      </c>
    </row>
    <row r="1751" spans="1:4" x14ac:dyDescent="0.3">
      <c r="A1751" s="194"/>
      <c r="B1751" s="191" t="s">
        <v>1593</v>
      </c>
      <c r="C1751" s="191" t="s">
        <v>671</v>
      </c>
      <c r="D1751" s="191" t="s">
        <v>1650</v>
      </c>
    </row>
    <row r="1752" spans="1:4" x14ac:dyDescent="0.3">
      <c r="A1752" s="194"/>
      <c r="B1752" s="191" t="s">
        <v>1597</v>
      </c>
      <c r="C1752" s="191" t="s">
        <v>689</v>
      </c>
      <c r="D1752" s="191" t="s">
        <v>1682</v>
      </c>
    </row>
    <row r="1756" spans="1:4" x14ac:dyDescent="0.3">
      <c r="A1756" s="274" t="s">
        <v>28</v>
      </c>
      <c r="B1756" s="274" t="s">
        <v>36</v>
      </c>
      <c r="C1756" s="274" t="s">
        <v>1844</v>
      </c>
      <c r="D1756" s="274"/>
    </row>
    <row r="1757" spans="1:4" x14ac:dyDescent="0.3">
      <c r="A1757" s="191">
        <v>90</v>
      </c>
      <c r="B1757" s="191" t="s">
        <v>735</v>
      </c>
      <c r="C1757" s="191" t="s">
        <v>741</v>
      </c>
      <c r="D1757" s="191" t="s">
        <v>1682</v>
      </c>
    </row>
    <row r="1758" spans="1:4" x14ac:dyDescent="0.3">
      <c r="A1758" s="191">
        <v>92</v>
      </c>
      <c r="B1758" s="191" t="s">
        <v>750</v>
      </c>
      <c r="C1758" s="191" t="s">
        <v>753</v>
      </c>
      <c r="D1758" s="191" t="s">
        <v>1650</v>
      </c>
    </row>
    <row r="1759" spans="1:4" x14ac:dyDescent="0.3">
      <c r="A1759" s="191">
        <v>155</v>
      </c>
      <c r="B1759" s="191" t="s">
        <v>1093</v>
      </c>
      <c r="C1759" s="191" t="s">
        <v>753</v>
      </c>
      <c r="D1759" s="191" t="s">
        <v>1650</v>
      </c>
    </row>
    <row r="1760" spans="1:4" x14ac:dyDescent="0.3">
      <c r="A1760" s="191">
        <v>159</v>
      </c>
      <c r="B1760" s="191" t="s">
        <v>1114</v>
      </c>
      <c r="C1760" s="191" t="s">
        <v>741</v>
      </c>
      <c r="D1760" s="191" t="s">
        <v>1682</v>
      </c>
    </row>
    <row r="1761" spans="1:4" x14ac:dyDescent="0.3">
      <c r="A1761" s="194"/>
      <c r="B1761" s="191" t="s">
        <v>1356</v>
      </c>
      <c r="C1761" s="191" t="s">
        <v>753</v>
      </c>
      <c r="D1761" s="191" t="s">
        <v>1650</v>
      </c>
    </row>
    <row r="1762" spans="1:4" x14ac:dyDescent="0.3">
      <c r="A1762" s="194"/>
      <c r="B1762" s="191" t="s">
        <v>1360</v>
      </c>
      <c r="C1762" s="191" t="s">
        <v>741</v>
      </c>
      <c r="D1762" s="191" t="s">
        <v>1682</v>
      </c>
    </row>
    <row r="1763" spans="1:4" x14ac:dyDescent="0.3">
      <c r="A1763" s="194"/>
      <c r="B1763" s="191" t="s">
        <v>1554</v>
      </c>
      <c r="C1763" s="191" t="s">
        <v>753</v>
      </c>
      <c r="D1763" s="191" t="s">
        <v>1650</v>
      </c>
    </row>
    <row r="1764" spans="1:4" x14ac:dyDescent="0.3">
      <c r="A1764" s="194"/>
      <c r="B1764" s="191" t="s">
        <v>1558</v>
      </c>
      <c r="C1764" s="191" t="s">
        <v>741</v>
      </c>
      <c r="D1764" s="191" t="s">
        <v>1682</v>
      </c>
    </row>
    <row r="1768" spans="1:4" x14ac:dyDescent="0.3">
      <c r="A1768" s="274" t="s">
        <v>28</v>
      </c>
      <c r="B1768" s="274" t="s">
        <v>36</v>
      </c>
      <c r="C1768" s="274" t="s">
        <v>2261</v>
      </c>
      <c r="D1768" s="274"/>
    </row>
    <row r="1769" spans="1:4" x14ac:dyDescent="0.3">
      <c r="A1769" s="191">
        <v>12</v>
      </c>
      <c r="B1769" s="191" t="s">
        <v>192</v>
      </c>
      <c r="C1769" s="191" t="s">
        <v>199</v>
      </c>
      <c r="D1769" s="191" t="s">
        <v>1682</v>
      </c>
    </row>
    <row r="1770" spans="1:4" x14ac:dyDescent="0.3">
      <c r="A1770" s="191">
        <v>13</v>
      </c>
      <c r="B1770" s="191" t="s">
        <v>201</v>
      </c>
      <c r="C1770" s="191" t="s">
        <v>208</v>
      </c>
      <c r="D1770" s="191" t="s">
        <v>1650</v>
      </c>
    </row>
    <row r="1771" spans="1:4" x14ac:dyDescent="0.3">
      <c r="A1771" s="191">
        <v>88</v>
      </c>
      <c r="B1771" s="191" t="s">
        <v>719</v>
      </c>
      <c r="C1771" s="191" t="s">
        <v>208</v>
      </c>
      <c r="D1771" s="191" t="s">
        <v>1650</v>
      </c>
    </row>
    <row r="1772" spans="1:4" x14ac:dyDescent="0.3">
      <c r="A1772" s="191">
        <v>89</v>
      </c>
      <c r="B1772" s="191" t="s">
        <v>727</v>
      </c>
      <c r="C1772" s="191" t="s">
        <v>199</v>
      </c>
      <c r="D1772" s="191" t="s">
        <v>1682</v>
      </c>
    </row>
    <row r="1773" spans="1:4" x14ac:dyDescent="0.3">
      <c r="A1773" s="194"/>
      <c r="B1773" s="191" t="s">
        <v>1308</v>
      </c>
      <c r="C1773" s="191" t="s">
        <v>208</v>
      </c>
      <c r="D1773" s="191" t="s">
        <v>1650</v>
      </c>
    </row>
    <row r="1774" spans="1:4" x14ac:dyDescent="0.3">
      <c r="A1774" s="194"/>
      <c r="B1774" s="191" t="s">
        <v>1312</v>
      </c>
      <c r="C1774" s="191" t="s">
        <v>199</v>
      </c>
      <c r="D1774" s="191" t="s">
        <v>1682</v>
      </c>
    </row>
    <row r="1775" spans="1:4" x14ac:dyDescent="0.3">
      <c r="A1775" s="194"/>
      <c r="B1775" s="191" t="s">
        <v>1480</v>
      </c>
      <c r="C1775" s="191" t="s">
        <v>208</v>
      </c>
      <c r="D1775" s="191" t="s">
        <v>1650</v>
      </c>
    </row>
    <row r="1776" spans="1:4" x14ac:dyDescent="0.3">
      <c r="A1776" s="194"/>
      <c r="B1776" s="191" t="s">
        <v>1485</v>
      </c>
      <c r="C1776" s="191" t="s">
        <v>199</v>
      </c>
      <c r="D1776" s="191" t="s">
        <v>1682</v>
      </c>
    </row>
    <row r="1780" spans="1:4" x14ac:dyDescent="0.3">
      <c r="A1780" s="274" t="s">
        <v>28</v>
      </c>
      <c r="B1780" s="274" t="s">
        <v>36</v>
      </c>
      <c r="C1780" s="274" t="s">
        <v>2101</v>
      </c>
      <c r="D1780" s="274"/>
    </row>
    <row r="1781" spans="1:4" x14ac:dyDescent="0.3">
      <c r="A1781" s="191">
        <v>42</v>
      </c>
      <c r="B1781" s="191" t="s">
        <v>376</v>
      </c>
      <c r="C1781" s="191" t="s">
        <v>379</v>
      </c>
      <c r="D1781" s="191" t="s">
        <v>1650</v>
      </c>
    </row>
    <row r="1782" spans="1:4" x14ac:dyDescent="0.3">
      <c r="A1782" s="191">
        <v>43</v>
      </c>
      <c r="B1782" s="191" t="s">
        <v>383</v>
      </c>
      <c r="C1782" s="191" t="s">
        <v>390</v>
      </c>
      <c r="D1782" s="191" t="s">
        <v>1682</v>
      </c>
    </row>
    <row r="1783" spans="1:4" x14ac:dyDescent="0.3">
      <c r="A1783" s="191">
        <v>91</v>
      </c>
      <c r="B1783" s="191" t="s">
        <v>744</v>
      </c>
      <c r="C1783" s="191" t="s">
        <v>379</v>
      </c>
      <c r="D1783" s="191" t="s">
        <v>1650</v>
      </c>
    </row>
    <row r="1784" spans="1:4" x14ac:dyDescent="0.3">
      <c r="A1784" s="191">
        <v>93</v>
      </c>
      <c r="B1784" s="191" t="s">
        <v>759</v>
      </c>
      <c r="C1784" s="191" t="s">
        <v>390</v>
      </c>
      <c r="D1784" s="191" t="s">
        <v>1682</v>
      </c>
    </row>
    <row r="1785" spans="1:4" x14ac:dyDescent="0.3">
      <c r="A1785" s="194"/>
      <c r="B1785" s="191" t="s">
        <v>1405</v>
      </c>
      <c r="C1785" s="191" t="s">
        <v>379</v>
      </c>
      <c r="D1785" s="191" t="s">
        <v>1650</v>
      </c>
    </row>
    <row r="1786" spans="1:4" x14ac:dyDescent="0.3">
      <c r="A1786" s="194"/>
      <c r="B1786" s="191" t="s">
        <v>1409</v>
      </c>
      <c r="C1786" s="191" t="s">
        <v>390</v>
      </c>
      <c r="D1786" s="191" t="s">
        <v>1682</v>
      </c>
    </row>
    <row r="1790" spans="1:4" x14ac:dyDescent="0.3">
      <c r="A1790" s="274" t="s">
        <v>28</v>
      </c>
      <c r="B1790" s="274" t="s">
        <v>36</v>
      </c>
      <c r="C1790" s="274" t="s">
        <v>2111</v>
      </c>
      <c r="D1790" s="274"/>
    </row>
    <row r="1791" spans="1:4" x14ac:dyDescent="0.3">
      <c r="A1791" s="191">
        <v>44</v>
      </c>
      <c r="B1791" s="191" t="s">
        <v>392</v>
      </c>
      <c r="C1791" s="191" t="s">
        <v>395</v>
      </c>
      <c r="D1791" s="191" t="s">
        <v>1650</v>
      </c>
    </row>
    <row r="1792" spans="1:4" x14ac:dyDescent="0.3">
      <c r="A1792" s="191">
        <v>45</v>
      </c>
      <c r="B1792" s="191" t="s">
        <v>400</v>
      </c>
      <c r="C1792" s="191" t="s">
        <v>408</v>
      </c>
      <c r="D1792" s="191" t="s">
        <v>1682</v>
      </c>
    </row>
    <row r="1793" spans="1:4" x14ac:dyDescent="0.3">
      <c r="A1793" s="191">
        <v>131</v>
      </c>
      <c r="B1793" s="191" t="s">
        <v>974</v>
      </c>
      <c r="C1793" s="191" t="s">
        <v>395</v>
      </c>
      <c r="D1793" s="191" t="s">
        <v>1650</v>
      </c>
    </row>
    <row r="1794" spans="1:4" x14ac:dyDescent="0.3">
      <c r="A1794" s="191">
        <v>132</v>
      </c>
      <c r="B1794" s="191" t="s">
        <v>981</v>
      </c>
      <c r="C1794" s="191" t="s">
        <v>408</v>
      </c>
      <c r="D1794" s="191" t="s">
        <v>1682</v>
      </c>
    </row>
    <row r="1795" spans="1:4" x14ac:dyDescent="0.3">
      <c r="A1795" s="194"/>
      <c r="B1795" s="191" t="s">
        <v>1456</v>
      </c>
      <c r="C1795" s="191" t="s">
        <v>395</v>
      </c>
      <c r="D1795" s="191" t="s">
        <v>1650</v>
      </c>
    </row>
    <row r="1796" spans="1:4" x14ac:dyDescent="0.3">
      <c r="A1796" s="194"/>
      <c r="B1796" s="191" t="s">
        <v>1509</v>
      </c>
      <c r="C1796" s="191" t="s">
        <v>408</v>
      </c>
      <c r="D1796" s="191" t="s">
        <v>1682</v>
      </c>
    </row>
    <row r="1800" spans="1:4" x14ac:dyDescent="0.3">
      <c r="A1800" s="274" t="s">
        <v>28</v>
      </c>
      <c r="B1800" s="274" t="s">
        <v>36</v>
      </c>
      <c r="C1800" s="274" t="s">
        <v>2138</v>
      </c>
      <c r="D1800" s="274"/>
    </row>
    <row r="1801" spans="1:4" x14ac:dyDescent="0.3">
      <c r="A1801" s="191">
        <v>72</v>
      </c>
      <c r="B1801" s="191" t="s">
        <v>611</v>
      </c>
      <c r="C1801" s="191" t="s">
        <v>614</v>
      </c>
      <c r="D1801" s="191" t="s">
        <v>1650</v>
      </c>
    </row>
    <row r="1802" spans="1:4" x14ac:dyDescent="0.3">
      <c r="A1802" s="191">
        <v>73</v>
      </c>
      <c r="B1802" s="191" t="s">
        <v>619</v>
      </c>
      <c r="C1802" s="191" t="s">
        <v>625</v>
      </c>
      <c r="D1802" s="191" t="s">
        <v>1682</v>
      </c>
    </row>
    <row r="1803" spans="1:4" x14ac:dyDescent="0.3">
      <c r="A1803" s="191">
        <v>134</v>
      </c>
      <c r="B1803" s="191" t="s">
        <v>993</v>
      </c>
      <c r="C1803" s="191" t="s">
        <v>614</v>
      </c>
      <c r="D1803" s="191" t="s">
        <v>1650</v>
      </c>
    </row>
    <row r="1804" spans="1:4" x14ac:dyDescent="0.3">
      <c r="A1804" s="191">
        <v>136</v>
      </c>
      <c r="B1804" s="191" t="s">
        <v>1005</v>
      </c>
      <c r="C1804" s="191" t="s">
        <v>625</v>
      </c>
      <c r="D1804" s="191" t="s">
        <v>1682</v>
      </c>
    </row>
    <row r="1805" spans="1:4" x14ac:dyDescent="0.3">
      <c r="A1805" s="194"/>
      <c r="B1805" s="191" t="s">
        <v>1521</v>
      </c>
      <c r="C1805" s="191" t="s">
        <v>614</v>
      </c>
      <c r="D1805" s="191" t="s">
        <v>1650</v>
      </c>
    </row>
    <row r="1806" spans="1:4" x14ac:dyDescent="0.3">
      <c r="A1806" s="194"/>
      <c r="B1806" s="191" t="s">
        <v>1525</v>
      </c>
      <c r="C1806" s="191" t="s">
        <v>625</v>
      </c>
      <c r="D1806" s="191" t="s">
        <v>1682</v>
      </c>
    </row>
    <row r="1810" spans="1:4" x14ac:dyDescent="0.3">
      <c r="A1810" s="274" t="s">
        <v>28</v>
      </c>
      <c r="B1810" s="274" t="s">
        <v>36</v>
      </c>
      <c r="C1810" s="274" t="s">
        <v>2787</v>
      </c>
      <c r="D1810" s="274"/>
    </row>
    <row r="1817" spans="1:4" x14ac:dyDescent="0.3">
      <c r="A1817" s="274" t="s">
        <v>28</v>
      </c>
      <c r="B1817" s="274" t="s">
        <v>36</v>
      </c>
      <c r="C1817" s="274" t="s">
        <v>2253</v>
      </c>
      <c r="D1817" s="274"/>
    </row>
    <row r="1818" spans="1:4" x14ac:dyDescent="0.3">
      <c r="A1818" s="191">
        <v>86</v>
      </c>
      <c r="B1818" s="191" t="s">
        <v>705</v>
      </c>
      <c r="C1818" s="191" t="s">
        <v>709</v>
      </c>
      <c r="D1818" s="191" t="s">
        <v>1661</v>
      </c>
    </row>
    <row r="1819" spans="1:4" x14ac:dyDescent="0.3">
      <c r="A1819" s="191">
        <v>87</v>
      </c>
      <c r="B1819" s="191" t="s">
        <v>712</v>
      </c>
      <c r="C1819" s="191" t="s">
        <v>716</v>
      </c>
      <c r="D1819" s="191" t="s">
        <v>1682</v>
      </c>
    </row>
    <row r="1820" spans="1:4" x14ac:dyDescent="0.3">
      <c r="A1820" s="191">
        <v>134</v>
      </c>
      <c r="B1820" s="191" t="s">
        <v>993</v>
      </c>
      <c r="C1820" s="191" t="s">
        <v>709</v>
      </c>
      <c r="D1820" s="191" t="s">
        <v>1661</v>
      </c>
    </row>
    <row r="1821" spans="1:4" x14ac:dyDescent="0.3">
      <c r="A1821" s="191">
        <v>136</v>
      </c>
      <c r="B1821" s="191" t="s">
        <v>1005</v>
      </c>
      <c r="C1821" s="191" t="s">
        <v>716</v>
      </c>
      <c r="D1821" s="191" t="s">
        <v>1682</v>
      </c>
    </row>
    <row r="1822" spans="1:4" x14ac:dyDescent="0.3">
      <c r="A1822" s="194"/>
      <c r="B1822" s="191" t="s">
        <v>1460</v>
      </c>
      <c r="C1822" s="191" t="s">
        <v>709</v>
      </c>
      <c r="D1822" s="191" t="s">
        <v>1661</v>
      </c>
    </row>
    <row r="1823" spans="1:4" x14ac:dyDescent="0.3">
      <c r="A1823" s="194"/>
      <c r="B1823" s="191" t="s">
        <v>1465</v>
      </c>
      <c r="C1823" s="191" t="s">
        <v>716</v>
      </c>
      <c r="D1823" s="191" t="s">
        <v>1682</v>
      </c>
    </row>
    <row r="1824" spans="1:4" x14ac:dyDescent="0.3">
      <c r="A1824" s="194"/>
      <c r="B1824" s="191" t="s">
        <v>1545</v>
      </c>
      <c r="C1824" s="191" t="s">
        <v>709</v>
      </c>
      <c r="D1824" s="191" t="s">
        <v>1661</v>
      </c>
    </row>
    <row r="1825" spans="1:4" x14ac:dyDescent="0.3">
      <c r="A1825" s="194"/>
      <c r="B1825" s="191" t="s">
        <v>1549</v>
      </c>
      <c r="C1825" s="191" t="s">
        <v>716</v>
      </c>
      <c r="D1825" s="191" t="s">
        <v>1682</v>
      </c>
    </row>
    <row r="1829" spans="1:4" x14ac:dyDescent="0.3">
      <c r="A1829" s="274" t="s">
        <v>28</v>
      </c>
      <c r="B1829" s="274" t="s">
        <v>36</v>
      </c>
      <c r="C1829" s="274" t="s">
        <v>2262</v>
      </c>
      <c r="D1829" s="274"/>
    </row>
    <row r="1830" spans="1:4" x14ac:dyDescent="0.3">
      <c r="A1830" s="191">
        <v>88</v>
      </c>
      <c r="B1830" s="191" t="s">
        <v>719</v>
      </c>
      <c r="C1830" s="191" t="s">
        <v>722</v>
      </c>
      <c r="D1830" s="191" t="s">
        <v>1661</v>
      </c>
    </row>
    <row r="1831" spans="1:4" x14ac:dyDescent="0.3">
      <c r="A1831" s="191">
        <v>89</v>
      </c>
      <c r="B1831" s="191" t="s">
        <v>727</v>
      </c>
      <c r="C1831" s="191" t="s">
        <v>733</v>
      </c>
      <c r="D1831" s="191" t="s">
        <v>1682</v>
      </c>
    </row>
    <row r="1832" spans="1:4" x14ac:dyDescent="0.3">
      <c r="A1832" s="191">
        <v>138</v>
      </c>
      <c r="B1832" s="191" t="s">
        <v>1019</v>
      </c>
      <c r="C1832" s="191" t="s">
        <v>722</v>
      </c>
      <c r="D1832" s="191" t="s">
        <v>1661</v>
      </c>
    </row>
    <row r="1833" spans="1:4" x14ac:dyDescent="0.3">
      <c r="A1833" s="191">
        <v>139</v>
      </c>
      <c r="B1833" s="191" t="s">
        <v>1025</v>
      </c>
      <c r="C1833" s="191" t="s">
        <v>733</v>
      </c>
      <c r="D1833" s="191" t="s">
        <v>1682</v>
      </c>
    </row>
    <row r="1834" spans="1:4" x14ac:dyDescent="0.3">
      <c r="A1834" s="194"/>
      <c r="B1834" s="191" t="s">
        <v>1491</v>
      </c>
      <c r="C1834" s="191" t="s">
        <v>722</v>
      </c>
      <c r="D1834" s="191" t="s">
        <v>1661</v>
      </c>
    </row>
    <row r="1835" spans="1:4" x14ac:dyDescent="0.3">
      <c r="A1835" s="194"/>
      <c r="B1835" s="191" t="s">
        <v>1496</v>
      </c>
      <c r="C1835" s="191" t="s">
        <v>733</v>
      </c>
      <c r="D1835" s="191" t="s">
        <v>1682</v>
      </c>
    </row>
    <row r="1836" spans="1:4" x14ac:dyDescent="0.3">
      <c r="A1836" s="194"/>
      <c r="B1836" s="191" t="s">
        <v>1567</v>
      </c>
      <c r="C1836" s="191" t="s">
        <v>722</v>
      </c>
      <c r="D1836" s="191" t="s">
        <v>1661</v>
      </c>
    </row>
    <row r="1837" spans="1:4" x14ac:dyDescent="0.3">
      <c r="A1837" s="194"/>
      <c r="B1837" s="191" t="s">
        <v>1571</v>
      </c>
      <c r="C1837" s="191" t="s">
        <v>733</v>
      </c>
      <c r="D1837" s="191" t="s">
        <v>1682</v>
      </c>
    </row>
    <row r="1841" spans="1:4" x14ac:dyDescent="0.3">
      <c r="A1841" s="274" t="s">
        <v>28</v>
      </c>
      <c r="B1841" s="274" t="s">
        <v>36</v>
      </c>
      <c r="C1841" s="274" t="s">
        <v>1941</v>
      </c>
      <c r="D1841" s="274"/>
    </row>
    <row r="1842" spans="1:4" x14ac:dyDescent="0.3">
      <c r="A1842" s="191">
        <v>29</v>
      </c>
      <c r="B1842" s="191" t="s">
        <v>261</v>
      </c>
      <c r="C1842" s="191" t="s">
        <v>2788</v>
      </c>
      <c r="D1842" s="191" t="s">
        <v>1661</v>
      </c>
    </row>
    <row r="1843" spans="1:4" x14ac:dyDescent="0.3">
      <c r="A1843" s="191">
        <v>50</v>
      </c>
      <c r="B1843" s="191" t="s">
        <v>445</v>
      </c>
      <c r="C1843" s="191" t="s">
        <v>284</v>
      </c>
      <c r="D1843" s="191" t="s">
        <v>1650</v>
      </c>
    </row>
    <row r="1844" spans="1:4" x14ac:dyDescent="0.3">
      <c r="A1844" s="191">
        <v>51</v>
      </c>
      <c r="B1844" s="191" t="s">
        <v>455</v>
      </c>
      <c r="C1844" s="191" t="s">
        <v>281</v>
      </c>
      <c r="D1844" s="191" t="s">
        <v>1650</v>
      </c>
    </row>
    <row r="1845" spans="1:4" x14ac:dyDescent="0.3">
      <c r="A1845" s="191">
        <v>52</v>
      </c>
      <c r="B1845" s="191" t="s">
        <v>464</v>
      </c>
      <c r="C1845" s="191" t="s">
        <v>310</v>
      </c>
      <c r="D1845" s="191" t="s">
        <v>1650</v>
      </c>
    </row>
    <row r="1846" spans="1:4" x14ac:dyDescent="0.3">
      <c r="A1846" s="191">
        <v>54</v>
      </c>
      <c r="B1846" s="191" t="s">
        <v>482</v>
      </c>
      <c r="C1846" s="191" t="s">
        <v>314</v>
      </c>
      <c r="D1846" s="191" t="s">
        <v>1650</v>
      </c>
    </row>
    <row r="1847" spans="1:4" x14ac:dyDescent="0.3">
      <c r="A1847" s="191">
        <v>55</v>
      </c>
      <c r="B1847" s="191" t="s">
        <v>490</v>
      </c>
      <c r="C1847" s="191" t="s">
        <v>282</v>
      </c>
      <c r="D1847" s="191" t="s">
        <v>1650</v>
      </c>
    </row>
    <row r="1848" spans="1:4" x14ac:dyDescent="0.3">
      <c r="A1848" s="191">
        <v>56</v>
      </c>
      <c r="B1848" s="191" t="s">
        <v>497</v>
      </c>
      <c r="C1848" s="191" t="s">
        <v>279</v>
      </c>
      <c r="D1848" s="191" t="s">
        <v>1650</v>
      </c>
    </row>
    <row r="1849" spans="1:4" x14ac:dyDescent="0.3">
      <c r="A1849" s="191">
        <v>61</v>
      </c>
      <c r="B1849" s="191" t="s">
        <v>508</v>
      </c>
      <c r="C1849" s="191" t="s">
        <v>2789</v>
      </c>
      <c r="D1849" s="191" t="s">
        <v>1650</v>
      </c>
    </row>
    <row r="1850" spans="1:4" x14ac:dyDescent="0.3">
      <c r="A1850" s="191">
        <v>62</v>
      </c>
      <c r="B1850" s="191" t="s">
        <v>516</v>
      </c>
      <c r="C1850" s="191" t="s">
        <v>2790</v>
      </c>
      <c r="D1850" s="191" t="s">
        <v>1650</v>
      </c>
    </row>
    <row r="1851" spans="1:4" x14ac:dyDescent="0.3">
      <c r="A1851" s="191">
        <v>63</v>
      </c>
      <c r="B1851" s="191" t="s">
        <v>523</v>
      </c>
      <c r="C1851" s="191" t="s">
        <v>2791</v>
      </c>
      <c r="D1851" s="191" t="s">
        <v>1650</v>
      </c>
    </row>
    <row r="1852" spans="1:4" x14ac:dyDescent="0.3">
      <c r="A1852" s="191">
        <v>64</v>
      </c>
      <c r="B1852" s="191" t="s">
        <v>533</v>
      </c>
      <c r="C1852" s="191" t="s">
        <v>2792</v>
      </c>
      <c r="D1852" s="191" t="s">
        <v>1650</v>
      </c>
    </row>
    <row r="1853" spans="1:4" x14ac:dyDescent="0.3">
      <c r="A1853" s="191">
        <v>65</v>
      </c>
      <c r="B1853" s="191" t="s">
        <v>543</v>
      </c>
      <c r="C1853" s="191" t="s">
        <v>2793</v>
      </c>
      <c r="D1853" s="191" t="s">
        <v>1650</v>
      </c>
    </row>
    <row r="1854" spans="1:4" x14ac:dyDescent="0.3">
      <c r="A1854" s="191">
        <v>30</v>
      </c>
      <c r="B1854" s="191" t="s">
        <v>275</v>
      </c>
      <c r="C1854" s="191" t="s">
        <v>2794</v>
      </c>
      <c r="D1854" s="191" t="s">
        <v>1650</v>
      </c>
    </row>
    <row r="1855" spans="1:4" x14ac:dyDescent="0.3">
      <c r="A1855" s="191">
        <v>32</v>
      </c>
      <c r="B1855" s="191" t="s">
        <v>301</v>
      </c>
      <c r="C1855" s="191" t="s">
        <v>2794</v>
      </c>
      <c r="D1855" s="191" t="s">
        <v>1650</v>
      </c>
    </row>
    <row r="1856" spans="1:4" x14ac:dyDescent="0.3">
      <c r="A1856" s="191">
        <v>33</v>
      </c>
      <c r="B1856" s="191" t="s">
        <v>307</v>
      </c>
      <c r="C1856" s="191" t="s">
        <v>2795</v>
      </c>
      <c r="D1856" s="191" t="s">
        <v>1650</v>
      </c>
    </row>
    <row r="1857" spans="1:4" x14ac:dyDescent="0.3">
      <c r="A1857" s="191">
        <v>39</v>
      </c>
      <c r="B1857" s="191" t="s">
        <v>347</v>
      </c>
      <c r="C1857" s="191" t="s">
        <v>2796</v>
      </c>
      <c r="D1857" s="191" t="s">
        <v>1650</v>
      </c>
    </row>
    <row r="1858" spans="1:4" x14ac:dyDescent="0.3">
      <c r="A1858" s="191">
        <v>42</v>
      </c>
      <c r="B1858" s="191" t="s">
        <v>376</v>
      </c>
      <c r="C1858" s="191" t="s">
        <v>279</v>
      </c>
      <c r="D1858" s="191" t="s">
        <v>1650</v>
      </c>
    </row>
    <row r="1859" spans="1:4" x14ac:dyDescent="0.3">
      <c r="A1859" s="191">
        <v>43</v>
      </c>
      <c r="B1859" s="191" t="s">
        <v>383</v>
      </c>
      <c r="C1859" s="191" t="s">
        <v>2797</v>
      </c>
      <c r="D1859" s="191" t="s">
        <v>1650</v>
      </c>
    </row>
    <row r="1860" spans="1:4" x14ac:dyDescent="0.3">
      <c r="A1860" s="191">
        <v>44</v>
      </c>
      <c r="B1860" s="191" t="s">
        <v>392</v>
      </c>
      <c r="C1860" s="191" t="s">
        <v>2798</v>
      </c>
      <c r="D1860" s="191" t="s">
        <v>1650</v>
      </c>
    </row>
    <row r="1861" spans="1:4" x14ac:dyDescent="0.3">
      <c r="A1861" s="191">
        <v>45</v>
      </c>
      <c r="B1861" s="191" t="s">
        <v>400</v>
      </c>
      <c r="C1861" s="191" t="s">
        <v>2799</v>
      </c>
      <c r="D1861" s="191" t="s">
        <v>1650</v>
      </c>
    </row>
    <row r="1862" spans="1:4" x14ac:dyDescent="0.3">
      <c r="A1862" s="191">
        <v>73</v>
      </c>
      <c r="B1862" s="191" t="s">
        <v>619</v>
      </c>
      <c r="C1862" s="191" t="s">
        <v>352</v>
      </c>
      <c r="D1862" s="191" t="s">
        <v>1650</v>
      </c>
    </row>
    <row r="1863" spans="1:4" x14ac:dyDescent="0.3">
      <c r="A1863" s="191">
        <v>86</v>
      </c>
      <c r="B1863" s="191" t="s">
        <v>705</v>
      </c>
      <c r="C1863" s="191" t="s">
        <v>2788</v>
      </c>
      <c r="D1863" s="191" t="s">
        <v>1661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65D-23BD-4A24-BE6C-6E73C458DEC2}">
  <dimension ref="A1:AV52"/>
  <sheetViews>
    <sheetView topLeftCell="AG1" workbookViewId="0">
      <selection activeCell="AK9" sqref="AK9"/>
    </sheetView>
  </sheetViews>
  <sheetFormatPr defaultColWidth="8.6640625" defaultRowHeight="14.4" x14ac:dyDescent="0.3"/>
  <cols>
    <col min="1" max="3" width="8.6640625" style="190"/>
    <col min="4" max="4" width="27.88671875" style="190" hidden="1" customWidth="1"/>
    <col min="5" max="5" width="37.44140625" style="190" customWidth="1"/>
    <col min="6" max="6" width="44.44140625" style="190" customWidth="1"/>
    <col min="7" max="7" width="29.109375" style="71" hidden="1" customWidth="1"/>
    <col min="8" max="8" width="10" style="71" customWidth="1"/>
    <col min="9" max="9" width="12.88671875" style="71" customWidth="1"/>
    <col min="10" max="10" width="29.6640625" style="71" customWidth="1"/>
    <col min="11" max="11" width="17.44140625" style="71" customWidth="1"/>
    <col min="12" max="28" width="18.109375" style="71" customWidth="1"/>
    <col min="29" max="30" width="23.6640625" style="71" customWidth="1"/>
    <col min="31" max="31" width="28.88671875" style="71" customWidth="1"/>
    <col min="32" max="35" width="28" style="71" customWidth="1"/>
    <col min="36" max="36" width="13.109375" style="71" customWidth="1"/>
    <col min="37" max="37" width="13.44140625" style="71" customWidth="1"/>
    <col min="38" max="38" width="12.44140625" style="71" customWidth="1"/>
    <col min="39" max="39" width="13.44140625" style="71" customWidth="1"/>
    <col min="40" max="40" width="12.44140625" style="71" customWidth="1"/>
    <col min="41" max="41" width="12.109375" style="71" customWidth="1"/>
    <col min="42" max="42" width="13.44140625" style="71" customWidth="1"/>
    <col min="43" max="45" width="11.44140625" style="71" customWidth="1"/>
    <col min="46" max="46" width="13.44140625" style="71" customWidth="1"/>
    <col min="47" max="47" width="14.88671875" style="71" customWidth="1"/>
    <col min="48" max="16384" width="8.6640625" style="71"/>
  </cols>
  <sheetData>
    <row r="1" spans="1:48" ht="23.4" customHeight="1" thickBot="1" x14ac:dyDescent="0.45">
      <c r="A1" s="375"/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70"/>
      <c r="M1" s="379" t="s">
        <v>2800</v>
      </c>
      <c r="N1" s="380"/>
      <c r="O1" s="380"/>
      <c r="P1" s="380"/>
      <c r="Q1" s="380"/>
      <c r="R1" s="380"/>
      <c r="S1" s="380"/>
      <c r="T1" s="380"/>
      <c r="U1" s="380"/>
      <c r="V1" s="380"/>
      <c r="W1" s="380"/>
      <c r="X1" s="380"/>
      <c r="Y1" s="380"/>
      <c r="Z1" s="380"/>
      <c r="AA1" s="380"/>
      <c r="AB1" s="381"/>
      <c r="AC1" s="379" t="s">
        <v>2801</v>
      </c>
      <c r="AD1" s="380"/>
      <c r="AE1" s="381"/>
      <c r="AF1" s="379" t="s">
        <v>2802</v>
      </c>
      <c r="AG1" s="380"/>
      <c r="AH1" s="380"/>
      <c r="AI1" s="380"/>
      <c r="AJ1" s="382" t="s">
        <v>2803</v>
      </c>
      <c r="AK1" s="383"/>
      <c r="AL1" s="383"/>
      <c r="AM1" s="383"/>
      <c r="AN1" s="384"/>
      <c r="AO1" s="393" t="s">
        <v>2804</v>
      </c>
      <c r="AP1" s="393"/>
      <c r="AQ1" s="393"/>
      <c r="AR1" s="393"/>
      <c r="AS1" s="386"/>
      <c r="AT1" s="385" t="s">
        <v>2805</v>
      </c>
      <c r="AU1" s="386"/>
    </row>
    <row r="2" spans="1:48" ht="53.4" customHeight="1" thickBot="1" x14ac:dyDescent="0.35">
      <c r="A2" s="377"/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72" t="s">
        <v>2806</v>
      </c>
      <c r="M2" s="387" t="s">
        <v>2807</v>
      </c>
      <c r="N2" s="388"/>
      <c r="O2" s="388"/>
      <c r="P2" s="388"/>
      <c r="Q2" s="388"/>
      <c r="R2" s="388"/>
      <c r="S2" s="388"/>
      <c r="T2" s="389"/>
      <c r="U2" s="387" t="s">
        <v>2808</v>
      </c>
      <c r="V2" s="388"/>
      <c r="W2" s="388"/>
      <c r="X2" s="388"/>
      <c r="Y2" s="388"/>
      <c r="Z2" s="388"/>
      <c r="AA2" s="388"/>
      <c r="AB2" s="388"/>
      <c r="AC2" s="72" t="s">
        <v>2809</v>
      </c>
      <c r="AD2" s="72" t="s">
        <v>2810</v>
      </c>
      <c r="AE2" s="72" t="s">
        <v>2811</v>
      </c>
      <c r="AF2" s="72" t="s">
        <v>2812</v>
      </c>
      <c r="AG2" s="72" t="s">
        <v>2812</v>
      </c>
      <c r="AH2" s="73" t="s">
        <v>2813</v>
      </c>
      <c r="AI2" s="73" t="s">
        <v>2813</v>
      </c>
      <c r="AJ2" s="390" t="s">
        <v>2814</v>
      </c>
      <c r="AK2" s="391"/>
      <c r="AL2" s="391"/>
      <c r="AM2" s="391" t="s">
        <v>2815</v>
      </c>
      <c r="AN2" s="392"/>
      <c r="AO2" s="393" t="s">
        <v>2816</v>
      </c>
      <c r="AP2" s="393"/>
      <c r="AQ2" s="386"/>
      <c r="AR2" s="385" t="s">
        <v>2817</v>
      </c>
      <c r="AS2" s="386"/>
      <c r="AT2" s="394" t="s">
        <v>2818</v>
      </c>
      <c r="AU2" s="394"/>
    </row>
    <row r="3" spans="1:48" ht="31.2" thickBot="1" x14ac:dyDescent="0.35">
      <c r="A3" s="74" t="s">
        <v>2819</v>
      </c>
      <c r="B3" s="75" t="s">
        <v>2820</v>
      </c>
      <c r="C3" s="75" t="s">
        <v>2821</v>
      </c>
      <c r="D3" s="76" t="s">
        <v>2822</v>
      </c>
      <c r="E3" s="77" t="s">
        <v>2823</v>
      </c>
      <c r="F3" s="78" t="s">
        <v>2824</v>
      </c>
      <c r="G3" s="75" t="s">
        <v>2824</v>
      </c>
      <c r="H3" s="76" t="s">
        <v>2825</v>
      </c>
      <c r="I3" s="79" t="s">
        <v>2826</v>
      </c>
      <c r="J3" s="79" t="s">
        <v>2827</v>
      </c>
      <c r="K3" s="80" t="s">
        <v>2828</v>
      </c>
      <c r="L3" s="81"/>
      <c r="M3" s="81" t="s">
        <v>2829</v>
      </c>
      <c r="N3" s="81" t="s">
        <v>2830</v>
      </c>
      <c r="O3" s="81" t="s">
        <v>2831</v>
      </c>
      <c r="P3" s="81" t="s">
        <v>2832</v>
      </c>
      <c r="Q3" s="81" t="s">
        <v>2833</v>
      </c>
      <c r="R3" s="81" t="s">
        <v>2834</v>
      </c>
      <c r="S3" s="81" t="s">
        <v>2835</v>
      </c>
      <c r="T3" s="81" t="s">
        <v>2836</v>
      </c>
      <c r="U3" s="81" t="s">
        <v>2837</v>
      </c>
      <c r="V3" s="81" t="s">
        <v>2838</v>
      </c>
      <c r="W3" s="81" t="s">
        <v>2839</v>
      </c>
      <c r="X3" s="81" t="s">
        <v>2840</v>
      </c>
      <c r="Y3" s="81" t="s">
        <v>2841</v>
      </c>
      <c r="Z3" s="81" t="s">
        <v>2842</v>
      </c>
      <c r="AA3" s="81" t="s">
        <v>2843</v>
      </c>
      <c r="AB3" s="81" t="s">
        <v>2844</v>
      </c>
      <c r="AC3" s="79"/>
      <c r="AD3" s="81"/>
      <c r="AE3" s="77"/>
      <c r="AF3" s="77" t="s">
        <v>24</v>
      </c>
      <c r="AG3" s="77" t="s">
        <v>31</v>
      </c>
      <c r="AH3" s="81" t="s">
        <v>24</v>
      </c>
      <c r="AI3" s="81" t="s">
        <v>31</v>
      </c>
      <c r="AJ3" s="74" t="s">
        <v>19</v>
      </c>
      <c r="AK3" s="75" t="s">
        <v>2820</v>
      </c>
      <c r="AL3" s="75" t="s">
        <v>2846</v>
      </c>
      <c r="AM3" s="75" t="s">
        <v>2820</v>
      </c>
      <c r="AN3" s="82" t="s">
        <v>2846</v>
      </c>
      <c r="AO3" s="78" t="s">
        <v>19</v>
      </c>
      <c r="AP3" s="75" t="s">
        <v>2845</v>
      </c>
      <c r="AQ3" s="82" t="s">
        <v>2846</v>
      </c>
      <c r="AR3" s="83" t="s">
        <v>2845</v>
      </c>
      <c r="AS3" s="84" t="s">
        <v>2846</v>
      </c>
      <c r="AT3" s="74" t="s">
        <v>2820</v>
      </c>
      <c r="AU3" s="82" t="s">
        <v>2846</v>
      </c>
    </row>
    <row r="4" spans="1:48" ht="15" thickBot="1" x14ac:dyDescent="0.35">
      <c r="A4" s="85" t="s">
        <v>1200</v>
      </c>
      <c r="B4" s="86">
        <v>28</v>
      </c>
      <c r="C4" s="86" t="s">
        <v>1199</v>
      </c>
      <c r="D4" s="31" t="s">
        <v>2847</v>
      </c>
      <c r="E4" s="60" t="str">
        <f>VLOOKUP(A4,S32K358_Pinout!C3:AU291,45,FALSE)</f>
        <v>c40esf3_p_io_standard_plus_mv</v>
      </c>
      <c r="F4" s="61"/>
      <c r="G4" s="87"/>
      <c r="H4" s="88"/>
      <c r="I4" s="89"/>
      <c r="J4" s="90"/>
      <c r="K4" s="91"/>
      <c r="L4" s="92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3"/>
      <c r="AC4" s="94"/>
      <c r="AD4" s="95"/>
      <c r="AE4" s="95"/>
      <c r="AF4" s="96"/>
      <c r="AG4" s="97"/>
      <c r="AH4" s="97"/>
      <c r="AI4" s="98"/>
      <c r="AJ4" s="96"/>
      <c r="AK4" s="99"/>
      <c r="AL4" s="99"/>
      <c r="AM4" s="99"/>
      <c r="AN4" s="100"/>
      <c r="AO4" s="98"/>
      <c r="AP4" s="89"/>
      <c r="AQ4" s="88"/>
      <c r="AR4" s="101"/>
      <c r="AS4" s="102"/>
      <c r="AT4" s="96"/>
      <c r="AU4" s="88"/>
      <c r="AV4" s="103"/>
    </row>
    <row r="5" spans="1:48" ht="15" thickBot="1" x14ac:dyDescent="0.35">
      <c r="A5" s="104" t="s">
        <v>262</v>
      </c>
      <c r="B5" s="105">
        <v>29</v>
      </c>
      <c r="C5" s="105" t="s">
        <v>261</v>
      </c>
      <c r="D5" s="30" t="s">
        <v>2847</v>
      </c>
      <c r="E5" s="60" t="str">
        <f>VLOOKUP(A5,S32K358_Pinout!C4:AU292,45,FALSE)</f>
        <v>c40esf3_p_io_standard_plus_mv</v>
      </c>
      <c r="F5" s="62"/>
      <c r="G5" s="106"/>
      <c r="H5" s="106"/>
      <c r="I5" s="107" t="s">
        <v>271</v>
      </c>
      <c r="J5" s="91" t="s">
        <v>2848</v>
      </c>
      <c r="K5" s="108" t="s">
        <v>2848</v>
      </c>
      <c r="L5" s="109" t="s">
        <v>2848</v>
      </c>
      <c r="M5" s="108" t="s">
        <v>2848</v>
      </c>
      <c r="N5" s="108" t="s">
        <v>2848</v>
      </c>
      <c r="O5" s="108" t="s">
        <v>2848</v>
      </c>
      <c r="P5" s="108" t="s">
        <v>2848</v>
      </c>
      <c r="Q5" s="108" t="s">
        <v>2848</v>
      </c>
      <c r="R5" s="108" t="s">
        <v>2848</v>
      </c>
      <c r="S5" s="108" t="s">
        <v>2848</v>
      </c>
      <c r="T5" s="108" t="s">
        <v>2848</v>
      </c>
      <c r="U5" s="91" t="s">
        <v>2848</v>
      </c>
      <c r="V5" s="91" t="s">
        <v>2848</v>
      </c>
      <c r="W5" s="91" t="s">
        <v>2848</v>
      </c>
      <c r="X5" s="91" t="s">
        <v>2848</v>
      </c>
      <c r="Y5" s="91" t="s">
        <v>2848</v>
      </c>
      <c r="Z5" s="91" t="s">
        <v>2848</v>
      </c>
      <c r="AA5" s="94"/>
      <c r="AB5" s="110"/>
      <c r="AC5" s="108" t="s">
        <v>2848</v>
      </c>
      <c r="AD5" s="108" t="s">
        <v>2848</v>
      </c>
      <c r="AE5" s="108" t="s">
        <v>2848</v>
      </c>
      <c r="AF5" s="101"/>
      <c r="AG5" s="111"/>
      <c r="AH5" s="111"/>
      <c r="AI5" s="112"/>
      <c r="AJ5" s="101"/>
      <c r="AK5" s="113"/>
      <c r="AL5" s="113"/>
      <c r="AM5" s="113"/>
      <c r="AN5" s="102"/>
      <c r="AO5" s="97"/>
      <c r="AP5" s="114"/>
      <c r="AQ5" s="114"/>
      <c r="AR5" s="101"/>
      <c r="AS5" s="102"/>
      <c r="AT5" s="90"/>
      <c r="AU5" s="106"/>
    </row>
    <row r="6" spans="1:48" ht="15" thickBot="1" x14ac:dyDescent="0.35">
      <c r="A6" s="104" t="s">
        <v>276</v>
      </c>
      <c r="B6" s="105">
        <v>30</v>
      </c>
      <c r="C6" s="105" t="s">
        <v>275</v>
      </c>
      <c r="D6" s="30" t="s">
        <v>2849</v>
      </c>
      <c r="E6" s="60" t="str">
        <f>VLOOKUP(A6,S32K358_Pinout!C5:AU293,45,FALSE)</f>
        <v>c40esf3_p_io_standard_plus_mv</v>
      </c>
      <c r="F6" s="62"/>
      <c r="G6" s="106"/>
      <c r="H6" s="106"/>
      <c r="I6" s="115"/>
      <c r="J6" s="106"/>
      <c r="K6" s="108" t="s">
        <v>2850</v>
      </c>
      <c r="L6" s="109"/>
      <c r="M6" s="108" t="s">
        <v>2851</v>
      </c>
      <c r="N6" s="108" t="s">
        <v>2852</v>
      </c>
      <c r="O6" s="108" t="s">
        <v>2853</v>
      </c>
      <c r="P6" s="108" t="s">
        <v>2853</v>
      </c>
      <c r="Q6" s="108" t="s">
        <v>2854</v>
      </c>
      <c r="R6" s="108" t="s">
        <v>2853</v>
      </c>
      <c r="S6" s="108" t="s">
        <v>2852</v>
      </c>
      <c r="T6" s="108" t="s">
        <v>2855</v>
      </c>
      <c r="U6" s="108"/>
      <c r="V6" s="108"/>
      <c r="W6" s="108"/>
      <c r="X6" s="108"/>
      <c r="Y6" s="108"/>
      <c r="Z6" s="108"/>
      <c r="AA6" s="108"/>
      <c r="AB6" s="107"/>
      <c r="AC6" s="108" t="s">
        <v>2853</v>
      </c>
      <c r="AD6" s="108" t="s">
        <v>2851</v>
      </c>
      <c r="AE6" s="108" t="s">
        <v>2851</v>
      </c>
      <c r="AF6" s="101"/>
      <c r="AG6" s="111"/>
      <c r="AH6" s="111"/>
      <c r="AI6" s="112"/>
      <c r="AJ6" s="101"/>
      <c r="AK6" s="113"/>
      <c r="AL6" s="113"/>
      <c r="AM6" s="113"/>
      <c r="AN6" s="102"/>
      <c r="AO6" s="111"/>
      <c r="AP6" s="101"/>
      <c r="AQ6" s="102"/>
      <c r="AR6" s="101"/>
      <c r="AS6" s="102"/>
      <c r="AT6" s="101"/>
      <c r="AU6" s="102"/>
    </row>
    <row r="7" spans="1:48" ht="15" thickBot="1" x14ac:dyDescent="0.35">
      <c r="A7" s="116" t="s">
        <v>290</v>
      </c>
      <c r="B7" s="105">
        <v>31</v>
      </c>
      <c r="C7" s="105" t="s">
        <v>289</v>
      </c>
      <c r="D7" s="30" t="s">
        <v>2849</v>
      </c>
      <c r="E7" s="60" t="str">
        <f>VLOOKUP(A7,S32K358_Pinout!C6:AU294,45,FALSE)</f>
        <v>c40esf3_p_io_standard_mv</v>
      </c>
      <c r="F7" s="117" t="s">
        <v>293</v>
      </c>
      <c r="G7" s="118"/>
      <c r="H7" s="118"/>
      <c r="I7" s="119"/>
      <c r="J7" s="118"/>
      <c r="K7" s="118"/>
      <c r="L7" s="120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9"/>
      <c r="AC7" s="118" t="s">
        <v>293</v>
      </c>
      <c r="AD7" s="118" t="s">
        <v>293</v>
      </c>
      <c r="AE7" s="118" t="s">
        <v>293</v>
      </c>
      <c r="AF7" s="121"/>
      <c r="AG7" s="122"/>
      <c r="AH7" s="122" t="s">
        <v>2856</v>
      </c>
      <c r="AI7" s="120" t="s">
        <v>2856</v>
      </c>
      <c r="AJ7" s="123"/>
      <c r="AK7" s="124"/>
      <c r="AL7" s="124"/>
      <c r="AM7" s="124"/>
      <c r="AN7" s="125"/>
      <c r="AO7" s="122" t="s">
        <v>2857</v>
      </c>
      <c r="AP7" s="121" t="s">
        <v>2857</v>
      </c>
      <c r="AQ7" s="126" t="s">
        <v>2857</v>
      </c>
      <c r="AR7" s="121" t="s">
        <v>2858</v>
      </c>
      <c r="AS7" s="126" t="s">
        <v>2858</v>
      </c>
      <c r="AT7" s="121" t="s">
        <v>2857</v>
      </c>
      <c r="AU7" s="125"/>
    </row>
    <row r="8" spans="1:48" ht="15" thickBot="1" x14ac:dyDescent="0.35">
      <c r="A8" s="104" t="s">
        <v>302</v>
      </c>
      <c r="B8" s="105">
        <v>32</v>
      </c>
      <c r="C8" s="105" t="s">
        <v>301</v>
      </c>
      <c r="D8" s="30" t="s">
        <v>2849</v>
      </c>
      <c r="E8" s="60" t="str">
        <f>VLOOKUP(A8,S32K358_Pinout!C7:AU295,45,FALSE)</f>
        <v>c40esf3_p_io_standard_plus_mv</v>
      </c>
      <c r="F8" s="62"/>
      <c r="G8" s="106"/>
      <c r="H8" s="106"/>
      <c r="I8" s="115"/>
      <c r="J8" s="106"/>
      <c r="K8" s="108" t="s">
        <v>2850</v>
      </c>
      <c r="L8" s="109"/>
      <c r="M8" s="108" t="s">
        <v>2852</v>
      </c>
      <c r="N8" s="108" t="s">
        <v>2851</v>
      </c>
      <c r="O8" s="108" t="s">
        <v>2854</v>
      </c>
      <c r="P8" s="108" t="s">
        <v>2854</v>
      </c>
      <c r="Q8" s="108" t="s">
        <v>2853</v>
      </c>
      <c r="R8" s="108" t="s">
        <v>2854</v>
      </c>
      <c r="S8" s="108" t="s">
        <v>2855</v>
      </c>
      <c r="T8" s="108" t="s">
        <v>2852</v>
      </c>
      <c r="U8" s="108"/>
      <c r="V8" s="108"/>
      <c r="W8" s="108"/>
      <c r="X8" s="108"/>
      <c r="Y8" s="108"/>
      <c r="Z8" s="108"/>
      <c r="AA8" s="108"/>
      <c r="AB8" s="107"/>
      <c r="AC8" s="108" t="s">
        <v>2854</v>
      </c>
      <c r="AD8" s="108" t="s">
        <v>2852</v>
      </c>
      <c r="AE8" s="108" t="s">
        <v>2852</v>
      </c>
      <c r="AF8" s="101"/>
      <c r="AG8" s="111"/>
      <c r="AH8" s="111"/>
      <c r="AI8" s="112"/>
      <c r="AJ8" s="101"/>
      <c r="AK8" s="113"/>
      <c r="AL8" s="113"/>
      <c r="AM8" s="113"/>
      <c r="AN8" s="102"/>
      <c r="AO8" s="111"/>
      <c r="AP8" s="101"/>
      <c r="AQ8" s="102"/>
      <c r="AR8" s="101"/>
      <c r="AS8" s="102"/>
      <c r="AT8" s="101"/>
      <c r="AU8" s="102"/>
    </row>
    <row r="9" spans="1:48" ht="15" thickBot="1" x14ac:dyDescent="0.35">
      <c r="A9" s="104" t="s">
        <v>308</v>
      </c>
      <c r="B9" s="105">
        <v>33</v>
      </c>
      <c r="C9" s="105" t="s">
        <v>307</v>
      </c>
      <c r="D9" s="30" t="s">
        <v>2849</v>
      </c>
      <c r="E9" s="60" t="str">
        <f>VLOOKUP(A9,S32K358_Pinout!C8:AU296,45,FALSE)</f>
        <v>c40esf3_p_io_medium_mv</v>
      </c>
      <c r="F9" s="62"/>
      <c r="G9" s="106"/>
      <c r="H9" s="106"/>
      <c r="I9" s="115"/>
      <c r="J9" s="106"/>
      <c r="K9" s="108" t="s">
        <v>2859</v>
      </c>
      <c r="L9" s="109"/>
      <c r="M9" s="108" t="s">
        <v>2860</v>
      </c>
      <c r="N9" s="108" t="s">
        <v>2860</v>
      </c>
      <c r="O9" s="108" t="s">
        <v>2861</v>
      </c>
      <c r="P9" s="108" t="s">
        <v>2861</v>
      </c>
      <c r="Q9" s="108" t="s">
        <v>2855</v>
      </c>
      <c r="R9" s="108" t="s">
        <v>2855</v>
      </c>
      <c r="S9" s="108" t="s">
        <v>2853</v>
      </c>
      <c r="T9" s="108" t="s">
        <v>2853</v>
      </c>
      <c r="U9" s="108"/>
      <c r="V9" s="108"/>
      <c r="W9" s="108"/>
      <c r="X9" s="108"/>
      <c r="Y9" s="108"/>
      <c r="Z9" s="108"/>
      <c r="AA9" s="108"/>
      <c r="AB9" s="107"/>
      <c r="AC9" s="108" t="s">
        <v>2861</v>
      </c>
      <c r="AD9" s="108" t="s">
        <v>2860</v>
      </c>
      <c r="AE9" s="108" t="s">
        <v>2860</v>
      </c>
      <c r="AF9" s="101"/>
      <c r="AG9" s="111"/>
      <c r="AH9" s="111"/>
      <c r="AI9" s="112"/>
      <c r="AJ9" s="101"/>
      <c r="AK9" s="113"/>
      <c r="AL9" s="113"/>
      <c r="AM9" s="113"/>
      <c r="AN9" s="102"/>
      <c r="AO9" s="111"/>
      <c r="AP9" s="101"/>
      <c r="AQ9" s="102"/>
      <c r="AR9" s="101"/>
      <c r="AS9" s="102"/>
      <c r="AT9" s="101"/>
      <c r="AU9" s="102"/>
    </row>
    <row r="10" spans="1:48" ht="15" thickBot="1" x14ac:dyDescent="0.35">
      <c r="A10" s="116" t="s">
        <v>320</v>
      </c>
      <c r="B10" s="105">
        <v>34</v>
      </c>
      <c r="C10" s="105" t="s">
        <v>319</v>
      </c>
      <c r="D10" s="30" t="s">
        <v>2849</v>
      </c>
      <c r="E10" s="60" t="str">
        <f>VLOOKUP(A10,S32K358_Pinout!C9:AU297,45,FALSE)</f>
        <v>c40esf3_p_io_standard_mv</v>
      </c>
      <c r="F10" s="117" t="s">
        <v>322</v>
      </c>
      <c r="G10" s="118"/>
      <c r="H10" s="118"/>
      <c r="I10" s="115"/>
      <c r="J10" s="106"/>
      <c r="K10" s="106"/>
      <c r="L10" s="112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15"/>
      <c r="AC10" s="118" t="s">
        <v>322</v>
      </c>
      <c r="AD10" s="118" t="s">
        <v>322</v>
      </c>
      <c r="AE10" s="118" t="s">
        <v>322</v>
      </c>
      <c r="AF10" s="121"/>
      <c r="AG10" s="122"/>
      <c r="AH10" s="122" t="s">
        <v>2862</v>
      </c>
      <c r="AI10" s="120" t="s">
        <v>2862</v>
      </c>
      <c r="AJ10" s="123"/>
      <c r="AK10" s="124"/>
      <c r="AL10" s="124"/>
      <c r="AM10" s="124"/>
      <c r="AN10" s="125"/>
      <c r="AO10" s="122" t="s">
        <v>2863</v>
      </c>
      <c r="AP10" s="121" t="s">
        <v>2864</v>
      </c>
      <c r="AQ10" s="126" t="s">
        <v>2864</v>
      </c>
      <c r="AR10" s="121" t="s">
        <v>2865</v>
      </c>
      <c r="AS10" s="126" t="s">
        <v>2865</v>
      </c>
      <c r="AT10" s="121" t="s">
        <v>2863</v>
      </c>
      <c r="AU10" s="125"/>
    </row>
    <row r="11" spans="1:48" ht="15" thickBot="1" x14ac:dyDescent="0.35">
      <c r="A11" s="104" t="s">
        <v>330</v>
      </c>
      <c r="B11" s="105">
        <v>35</v>
      </c>
      <c r="C11" s="105" t="s">
        <v>329</v>
      </c>
      <c r="D11" s="30" t="s">
        <v>2847</v>
      </c>
      <c r="E11" s="60" t="str">
        <f>VLOOKUP(A11,S32K358_Pinout!C10:AU298,45,FALSE)</f>
        <v>c40esf3_p_io_standard_plus_mv</v>
      </c>
      <c r="F11" s="62"/>
      <c r="G11" s="106"/>
      <c r="H11" s="106"/>
      <c r="I11" s="107" t="s">
        <v>335</v>
      </c>
      <c r="J11" s="108"/>
      <c r="K11" s="108"/>
      <c r="L11" s="109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7"/>
      <c r="AC11" s="108" t="s">
        <v>335</v>
      </c>
      <c r="AD11" s="108" t="s">
        <v>335</v>
      </c>
      <c r="AE11" s="108" t="s">
        <v>335</v>
      </c>
      <c r="AF11" s="101"/>
      <c r="AG11" s="111"/>
      <c r="AH11" s="111"/>
      <c r="AI11" s="112"/>
      <c r="AJ11" s="101"/>
      <c r="AK11" s="113"/>
      <c r="AL11" s="113"/>
      <c r="AM11" s="113"/>
      <c r="AN11" s="102"/>
      <c r="AO11" s="111"/>
      <c r="AP11" s="101"/>
      <c r="AQ11" s="102"/>
      <c r="AR11" s="101"/>
      <c r="AS11" s="102"/>
      <c r="AT11" s="101"/>
      <c r="AU11" s="102"/>
    </row>
    <row r="12" spans="1:48" ht="15" thickBot="1" x14ac:dyDescent="0.35">
      <c r="A12" s="128" t="s">
        <v>1272</v>
      </c>
      <c r="B12" s="105" t="s">
        <v>1654</v>
      </c>
      <c r="C12" s="105" t="s">
        <v>1271</v>
      </c>
      <c r="D12" s="63" t="s">
        <v>2847</v>
      </c>
      <c r="E12" s="60" t="str">
        <f>VLOOKUP(A12,S32K358_Pinout!C11:AU299,45,FALSE)</f>
        <v>c40esf3_p_io_standard_plus_mv</v>
      </c>
      <c r="F12" s="129" t="s">
        <v>2866</v>
      </c>
      <c r="G12" s="130"/>
      <c r="H12" s="131"/>
      <c r="I12" s="132" t="s">
        <v>354</v>
      </c>
      <c r="J12" s="130"/>
      <c r="K12" s="130"/>
      <c r="L12" s="133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2"/>
      <c r="AC12" s="130" t="s">
        <v>2866</v>
      </c>
      <c r="AD12" s="130" t="s">
        <v>2866</v>
      </c>
      <c r="AE12" s="129" t="s">
        <v>354</v>
      </c>
      <c r="AF12" s="123"/>
      <c r="AG12" s="127"/>
      <c r="AH12" s="127"/>
      <c r="AI12" s="134"/>
      <c r="AJ12" s="123"/>
      <c r="AK12" s="124"/>
      <c r="AL12" s="124"/>
      <c r="AM12" s="124"/>
      <c r="AN12" s="125"/>
      <c r="AO12" s="135" t="s">
        <v>2867</v>
      </c>
      <c r="AP12" s="136" t="s">
        <v>2867</v>
      </c>
      <c r="AQ12" s="137" t="s">
        <v>2867</v>
      </c>
      <c r="AR12" s="136"/>
      <c r="AS12" s="137"/>
      <c r="AT12" s="123"/>
      <c r="AU12" s="125"/>
    </row>
    <row r="13" spans="1:48" ht="15" thickBot="1" x14ac:dyDescent="0.35">
      <c r="A13" s="104" t="s">
        <v>348</v>
      </c>
      <c r="B13" s="105">
        <v>39</v>
      </c>
      <c r="C13" s="105" t="s">
        <v>347</v>
      </c>
      <c r="D13" s="30" t="s">
        <v>2849</v>
      </c>
      <c r="E13" s="60" t="str">
        <f>VLOOKUP(A13,S32K358_Pinout!C12:AU300,45,FALSE)</f>
        <v>c40esf3_p_io_standard_plus_mv</v>
      </c>
      <c r="F13" s="62"/>
      <c r="G13" s="106"/>
      <c r="H13" s="106"/>
      <c r="I13" s="132" t="s">
        <v>354</v>
      </c>
      <c r="J13" s="106"/>
      <c r="K13" s="130" t="s">
        <v>2868</v>
      </c>
      <c r="L13" s="109"/>
      <c r="M13" s="108" t="s">
        <v>2854</v>
      </c>
      <c r="N13" s="108" t="s">
        <v>2854</v>
      </c>
      <c r="O13" s="108" t="s">
        <v>2869</v>
      </c>
      <c r="P13" s="108" t="s">
        <v>2869</v>
      </c>
      <c r="Q13" s="108" t="s">
        <v>2852</v>
      </c>
      <c r="R13" s="108" t="s">
        <v>2852</v>
      </c>
      <c r="S13" s="108" t="s">
        <v>2854</v>
      </c>
      <c r="T13" s="108" t="s">
        <v>2854</v>
      </c>
      <c r="U13" s="108"/>
      <c r="V13" s="108"/>
      <c r="W13" s="108"/>
      <c r="X13" s="108"/>
      <c r="Y13" s="108"/>
      <c r="Z13" s="108"/>
      <c r="AA13" s="108"/>
      <c r="AB13" s="107"/>
      <c r="AC13" s="108" t="s">
        <v>2869</v>
      </c>
      <c r="AD13" s="108" t="s">
        <v>2854</v>
      </c>
      <c r="AE13" s="108" t="s">
        <v>2854</v>
      </c>
      <c r="AF13" s="101"/>
      <c r="AG13" s="111"/>
      <c r="AH13" s="111"/>
      <c r="AI13" s="112"/>
      <c r="AJ13" s="101"/>
      <c r="AK13" s="113"/>
      <c r="AL13" s="113"/>
      <c r="AM13" s="113"/>
      <c r="AN13" s="102"/>
      <c r="AO13" s="111"/>
      <c r="AP13" s="101"/>
      <c r="AQ13" s="102"/>
      <c r="AR13" s="101"/>
      <c r="AS13" s="102"/>
      <c r="AT13" s="101"/>
      <c r="AU13" s="102"/>
    </row>
    <row r="14" spans="1:48" ht="21" thickBot="1" x14ac:dyDescent="0.35">
      <c r="A14" s="104" t="s">
        <v>357</v>
      </c>
      <c r="B14" s="105">
        <v>40</v>
      </c>
      <c r="C14" s="105" t="s">
        <v>356</v>
      </c>
      <c r="D14" s="30" t="s">
        <v>2847</v>
      </c>
      <c r="E14" s="60" t="str">
        <f>VLOOKUP(A14,S32K358_Pinout!C13:AU301,45,FALSE)</f>
        <v>c40esf3_p_io_standard_plus_mv</v>
      </c>
      <c r="F14" s="62"/>
      <c r="G14" s="106"/>
      <c r="H14" s="106"/>
      <c r="I14" s="132" t="s">
        <v>2870</v>
      </c>
      <c r="J14" s="108"/>
      <c r="K14" s="108"/>
      <c r="L14" s="109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7"/>
      <c r="AC14" s="108" t="s">
        <v>271</v>
      </c>
      <c r="AD14" s="136" t="s">
        <v>2871</v>
      </c>
      <c r="AE14" s="108" t="s">
        <v>271</v>
      </c>
      <c r="AF14" s="101"/>
      <c r="AG14" s="111"/>
      <c r="AH14" s="111"/>
      <c r="AI14" s="112"/>
      <c r="AJ14" s="101"/>
      <c r="AK14" s="113"/>
      <c r="AL14" s="113"/>
      <c r="AM14" s="113"/>
      <c r="AN14" s="102"/>
      <c r="AO14" s="111"/>
      <c r="AP14" s="101"/>
      <c r="AQ14" s="102"/>
      <c r="AR14" s="138"/>
      <c r="AS14" s="139"/>
      <c r="AT14" s="101"/>
      <c r="AU14" s="102"/>
    </row>
    <row r="15" spans="1:48" ht="15" thickBot="1" x14ac:dyDescent="0.35">
      <c r="A15" s="104" t="s">
        <v>367</v>
      </c>
      <c r="B15" s="105">
        <v>41</v>
      </c>
      <c r="C15" s="105" t="s">
        <v>366</v>
      </c>
      <c r="D15" s="30" t="s">
        <v>2847</v>
      </c>
      <c r="E15" s="60" t="str">
        <f>VLOOKUP(A15,S32K358_Pinout!C14:AU302,45,FALSE)</f>
        <v>c40esf3_p_io_standard_plus_mv</v>
      </c>
      <c r="F15" s="62"/>
      <c r="G15" s="106"/>
      <c r="H15" s="106"/>
      <c r="I15" s="107" t="s">
        <v>372</v>
      </c>
      <c r="J15" s="108"/>
      <c r="K15" s="108"/>
      <c r="L15" s="109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7"/>
      <c r="AC15" s="108" t="s">
        <v>372</v>
      </c>
      <c r="AD15" s="108" t="s">
        <v>372</v>
      </c>
      <c r="AE15" s="108" t="s">
        <v>372</v>
      </c>
      <c r="AF15" s="101"/>
      <c r="AG15" s="111"/>
      <c r="AH15" s="111"/>
      <c r="AI15" s="112"/>
      <c r="AJ15" s="101"/>
      <c r="AK15" s="113"/>
      <c r="AL15" s="113"/>
      <c r="AM15" s="113"/>
      <c r="AN15" s="102"/>
      <c r="AO15" s="111"/>
      <c r="AP15" s="101"/>
      <c r="AQ15" s="102"/>
      <c r="AR15" s="140"/>
      <c r="AS15" s="141"/>
      <c r="AT15" s="101"/>
      <c r="AU15" s="102"/>
    </row>
    <row r="16" spans="1:48" ht="15" thickBot="1" x14ac:dyDescent="0.35">
      <c r="A16" s="104" t="s">
        <v>377</v>
      </c>
      <c r="B16" s="105">
        <v>42</v>
      </c>
      <c r="C16" s="105" t="s">
        <v>376</v>
      </c>
      <c r="D16" s="30" t="s">
        <v>2849</v>
      </c>
      <c r="E16" s="60" t="str">
        <f>VLOOKUP(A16,S32K358_Pinout!C15:AU303,45,FALSE)</f>
        <v>c40esf3_p_io_standard_plus_mv</v>
      </c>
      <c r="F16" s="62"/>
      <c r="G16" s="106"/>
      <c r="H16" s="106"/>
      <c r="I16" s="115"/>
      <c r="J16" s="106"/>
      <c r="K16" s="108" t="s">
        <v>2853</v>
      </c>
      <c r="L16" s="109"/>
      <c r="M16" s="108" t="s">
        <v>2853</v>
      </c>
      <c r="N16" s="108" t="s">
        <v>2853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7"/>
      <c r="AC16" s="108"/>
      <c r="AD16" s="108" t="s">
        <v>2853</v>
      </c>
      <c r="AE16" s="108" t="s">
        <v>2853</v>
      </c>
      <c r="AF16" s="101"/>
      <c r="AG16" s="111"/>
      <c r="AH16" s="111"/>
      <c r="AI16" s="112"/>
      <c r="AJ16" s="101"/>
      <c r="AK16" s="113"/>
      <c r="AL16" s="113"/>
      <c r="AM16" s="113"/>
      <c r="AN16" s="102"/>
      <c r="AO16" s="111"/>
      <c r="AP16" s="101"/>
      <c r="AQ16" s="106"/>
      <c r="AR16" s="138"/>
      <c r="AS16" s="139"/>
      <c r="AT16" s="101"/>
      <c r="AU16" s="102"/>
    </row>
    <row r="17" spans="1:47" ht="15" thickBot="1" x14ac:dyDescent="0.35">
      <c r="A17" s="104" t="s">
        <v>384</v>
      </c>
      <c r="B17" s="105">
        <v>43</v>
      </c>
      <c r="C17" s="105" t="s">
        <v>383</v>
      </c>
      <c r="D17" s="30" t="s">
        <v>2849</v>
      </c>
      <c r="E17" s="60" t="str">
        <f>VLOOKUP(A17,S32K358_Pinout!C16:AU304,45,FALSE)</f>
        <v>c40esf3_p_io_standard_plus_mv</v>
      </c>
      <c r="F17" s="142" t="s">
        <v>2866</v>
      </c>
      <c r="G17" s="108"/>
      <c r="H17" s="106"/>
      <c r="I17" s="115"/>
      <c r="J17" s="106"/>
      <c r="K17" s="108" t="s">
        <v>2872</v>
      </c>
      <c r="L17" s="109"/>
      <c r="M17" s="108" t="s">
        <v>2855</v>
      </c>
      <c r="N17" s="108" t="s">
        <v>2855</v>
      </c>
      <c r="O17" s="108" t="s">
        <v>2852</v>
      </c>
      <c r="P17" s="108" t="s">
        <v>2852</v>
      </c>
      <c r="T17" s="108"/>
      <c r="U17" s="108"/>
      <c r="V17" s="108"/>
      <c r="W17" s="108"/>
      <c r="X17" s="108"/>
      <c r="Y17" s="108"/>
      <c r="Z17" s="108"/>
      <c r="AA17" s="108"/>
      <c r="AB17" s="107"/>
      <c r="AC17" s="108" t="s">
        <v>2852</v>
      </c>
      <c r="AD17" s="108" t="s">
        <v>2855</v>
      </c>
      <c r="AE17" s="108" t="s">
        <v>2855</v>
      </c>
      <c r="AF17" s="101"/>
      <c r="AG17" s="111"/>
      <c r="AH17" s="111"/>
      <c r="AI17" s="112"/>
      <c r="AJ17" s="101"/>
      <c r="AK17" s="113"/>
      <c r="AL17" s="113"/>
      <c r="AM17" s="113"/>
      <c r="AN17" s="102"/>
      <c r="AO17" s="111"/>
      <c r="AP17" s="101"/>
      <c r="AQ17" s="106"/>
      <c r="AR17" s="101"/>
      <c r="AS17" s="102"/>
      <c r="AT17" s="101"/>
      <c r="AU17" s="102"/>
    </row>
    <row r="18" spans="1:47" ht="15" thickBot="1" x14ac:dyDescent="0.35">
      <c r="A18" s="104" t="s">
        <v>393</v>
      </c>
      <c r="B18" s="105">
        <v>44</v>
      </c>
      <c r="C18" s="105" t="s">
        <v>392</v>
      </c>
      <c r="D18" s="30" t="s">
        <v>2849</v>
      </c>
      <c r="E18" s="60" t="str">
        <f>VLOOKUP(A18,S32K358_Pinout!C17:AU305,45,FALSE)</f>
        <v>c40esf3_p_io_medium_mv</v>
      </c>
      <c r="F18" s="62"/>
      <c r="G18" s="106"/>
      <c r="H18" s="106"/>
      <c r="I18" s="115"/>
      <c r="J18" s="108" t="s">
        <v>2869</v>
      </c>
      <c r="K18" s="108" t="s">
        <v>2873</v>
      </c>
      <c r="L18" s="109" t="s">
        <v>2869</v>
      </c>
      <c r="M18" s="108" t="s">
        <v>2874</v>
      </c>
      <c r="N18" s="108" t="s">
        <v>2874</v>
      </c>
      <c r="O18" s="108" t="s">
        <v>2855</v>
      </c>
      <c r="P18" s="108" t="s">
        <v>2855</v>
      </c>
      <c r="Q18" s="108" t="s">
        <v>2861</v>
      </c>
      <c r="R18" s="108" t="s">
        <v>2861</v>
      </c>
      <c r="S18" s="108" t="s">
        <v>2861</v>
      </c>
      <c r="T18" s="108" t="s">
        <v>2861</v>
      </c>
      <c r="U18" s="108"/>
      <c r="V18" s="108"/>
      <c r="W18" s="108" t="s">
        <v>2869</v>
      </c>
      <c r="X18" s="108" t="s">
        <v>2869</v>
      </c>
      <c r="Y18" s="108" t="s">
        <v>2869</v>
      </c>
      <c r="Z18" s="108" t="s">
        <v>2869</v>
      </c>
      <c r="AA18" s="108" t="s">
        <v>2869</v>
      </c>
      <c r="AB18" s="107" t="s">
        <v>2869</v>
      </c>
      <c r="AC18" s="108" t="s">
        <v>2855</v>
      </c>
      <c r="AD18" s="108" t="s">
        <v>2874</v>
      </c>
      <c r="AE18" s="108" t="s">
        <v>2874</v>
      </c>
      <c r="AF18" s="101"/>
      <c r="AG18" s="111"/>
      <c r="AH18" s="111"/>
      <c r="AI18" s="112">
        <v>0</v>
      </c>
      <c r="AJ18" s="101"/>
      <c r="AK18" s="113"/>
      <c r="AL18" s="113"/>
      <c r="AM18" s="113"/>
      <c r="AN18" s="102"/>
      <c r="AO18" s="111"/>
      <c r="AP18" s="101"/>
      <c r="AQ18" s="106"/>
      <c r="AR18" s="101"/>
      <c r="AS18" s="102"/>
      <c r="AT18" s="101"/>
      <c r="AU18" s="102"/>
    </row>
    <row r="19" spans="1:47" ht="15" thickBot="1" x14ac:dyDescent="0.35">
      <c r="A19" s="104" t="s">
        <v>401</v>
      </c>
      <c r="B19" s="105">
        <v>45</v>
      </c>
      <c r="C19" s="105" t="s">
        <v>400</v>
      </c>
      <c r="D19" s="30" t="s">
        <v>2849</v>
      </c>
      <c r="E19" s="60" t="str">
        <f>VLOOKUP(A19,S32K358_Pinout!C18:AU306,45,FALSE)</f>
        <v>c40esf3_p_io_standard_plus_mv</v>
      </c>
      <c r="F19" s="62"/>
      <c r="G19" s="130"/>
      <c r="H19" s="106"/>
      <c r="I19" s="115"/>
      <c r="J19" s="106"/>
      <c r="K19" s="142" t="s">
        <v>2875</v>
      </c>
      <c r="L19" s="109"/>
      <c r="M19" s="108" t="s">
        <v>2876</v>
      </c>
      <c r="N19" s="108" t="s">
        <v>2876</v>
      </c>
      <c r="O19" s="108"/>
      <c r="P19" s="108"/>
      <c r="Q19" s="108" t="s">
        <v>2869</v>
      </c>
      <c r="R19" s="108" t="s">
        <v>2869</v>
      </c>
      <c r="S19" s="108" t="s">
        <v>2869</v>
      </c>
      <c r="T19" s="108" t="s">
        <v>2869</v>
      </c>
      <c r="U19" s="108"/>
      <c r="V19" s="108"/>
      <c r="W19" s="108"/>
      <c r="X19" s="108"/>
      <c r="Y19" s="108"/>
      <c r="Z19" s="108"/>
      <c r="AA19" s="108"/>
      <c r="AB19" s="107"/>
      <c r="AC19" s="108"/>
      <c r="AD19" s="108" t="s">
        <v>2876</v>
      </c>
      <c r="AE19" s="108" t="s">
        <v>2876</v>
      </c>
      <c r="AF19" s="121"/>
      <c r="AG19" s="122"/>
      <c r="AH19" s="122"/>
      <c r="AI19" s="120"/>
      <c r="AJ19" s="101"/>
      <c r="AK19" s="113"/>
      <c r="AL19" s="113"/>
      <c r="AM19" s="113"/>
      <c r="AN19" s="102"/>
      <c r="AO19" s="111"/>
      <c r="AP19" s="101"/>
      <c r="AQ19" s="106"/>
      <c r="AR19" s="101"/>
      <c r="AS19" s="102"/>
      <c r="AT19" s="101"/>
      <c r="AU19" s="102"/>
    </row>
    <row r="20" spans="1:47" ht="15" thickBot="1" x14ac:dyDescent="0.35">
      <c r="A20" s="104" t="s">
        <v>411</v>
      </c>
      <c r="B20" s="105">
        <v>46</v>
      </c>
      <c r="C20" s="105" t="s">
        <v>410</v>
      </c>
      <c r="D20" s="30" t="s">
        <v>318</v>
      </c>
      <c r="E20" s="60" t="str">
        <f>VLOOKUP(A20,S32K358_Pinout!C19:AU307,45,FALSE)</f>
        <v>c40esf3_p_io_medium_mv</v>
      </c>
      <c r="F20" s="142" t="s">
        <v>293</v>
      </c>
      <c r="G20" s="130"/>
      <c r="H20" s="118"/>
      <c r="I20" s="107" t="s">
        <v>417</v>
      </c>
      <c r="J20" s="108"/>
      <c r="K20" s="106"/>
      <c r="L20" s="112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15"/>
      <c r="AC20" s="108" t="s">
        <v>417</v>
      </c>
      <c r="AD20" s="108" t="s">
        <v>417</v>
      </c>
      <c r="AE20" s="108" t="s">
        <v>417</v>
      </c>
      <c r="AF20" s="121"/>
      <c r="AG20" s="122"/>
      <c r="AH20" s="122"/>
      <c r="AI20" s="120"/>
      <c r="AJ20" s="123"/>
      <c r="AK20" s="124"/>
      <c r="AL20" s="124"/>
      <c r="AM20" s="124"/>
      <c r="AN20" s="125"/>
      <c r="AO20" s="127"/>
      <c r="AP20" s="123"/>
      <c r="AQ20" s="143"/>
      <c r="AR20" s="123"/>
      <c r="AS20" s="125"/>
      <c r="AT20" s="123"/>
      <c r="AU20" s="125"/>
    </row>
    <row r="21" spans="1:47" ht="22.2" thickBot="1" x14ac:dyDescent="0.35">
      <c r="A21" s="104" t="s">
        <v>421</v>
      </c>
      <c r="B21" s="105">
        <v>47</v>
      </c>
      <c r="C21" s="105" t="s">
        <v>420</v>
      </c>
      <c r="D21" s="30" t="s">
        <v>2847</v>
      </c>
      <c r="E21" s="60" t="str">
        <f>VLOOKUP(A21,S32K358_Pinout!C20:AU308,45,FALSE)</f>
        <v>c40esf3_p_io_standard_plus_mv</v>
      </c>
      <c r="F21" s="142" t="s">
        <v>2877</v>
      </c>
      <c r="G21" s="108"/>
      <c r="H21" s="118"/>
      <c r="I21" s="103"/>
      <c r="J21" s="90"/>
      <c r="K21" s="118"/>
      <c r="M21" s="118"/>
      <c r="N21" s="118"/>
      <c r="O21" s="90"/>
      <c r="P21" s="90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108" t="s">
        <v>2878</v>
      </c>
      <c r="AD21" s="144"/>
      <c r="AE21" s="118"/>
      <c r="AF21" s="145"/>
      <c r="AG21" s="146"/>
      <c r="AH21" s="146"/>
      <c r="AI21" s="109"/>
      <c r="AJ21" s="121" t="s">
        <v>2879</v>
      </c>
      <c r="AK21" s="147" t="s">
        <v>2879</v>
      </c>
      <c r="AL21" s="147" t="s">
        <v>2879</v>
      </c>
      <c r="AM21" s="147" t="s">
        <v>2879</v>
      </c>
      <c r="AN21" s="126" t="s">
        <v>2879</v>
      </c>
      <c r="AO21" s="122" t="s">
        <v>2880</v>
      </c>
      <c r="AP21" s="121" t="s">
        <v>2880</v>
      </c>
      <c r="AQ21" s="118" t="s">
        <v>2880</v>
      </c>
      <c r="AR21" s="121"/>
      <c r="AS21" s="126"/>
      <c r="AT21" s="101"/>
      <c r="AU21" s="102"/>
    </row>
    <row r="22" spans="1:47" ht="22.2" thickBot="1" x14ac:dyDescent="0.35">
      <c r="A22" s="104" t="s">
        <v>429</v>
      </c>
      <c r="B22" s="105">
        <v>48</v>
      </c>
      <c r="C22" s="105" t="s">
        <v>428</v>
      </c>
      <c r="D22" s="30" t="s">
        <v>2847</v>
      </c>
      <c r="E22" s="60" t="str">
        <f>VLOOKUP(A22,S32K358_Pinout!C21:AU309,45,FALSE)</f>
        <v>c40esf3_p_io_standard_plus_mv</v>
      </c>
      <c r="F22" s="142" t="s">
        <v>2881</v>
      </c>
      <c r="G22" s="108"/>
      <c r="H22" s="118"/>
      <c r="I22" s="107" t="s">
        <v>434</v>
      </c>
      <c r="J22" s="90"/>
      <c r="K22" s="118"/>
      <c r="L22" s="120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108" t="s">
        <v>2882</v>
      </c>
      <c r="AD22" s="142" t="s">
        <v>434</v>
      </c>
      <c r="AE22" s="142" t="s">
        <v>434</v>
      </c>
      <c r="AF22" s="145"/>
      <c r="AG22" s="146"/>
      <c r="AH22" s="146"/>
      <c r="AI22" s="109"/>
      <c r="AJ22" s="121" t="s">
        <v>2883</v>
      </c>
      <c r="AK22" s="147" t="s">
        <v>2883</v>
      </c>
      <c r="AL22" s="147" t="s">
        <v>2883</v>
      </c>
      <c r="AM22" s="147" t="s">
        <v>2883</v>
      </c>
      <c r="AN22" s="126" t="s">
        <v>2883</v>
      </c>
      <c r="AO22" s="122" t="s">
        <v>2884</v>
      </c>
      <c r="AP22" s="121" t="s">
        <v>2884</v>
      </c>
      <c r="AQ22" s="126" t="s">
        <v>2884</v>
      </c>
      <c r="AR22" s="121"/>
      <c r="AS22" s="126"/>
      <c r="AT22" s="123"/>
      <c r="AU22" s="125"/>
    </row>
    <row r="23" spans="1:47" ht="15" thickBot="1" x14ac:dyDescent="0.35">
      <c r="A23" s="104" t="s">
        <v>438</v>
      </c>
      <c r="B23" s="105">
        <v>49</v>
      </c>
      <c r="C23" s="105" t="s">
        <v>437</v>
      </c>
      <c r="D23" s="30" t="s">
        <v>318</v>
      </c>
      <c r="E23" s="60" t="str">
        <f>VLOOKUP(A23,S32K358_Pinout!C22:AU310,45,FALSE)</f>
        <v>c40esf3_p_io_medium_mv</v>
      </c>
      <c r="F23" s="62"/>
      <c r="G23" s="118"/>
      <c r="H23" s="118" t="s">
        <v>2885</v>
      </c>
      <c r="I23" s="119"/>
      <c r="J23" s="118"/>
      <c r="K23" s="118"/>
      <c r="L23" s="120" t="s">
        <v>2885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  <c r="AC23" s="118" t="s">
        <v>2885</v>
      </c>
      <c r="AD23" s="118" t="s">
        <v>2885</v>
      </c>
      <c r="AE23" s="118" t="s">
        <v>2885</v>
      </c>
      <c r="AF23" s="121"/>
      <c r="AG23" s="122"/>
      <c r="AH23" s="122"/>
      <c r="AI23" s="120"/>
      <c r="AJ23" s="123"/>
      <c r="AK23" s="124"/>
      <c r="AL23" s="124"/>
      <c r="AM23" s="124"/>
      <c r="AN23" s="125"/>
      <c r="AO23" s="122" t="s">
        <v>2885</v>
      </c>
      <c r="AP23" s="121" t="s">
        <v>2885</v>
      </c>
      <c r="AQ23" s="126" t="s">
        <v>2885</v>
      </c>
      <c r="AR23" s="121" t="s">
        <v>2885</v>
      </c>
      <c r="AS23" s="126" t="s">
        <v>2885</v>
      </c>
      <c r="AT23" s="123"/>
      <c r="AU23" s="125"/>
    </row>
    <row r="24" spans="1:47" ht="21" thickBot="1" x14ac:dyDescent="0.35">
      <c r="A24" s="104" t="s">
        <v>446</v>
      </c>
      <c r="B24" s="105">
        <v>50</v>
      </c>
      <c r="C24" s="105" t="s">
        <v>445</v>
      </c>
      <c r="D24" s="30" t="s">
        <v>454</v>
      </c>
      <c r="E24" s="60" t="str">
        <f>VLOOKUP(A24,S32K358_Pinout!C23:AU311,45,FALSE)</f>
        <v>c40esf3_p_io_fast_mv</v>
      </c>
      <c r="F24" s="117" t="s">
        <v>2886</v>
      </c>
      <c r="G24" s="118"/>
      <c r="H24" s="108" t="s">
        <v>2887</v>
      </c>
      <c r="I24" s="107"/>
      <c r="J24" s="108" t="s">
        <v>2851</v>
      </c>
      <c r="K24" s="108"/>
      <c r="L24" s="109" t="s">
        <v>2887</v>
      </c>
      <c r="M24" s="108"/>
      <c r="N24" s="108"/>
      <c r="O24" s="108"/>
      <c r="P24" s="108"/>
      <c r="Q24" s="108"/>
      <c r="R24" s="108"/>
      <c r="S24" s="108"/>
      <c r="T24" s="108"/>
      <c r="U24" s="108" t="s">
        <v>2851</v>
      </c>
      <c r="V24" s="108" t="s">
        <v>2851</v>
      </c>
      <c r="W24" s="108"/>
      <c r="X24" s="108"/>
      <c r="Y24" s="108"/>
      <c r="Z24" s="108"/>
      <c r="AA24" s="108"/>
      <c r="AB24" s="107"/>
      <c r="AC24" s="108" t="s">
        <v>2887</v>
      </c>
      <c r="AD24" s="108" t="s">
        <v>2887</v>
      </c>
      <c r="AE24" s="108" t="s">
        <v>2887</v>
      </c>
      <c r="AF24" s="148"/>
      <c r="AG24" s="149"/>
      <c r="AH24" s="149"/>
      <c r="AI24" s="150"/>
      <c r="AJ24" s="121" t="s">
        <v>2888</v>
      </c>
      <c r="AK24" s="147" t="s">
        <v>2888</v>
      </c>
      <c r="AL24" s="151" t="s">
        <v>2888</v>
      </c>
      <c r="AM24" s="151" t="s">
        <v>2888</v>
      </c>
      <c r="AN24" s="152" t="s">
        <v>2889</v>
      </c>
      <c r="AO24" s="146" t="s">
        <v>2887</v>
      </c>
      <c r="AP24" s="151" t="s">
        <v>2887</v>
      </c>
      <c r="AQ24" s="152" t="s">
        <v>2887</v>
      </c>
      <c r="AR24" s="145" t="s">
        <v>2887</v>
      </c>
      <c r="AS24" s="152" t="s">
        <v>2887</v>
      </c>
      <c r="AT24" s="145" t="s">
        <v>2890</v>
      </c>
      <c r="AU24" s="152" t="s">
        <v>2890</v>
      </c>
    </row>
    <row r="25" spans="1:47" ht="39.9" customHeight="1" thickBot="1" x14ac:dyDescent="0.35">
      <c r="A25" s="104" t="s">
        <v>456</v>
      </c>
      <c r="B25" s="105">
        <v>51</v>
      </c>
      <c r="C25" s="105" t="s">
        <v>455</v>
      </c>
      <c r="D25" s="30" t="s">
        <v>454</v>
      </c>
      <c r="E25" s="60" t="str">
        <f>VLOOKUP(A25,S32K358_Pinout!C24:AU312,45,FALSE)</f>
        <v>c40esf3_p_io_fast_mv</v>
      </c>
      <c r="F25" s="117" t="s">
        <v>2597</v>
      </c>
      <c r="G25" s="118"/>
      <c r="H25" s="108" t="s">
        <v>2891</v>
      </c>
      <c r="I25" s="107"/>
      <c r="J25" s="108" t="s">
        <v>2852</v>
      </c>
      <c r="K25" s="108"/>
      <c r="L25" s="109" t="s">
        <v>2891</v>
      </c>
      <c r="M25" s="108"/>
      <c r="N25" s="108"/>
      <c r="O25" s="108"/>
      <c r="P25" s="108"/>
      <c r="Q25" s="108"/>
      <c r="R25" s="108"/>
      <c r="S25" s="108"/>
      <c r="T25" s="108"/>
      <c r="U25" s="108" t="s">
        <v>2852</v>
      </c>
      <c r="V25" s="108" t="s">
        <v>2852</v>
      </c>
      <c r="W25" s="108"/>
      <c r="X25" s="108"/>
      <c r="Y25" s="108"/>
      <c r="Z25" s="108"/>
      <c r="AA25" s="108"/>
      <c r="AB25" s="107"/>
      <c r="AC25" s="108" t="s">
        <v>2891</v>
      </c>
      <c r="AD25" s="108" t="s">
        <v>2891</v>
      </c>
      <c r="AE25" s="108" t="s">
        <v>2891</v>
      </c>
      <c r="AF25" s="153"/>
      <c r="AG25" s="154"/>
      <c r="AH25" s="154"/>
      <c r="AI25" s="155"/>
      <c r="AJ25" s="121" t="s">
        <v>2889</v>
      </c>
      <c r="AK25" s="147" t="s">
        <v>2889</v>
      </c>
      <c r="AL25" s="151" t="s">
        <v>2889</v>
      </c>
      <c r="AM25" s="151" t="s">
        <v>2889</v>
      </c>
      <c r="AN25" s="152" t="s">
        <v>2888</v>
      </c>
      <c r="AO25" s="146" t="s">
        <v>2891</v>
      </c>
      <c r="AP25" s="151" t="s">
        <v>2891</v>
      </c>
      <c r="AQ25" s="152" t="s">
        <v>2891</v>
      </c>
      <c r="AR25" s="145" t="s">
        <v>2891</v>
      </c>
      <c r="AS25" s="152" t="s">
        <v>2891</v>
      </c>
      <c r="AT25" s="145" t="s">
        <v>2892</v>
      </c>
      <c r="AU25" s="152" t="s">
        <v>2892</v>
      </c>
    </row>
    <row r="26" spans="1:47" ht="31.2" thickBot="1" x14ac:dyDescent="0.35">
      <c r="A26" s="104" t="s">
        <v>465</v>
      </c>
      <c r="B26" s="105">
        <v>52</v>
      </c>
      <c r="C26" s="105" t="s">
        <v>464</v>
      </c>
      <c r="D26" s="30" t="s">
        <v>318</v>
      </c>
      <c r="E26" s="60" t="str">
        <f>VLOOKUP(A26,S32K358_Pinout!C25:AU313,45,FALSE)</f>
        <v>c40esf3_p_io_medium_mv</v>
      </c>
      <c r="F26" s="117" t="s">
        <v>2598</v>
      </c>
      <c r="G26" s="118"/>
      <c r="H26" s="118"/>
      <c r="I26" s="107" t="s">
        <v>470</v>
      </c>
      <c r="J26" s="108"/>
      <c r="K26" s="118" t="s">
        <v>2861</v>
      </c>
      <c r="L26" s="109"/>
      <c r="M26" s="118" t="s">
        <v>2861</v>
      </c>
      <c r="N26" s="118" t="s">
        <v>2861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7"/>
      <c r="AC26" s="121" t="s">
        <v>2893</v>
      </c>
      <c r="AD26" s="108" t="s">
        <v>2861</v>
      </c>
      <c r="AE26" s="108" t="s">
        <v>2861</v>
      </c>
      <c r="AF26" s="145"/>
      <c r="AG26" s="151"/>
      <c r="AH26" s="151"/>
      <c r="AI26" s="156"/>
      <c r="AJ26" s="121" t="s">
        <v>2893</v>
      </c>
      <c r="AK26" s="147" t="s">
        <v>2893</v>
      </c>
      <c r="AL26" s="151" t="s">
        <v>2893</v>
      </c>
      <c r="AM26" s="151" t="s">
        <v>2893</v>
      </c>
      <c r="AN26" s="152" t="s">
        <v>2894</v>
      </c>
      <c r="AO26" s="146" t="s">
        <v>2893</v>
      </c>
      <c r="AP26" s="151" t="s">
        <v>2893</v>
      </c>
      <c r="AQ26" s="152" t="s">
        <v>2894</v>
      </c>
      <c r="AR26" s="145"/>
      <c r="AS26" s="152"/>
      <c r="AT26" s="145" t="s">
        <v>2895</v>
      </c>
      <c r="AU26" s="152" t="s">
        <v>2895</v>
      </c>
    </row>
    <row r="27" spans="1:47" ht="31.2" thickBot="1" x14ac:dyDescent="0.35">
      <c r="A27" s="104" t="s">
        <v>475</v>
      </c>
      <c r="B27" s="105">
        <v>53</v>
      </c>
      <c r="C27" s="105" t="s">
        <v>474</v>
      </c>
      <c r="D27" s="30" t="s">
        <v>318</v>
      </c>
      <c r="E27" s="60" t="str">
        <f>VLOOKUP(A27,S32K358_Pinout!C26:AU314,45,FALSE)</f>
        <v>c40esf3_p_io_medium_mv</v>
      </c>
      <c r="F27" s="117" t="s">
        <v>2599</v>
      </c>
      <c r="G27" s="118"/>
      <c r="H27" s="118"/>
      <c r="I27" s="119" t="s">
        <v>478</v>
      </c>
      <c r="J27" s="118"/>
      <c r="K27" s="108"/>
      <c r="L27" s="109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7"/>
      <c r="AC27" s="121" t="s">
        <v>2894</v>
      </c>
      <c r="AD27" s="118" t="s">
        <v>478</v>
      </c>
      <c r="AE27" s="118" t="s">
        <v>478</v>
      </c>
      <c r="AF27" s="145"/>
      <c r="AG27" s="151"/>
      <c r="AH27" s="151"/>
      <c r="AI27" s="156"/>
      <c r="AJ27" s="121" t="s">
        <v>2894</v>
      </c>
      <c r="AK27" s="147" t="s">
        <v>2894</v>
      </c>
      <c r="AL27" s="151" t="s">
        <v>2894</v>
      </c>
      <c r="AM27" s="151" t="s">
        <v>2894</v>
      </c>
      <c r="AN27" s="152" t="s">
        <v>2893</v>
      </c>
      <c r="AO27" s="146" t="s">
        <v>2894</v>
      </c>
      <c r="AP27" s="151" t="s">
        <v>2894</v>
      </c>
      <c r="AQ27" s="152" t="s">
        <v>2893</v>
      </c>
      <c r="AR27" s="145"/>
      <c r="AS27" s="152"/>
      <c r="AT27" s="145" t="s">
        <v>2896</v>
      </c>
      <c r="AU27" s="152" t="s">
        <v>2897</v>
      </c>
    </row>
    <row r="28" spans="1:47" ht="32.4" thickBot="1" x14ac:dyDescent="0.35">
      <c r="A28" s="104" t="s">
        <v>483</v>
      </c>
      <c r="B28" s="105">
        <v>54</v>
      </c>
      <c r="C28" s="105" t="s">
        <v>482</v>
      </c>
      <c r="D28" s="30" t="s">
        <v>454</v>
      </c>
      <c r="E28" s="60" t="str">
        <f>VLOOKUP(A28,S32K358_Pinout!C27:AU315,45,FALSE)</f>
        <v>c40esf3_p_io_fast_mv</v>
      </c>
      <c r="F28" s="142" t="s">
        <v>2898</v>
      </c>
      <c r="G28" s="108"/>
      <c r="H28" s="108" t="s">
        <v>2899</v>
      </c>
      <c r="I28" s="107"/>
      <c r="J28" s="108" t="s">
        <v>2860</v>
      </c>
      <c r="K28" s="108"/>
      <c r="L28" s="109" t="s">
        <v>2899</v>
      </c>
      <c r="M28" s="108"/>
      <c r="N28" s="108"/>
      <c r="O28" s="108"/>
      <c r="P28" s="108"/>
      <c r="Q28" s="108"/>
      <c r="R28" s="108"/>
      <c r="S28" s="108"/>
      <c r="T28" s="108"/>
      <c r="U28" s="108" t="s">
        <v>2860</v>
      </c>
      <c r="V28" s="108" t="s">
        <v>2860</v>
      </c>
      <c r="W28" s="108"/>
      <c r="X28" s="108"/>
      <c r="Y28" s="108"/>
      <c r="Z28" s="108"/>
      <c r="AA28" s="108"/>
      <c r="AB28" s="107"/>
      <c r="AC28" s="108" t="s">
        <v>2899</v>
      </c>
      <c r="AD28" s="108" t="s">
        <v>2899</v>
      </c>
      <c r="AE28" s="108" t="s">
        <v>2899</v>
      </c>
      <c r="AF28" s="145"/>
      <c r="AG28" s="151"/>
      <c r="AH28" s="151"/>
      <c r="AI28" s="156"/>
      <c r="AJ28" s="121" t="s">
        <v>2900</v>
      </c>
      <c r="AK28" s="147" t="s">
        <v>2900</v>
      </c>
      <c r="AL28" s="151" t="s">
        <v>2900</v>
      </c>
      <c r="AM28" s="151" t="s">
        <v>2900</v>
      </c>
      <c r="AN28" s="152" t="s">
        <v>2901</v>
      </c>
      <c r="AO28" s="146" t="s">
        <v>2899</v>
      </c>
      <c r="AP28" s="151" t="s">
        <v>2899</v>
      </c>
      <c r="AQ28" s="152" t="s">
        <v>2899</v>
      </c>
      <c r="AR28" s="145" t="s">
        <v>2899</v>
      </c>
      <c r="AS28" s="152" t="s">
        <v>2899</v>
      </c>
      <c r="AT28" s="145" t="s">
        <v>2902</v>
      </c>
      <c r="AU28" s="152" t="s">
        <v>2902</v>
      </c>
    </row>
    <row r="29" spans="1:47" ht="32.4" thickBot="1" x14ac:dyDescent="0.35">
      <c r="A29" s="104" t="s">
        <v>491</v>
      </c>
      <c r="B29" s="105">
        <v>55</v>
      </c>
      <c r="C29" s="105" t="s">
        <v>490</v>
      </c>
      <c r="D29" s="30" t="s">
        <v>454</v>
      </c>
      <c r="E29" s="60" t="str">
        <f>VLOOKUP(A29,S32K358_Pinout!C28:AU316,45,FALSE)</f>
        <v>c40esf3_p_io_fast_mv</v>
      </c>
      <c r="F29" s="142" t="s">
        <v>2601</v>
      </c>
      <c r="G29" s="108"/>
      <c r="H29" s="108" t="s">
        <v>2903</v>
      </c>
      <c r="I29" s="107"/>
      <c r="J29" s="108" t="s">
        <v>2854</v>
      </c>
      <c r="K29" s="108"/>
      <c r="L29" s="109" t="s">
        <v>2903</v>
      </c>
      <c r="M29" s="108"/>
      <c r="N29" s="108"/>
      <c r="O29" s="108"/>
      <c r="P29" s="108"/>
      <c r="Q29" s="108"/>
      <c r="R29" s="108"/>
      <c r="S29" s="108"/>
      <c r="T29" s="108"/>
      <c r="U29" s="108" t="s">
        <v>2854</v>
      </c>
      <c r="V29" s="108" t="s">
        <v>2854</v>
      </c>
      <c r="W29" s="108"/>
      <c r="X29" s="108"/>
      <c r="Y29" s="108"/>
      <c r="Z29" s="108"/>
      <c r="AA29" s="108"/>
      <c r="AB29" s="107"/>
      <c r="AC29" s="108" t="s">
        <v>2903</v>
      </c>
      <c r="AD29" s="108" t="s">
        <v>2903</v>
      </c>
      <c r="AE29" s="108" t="s">
        <v>2903</v>
      </c>
      <c r="AF29" s="145"/>
      <c r="AG29" s="151"/>
      <c r="AH29" s="151"/>
      <c r="AI29" s="156"/>
      <c r="AJ29" s="121" t="s">
        <v>2901</v>
      </c>
      <c r="AK29" s="147" t="s">
        <v>2901</v>
      </c>
      <c r="AL29" s="151" t="s">
        <v>2901</v>
      </c>
      <c r="AM29" s="151" t="s">
        <v>2901</v>
      </c>
      <c r="AN29" s="152" t="s">
        <v>2867</v>
      </c>
      <c r="AO29" s="146" t="s">
        <v>2903</v>
      </c>
      <c r="AP29" s="151" t="s">
        <v>2903</v>
      </c>
      <c r="AQ29" s="152" t="s">
        <v>2903</v>
      </c>
      <c r="AR29" s="145" t="s">
        <v>2903</v>
      </c>
      <c r="AS29" s="152" t="s">
        <v>2903</v>
      </c>
      <c r="AT29" s="145" t="s">
        <v>2893</v>
      </c>
      <c r="AU29" s="152" t="s">
        <v>2893</v>
      </c>
    </row>
    <row r="30" spans="1:47" ht="22.2" thickBot="1" x14ac:dyDescent="0.35">
      <c r="A30" s="104" t="s">
        <v>498</v>
      </c>
      <c r="B30" s="105">
        <v>56</v>
      </c>
      <c r="C30" s="105" t="s">
        <v>497</v>
      </c>
      <c r="D30" s="30" t="s">
        <v>454</v>
      </c>
      <c r="E30" s="60" t="str">
        <f>VLOOKUP(A30,S32K358_Pinout!C29:AU317,45,FALSE)</f>
        <v>c40esf3_p_io_fast_mv</v>
      </c>
      <c r="F30" s="142" t="s">
        <v>2602</v>
      </c>
      <c r="G30" s="108"/>
      <c r="H30" s="108" t="s">
        <v>2904</v>
      </c>
      <c r="I30" s="107"/>
      <c r="J30" s="108" t="s">
        <v>2853</v>
      </c>
      <c r="K30" s="108"/>
      <c r="L30" s="109" t="s">
        <v>2904</v>
      </c>
      <c r="M30" s="108"/>
      <c r="N30" s="108"/>
      <c r="O30" s="108"/>
      <c r="P30" s="108"/>
      <c r="Q30" s="108"/>
      <c r="R30" s="108"/>
      <c r="S30" s="108"/>
      <c r="T30" s="108"/>
      <c r="U30" s="108" t="s">
        <v>2853</v>
      </c>
      <c r="V30" s="108" t="s">
        <v>2853</v>
      </c>
      <c r="W30" s="108"/>
      <c r="X30" s="108"/>
      <c r="Y30" s="108"/>
      <c r="Z30" s="108"/>
      <c r="AA30" s="108"/>
      <c r="AB30" s="107"/>
      <c r="AC30" s="108" t="s">
        <v>2904</v>
      </c>
      <c r="AD30" s="108" t="s">
        <v>2904</v>
      </c>
      <c r="AE30" s="108" t="s">
        <v>2904</v>
      </c>
      <c r="AF30" s="145"/>
      <c r="AG30" s="151"/>
      <c r="AH30" s="151"/>
      <c r="AI30" s="156"/>
      <c r="AJ30" s="121" t="s">
        <v>2897</v>
      </c>
      <c r="AK30" s="147" t="s">
        <v>2897</v>
      </c>
      <c r="AL30" s="151" t="s">
        <v>2897</v>
      </c>
      <c r="AM30" s="151" t="s">
        <v>2897</v>
      </c>
      <c r="AN30" s="152" t="s">
        <v>2897</v>
      </c>
      <c r="AO30" s="146" t="s">
        <v>2904</v>
      </c>
      <c r="AP30" s="151" t="s">
        <v>2904</v>
      </c>
      <c r="AQ30" s="152" t="s">
        <v>2904</v>
      </c>
      <c r="AR30" s="145" t="s">
        <v>2904</v>
      </c>
      <c r="AS30" s="152" t="s">
        <v>2904</v>
      </c>
      <c r="AT30" s="145" t="s">
        <v>2894</v>
      </c>
      <c r="AU30" s="152" t="s">
        <v>2894</v>
      </c>
    </row>
    <row r="31" spans="1:47" ht="31.2" thickBot="1" x14ac:dyDescent="0.35">
      <c r="A31" s="104" t="s">
        <v>509</v>
      </c>
      <c r="B31" s="105">
        <v>61</v>
      </c>
      <c r="C31" s="105" t="s">
        <v>508</v>
      </c>
      <c r="D31" s="30" t="s">
        <v>2847</v>
      </c>
      <c r="E31" s="60" t="str">
        <f>VLOOKUP(A31,S32K358_Pinout!C30:AU318,45,FALSE)</f>
        <v>c40esf3_p_io_fast_mv</v>
      </c>
      <c r="F31" s="117" t="s">
        <v>2905</v>
      </c>
      <c r="G31" s="118"/>
      <c r="H31" s="108" t="s">
        <v>2906</v>
      </c>
      <c r="I31" s="119"/>
      <c r="J31" s="118" t="s">
        <v>2907</v>
      </c>
      <c r="K31" s="118"/>
      <c r="L31" s="120" t="s">
        <v>2852</v>
      </c>
      <c r="M31" s="118"/>
      <c r="N31" s="118"/>
      <c r="O31" s="118"/>
      <c r="P31" s="118"/>
      <c r="Q31" s="118"/>
      <c r="R31" s="118"/>
      <c r="S31" s="118"/>
      <c r="T31" s="118"/>
      <c r="U31" s="118" t="s">
        <v>2855</v>
      </c>
      <c r="V31" s="118" t="s">
        <v>2874</v>
      </c>
      <c r="W31" s="118" t="s">
        <v>2853</v>
      </c>
      <c r="X31" s="118" t="s">
        <v>2855</v>
      </c>
      <c r="Y31" s="118" t="s">
        <v>2852</v>
      </c>
      <c r="Z31" s="118" t="s">
        <v>2853</v>
      </c>
      <c r="AA31" s="118" t="s">
        <v>2854</v>
      </c>
      <c r="AB31" s="119" t="s">
        <v>2855</v>
      </c>
      <c r="AC31" s="145" t="s">
        <v>2896</v>
      </c>
      <c r="AD31" s="108" t="s">
        <v>2906</v>
      </c>
      <c r="AE31" s="108" t="s">
        <v>2906</v>
      </c>
      <c r="AF31" s="145"/>
      <c r="AG31" s="151"/>
      <c r="AH31" s="151"/>
      <c r="AI31" s="156"/>
      <c r="AJ31" s="121" t="s">
        <v>2908</v>
      </c>
      <c r="AK31" s="147" t="s">
        <v>2908</v>
      </c>
      <c r="AL31" s="151" t="s">
        <v>2909</v>
      </c>
      <c r="AM31" s="147" t="s">
        <v>2908</v>
      </c>
      <c r="AN31" s="152" t="s">
        <v>2909</v>
      </c>
      <c r="AO31" s="146" t="s">
        <v>2896</v>
      </c>
      <c r="AP31" s="151" t="s">
        <v>2896</v>
      </c>
      <c r="AQ31" s="152" t="s">
        <v>2896</v>
      </c>
      <c r="AR31" s="145"/>
      <c r="AS31" s="152"/>
      <c r="AT31" s="121" t="s">
        <v>2910</v>
      </c>
      <c r="AU31" s="126" t="s">
        <v>2911</v>
      </c>
    </row>
    <row r="32" spans="1:47" ht="41.4" thickBot="1" x14ac:dyDescent="0.35">
      <c r="A32" s="104" t="s">
        <v>517</v>
      </c>
      <c r="B32" s="105">
        <v>62</v>
      </c>
      <c r="C32" s="105" t="s">
        <v>516</v>
      </c>
      <c r="D32" s="30" t="s">
        <v>2847</v>
      </c>
      <c r="E32" s="60" t="str">
        <f>VLOOKUP(A32,S32K358_Pinout!C31:AU319,45,FALSE)</f>
        <v>c40esf3_p_io_fast_mv</v>
      </c>
      <c r="F32" s="117" t="s">
        <v>2912</v>
      </c>
      <c r="G32" s="118"/>
      <c r="H32" s="108" t="s">
        <v>2913</v>
      </c>
      <c r="I32" s="107"/>
      <c r="J32" s="118" t="s">
        <v>2914</v>
      </c>
      <c r="K32" s="108"/>
      <c r="L32" s="109" t="s">
        <v>2855</v>
      </c>
      <c r="M32" s="108"/>
      <c r="N32" s="108"/>
      <c r="O32" s="108"/>
      <c r="P32" s="108"/>
      <c r="Q32" s="108"/>
      <c r="R32" s="108"/>
      <c r="S32" s="108"/>
      <c r="T32" s="108"/>
      <c r="U32" s="108" t="s">
        <v>2874</v>
      </c>
      <c r="V32" s="108" t="s">
        <v>2855</v>
      </c>
      <c r="W32" s="108" t="s">
        <v>2854</v>
      </c>
      <c r="X32" s="108" t="s">
        <v>2854</v>
      </c>
      <c r="Y32" s="108" t="s">
        <v>2855</v>
      </c>
      <c r="Z32" s="108" t="s">
        <v>2855</v>
      </c>
      <c r="AA32" s="108" t="s">
        <v>2853</v>
      </c>
      <c r="AB32" s="107" t="s">
        <v>2854</v>
      </c>
      <c r="AC32" s="145" t="s">
        <v>2895</v>
      </c>
      <c r="AD32" s="108" t="s">
        <v>2913</v>
      </c>
      <c r="AE32" s="108" t="s">
        <v>2913</v>
      </c>
      <c r="AF32" s="145"/>
      <c r="AG32" s="151"/>
      <c r="AH32" s="151"/>
      <c r="AI32" s="156"/>
      <c r="AJ32" s="121" t="s">
        <v>2909</v>
      </c>
      <c r="AK32" s="147" t="s">
        <v>2909</v>
      </c>
      <c r="AL32" s="151" t="s">
        <v>2908</v>
      </c>
      <c r="AM32" s="147" t="s">
        <v>2909</v>
      </c>
      <c r="AN32" s="152" t="s">
        <v>2908</v>
      </c>
      <c r="AO32" s="146" t="s">
        <v>2895</v>
      </c>
      <c r="AP32" s="151" t="s">
        <v>2895</v>
      </c>
      <c r="AQ32" s="152" t="s">
        <v>2895</v>
      </c>
      <c r="AT32" s="121" t="s">
        <v>2915</v>
      </c>
      <c r="AU32" s="126" t="s">
        <v>2915</v>
      </c>
    </row>
    <row r="33" spans="1:47" ht="21" thickBot="1" x14ac:dyDescent="0.35">
      <c r="A33" s="104" t="s">
        <v>524</v>
      </c>
      <c r="B33" s="105">
        <v>63</v>
      </c>
      <c r="C33" s="105" t="s">
        <v>523</v>
      </c>
      <c r="D33" s="30" t="s">
        <v>2847</v>
      </c>
      <c r="E33" s="60" t="str">
        <f>VLOOKUP(A33,S32K358_Pinout!C32:AU320,45,FALSE)</f>
        <v>c40esf3_p_io_fast_mv</v>
      </c>
      <c r="F33" s="117" t="s">
        <v>2605</v>
      </c>
      <c r="G33" s="118"/>
      <c r="H33" s="108" t="s">
        <v>2916</v>
      </c>
      <c r="I33" s="119"/>
      <c r="J33" s="118" t="s">
        <v>2917</v>
      </c>
      <c r="K33" s="118"/>
      <c r="L33" s="120" t="s">
        <v>2861</v>
      </c>
      <c r="M33" s="118"/>
      <c r="N33" s="118"/>
      <c r="O33" s="118"/>
      <c r="P33" s="118"/>
      <c r="Q33" s="118"/>
      <c r="R33" s="118"/>
      <c r="S33" s="118"/>
      <c r="T33" s="118"/>
      <c r="U33" s="118" t="s">
        <v>2876</v>
      </c>
      <c r="V33" s="118" t="s">
        <v>2876</v>
      </c>
      <c r="W33" s="118" t="s">
        <v>2861</v>
      </c>
      <c r="X33" s="118" t="s">
        <v>2852</v>
      </c>
      <c r="Y33" s="118" t="s">
        <v>2853</v>
      </c>
      <c r="Z33" s="118" t="s">
        <v>2854</v>
      </c>
      <c r="AA33" s="118" t="s">
        <v>2855</v>
      </c>
      <c r="AB33" s="119" t="s">
        <v>2853</v>
      </c>
      <c r="AC33" s="118" t="s">
        <v>2918</v>
      </c>
      <c r="AD33" s="108" t="s">
        <v>2916</v>
      </c>
      <c r="AE33" s="108" t="s">
        <v>2916</v>
      </c>
      <c r="AF33" s="145"/>
      <c r="AG33" s="151"/>
      <c r="AH33" s="151"/>
      <c r="AI33" s="156"/>
      <c r="AJ33" s="121" t="s">
        <v>2919</v>
      </c>
      <c r="AK33" s="147" t="s">
        <v>2919</v>
      </c>
      <c r="AL33" s="151" t="s">
        <v>2919</v>
      </c>
      <c r="AM33" s="151" t="s">
        <v>2919</v>
      </c>
      <c r="AN33" s="152" t="s">
        <v>2919</v>
      </c>
      <c r="AO33" s="146" t="s">
        <v>2920</v>
      </c>
      <c r="AP33" s="151" t="s">
        <v>2920</v>
      </c>
      <c r="AQ33" s="152" t="s">
        <v>2920</v>
      </c>
      <c r="AR33" s="145"/>
      <c r="AS33" s="152"/>
      <c r="AT33" s="145" t="s">
        <v>2919</v>
      </c>
      <c r="AU33" s="152" t="s">
        <v>2919</v>
      </c>
    </row>
    <row r="34" spans="1:47" ht="21" thickBot="1" x14ac:dyDescent="0.35">
      <c r="A34" s="104" t="s">
        <v>534</v>
      </c>
      <c r="B34" s="105">
        <v>64</v>
      </c>
      <c r="C34" s="105" t="s">
        <v>533</v>
      </c>
      <c r="D34" s="30" t="s">
        <v>2847</v>
      </c>
      <c r="E34" s="60" t="str">
        <f>VLOOKUP(A34,S32K358_Pinout!C33:AU321,45,FALSE)</f>
        <v>c40esf3_p_io_fast_mv</v>
      </c>
      <c r="F34" s="117" t="s">
        <v>2606</v>
      </c>
      <c r="G34" s="118"/>
      <c r="H34" s="108" t="s">
        <v>2921</v>
      </c>
      <c r="I34" s="119"/>
      <c r="J34" s="118" t="s">
        <v>2922</v>
      </c>
      <c r="K34" s="118"/>
      <c r="L34" s="120" t="s">
        <v>2854</v>
      </c>
      <c r="M34" s="118"/>
      <c r="N34" s="118"/>
      <c r="O34" s="118"/>
      <c r="P34" s="118"/>
      <c r="Q34" s="118"/>
      <c r="R34" s="118"/>
      <c r="S34" s="118"/>
      <c r="T34" s="118"/>
      <c r="U34" s="118" t="s">
        <v>2861</v>
      </c>
      <c r="V34" s="118" t="s">
        <v>2861</v>
      </c>
      <c r="W34" s="118" t="s">
        <v>2852</v>
      </c>
      <c r="X34" s="118" t="s">
        <v>2861</v>
      </c>
      <c r="Y34" s="118" t="s">
        <v>2854</v>
      </c>
      <c r="Z34" s="118" t="s">
        <v>2861</v>
      </c>
      <c r="AA34" s="118" t="s">
        <v>2852</v>
      </c>
      <c r="AB34" s="119" t="s">
        <v>2852</v>
      </c>
      <c r="AC34" s="118" t="s">
        <v>2923</v>
      </c>
      <c r="AD34" s="108" t="s">
        <v>2921</v>
      </c>
      <c r="AE34" s="108" t="s">
        <v>2921</v>
      </c>
      <c r="AF34" s="145"/>
      <c r="AG34" s="151"/>
      <c r="AH34" s="151"/>
      <c r="AI34" s="156"/>
      <c r="AJ34" s="121" t="s">
        <v>2924</v>
      </c>
      <c r="AK34" s="147" t="s">
        <v>2924</v>
      </c>
      <c r="AL34" s="151" t="s">
        <v>2924</v>
      </c>
      <c r="AM34" s="151" t="s">
        <v>2924</v>
      </c>
      <c r="AN34" s="152" t="s">
        <v>2924</v>
      </c>
      <c r="AO34" s="146" t="s">
        <v>2925</v>
      </c>
      <c r="AP34" s="151" t="s">
        <v>2925</v>
      </c>
      <c r="AQ34" s="152" t="s">
        <v>2925</v>
      </c>
      <c r="AR34" s="145"/>
      <c r="AS34" s="152"/>
      <c r="AT34" s="145" t="s">
        <v>2924</v>
      </c>
      <c r="AU34" s="152" t="s">
        <v>2924</v>
      </c>
    </row>
    <row r="35" spans="1:47" ht="15" thickBot="1" x14ac:dyDescent="0.35">
      <c r="A35" s="104" t="s">
        <v>544</v>
      </c>
      <c r="B35" s="105">
        <v>65</v>
      </c>
      <c r="C35" s="105" t="s">
        <v>543</v>
      </c>
      <c r="D35" s="30" t="s">
        <v>2847</v>
      </c>
      <c r="E35" s="60" t="str">
        <f>VLOOKUP(A35,S32K358_Pinout!C34:AU322,45,FALSE)</f>
        <v>c40esf3_p_io_fast_mv</v>
      </c>
      <c r="F35" s="117" t="s">
        <v>364</v>
      </c>
      <c r="G35" s="157"/>
      <c r="H35" s="108" t="s">
        <v>2926</v>
      </c>
      <c r="I35" s="119"/>
      <c r="J35" s="118" t="s">
        <v>2927</v>
      </c>
      <c r="K35" s="118"/>
      <c r="L35" s="120" t="s">
        <v>2853</v>
      </c>
      <c r="M35" s="118"/>
      <c r="N35" s="118"/>
      <c r="O35" s="118"/>
      <c r="P35" s="118"/>
      <c r="Q35" s="118"/>
      <c r="R35" s="118"/>
      <c r="S35" s="118"/>
      <c r="T35" s="118"/>
      <c r="U35" s="118" t="s">
        <v>2869</v>
      </c>
      <c r="V35" s="118" t="s">
        <v>2869</v>
      </c>
      <c r="W35" s="118" t="s">
        <v>2855</v>
      </c>
      <c r="X35" s="118" t="s">
        <v>2853</v>
      </c>
      <c r="Y35" s="118" t="s">
        <v>2861</v>
      </c>
      <c r="Z35" s="118" t="s">
        <v>2852</v>
      </c>
      <c r="AA35" s="118" t="s">
        <v>2861</v>
      </c>
      <c r="AB35" s="119" t="s">
        <v>2861</v>
      </c>
      <c r="AC35" s="118" t="s">
        <v>2928</v>
      </c>
      <c r="AD35" s="108" t="s">
        <v>2926</v>
      </c>
      <c r="AE35" s="108" t="s">
        <v>2926</v>
      </c>
      <c r="AF35" s="145"/>
      <c r="AG35" s="151"/>
      <c r="AH35" s="151"/>
      <c r="AI35" s="156"/>
      <c r="AJ35" s="121" t="s">
        <v>2929</v>
      </c>
      <c r="AK35" s="147" t="s">
        <v>2929</v>
      </c>
      <c r="AL35" s="124"/>
      <c r="AM35" s="151" t="s">
        <v>2929</v>
      </c>
      <c r="AN35" s="125"/>
      <c r="AO35" s="146" t="s">
        <v>2930</v>
      </c>
      <c r="AP35" s="151" t="s">
        <v>2930</v>
      </c>
      <c r="AQ35" s="152" t="s">
        <v>2930</v>
      </c>
      <c r="AR35" s="123"/>
      <c r="AS35" s="125"/>
      <c r="AT35" s="145" t="s">
        <v>2930</v>
      </c>
      <c r="AU35" s="125"/>
    </row>
    <row r="36" spans="1:47" ht="31.2" thickBot="1" x14ac:dyDescent="0.35">
      <c r="A36" s="104" t="s">
        <v>552</v>
      </c>
      <c r="B36" s="105">
        <v>66</v>
      </c>
      <c r="C36" s="105" t="s">
        <v>551</v>
      </c>
      <c r="D36" s="30" t="s">
        <v>318</v>
      </c>
      <c r="E36" s="60" t="str">
        <f>VLOOKUP(A36,S32K358_Pinout!C35:AU323,45,FALSE)</f>
        <v>c40esf3_p_io_medium_mv</v>
      </c>
      <c r="F36" s="117" t="s">
        <v>2607</v>
      </c>
      <c r="G36" s="158" t="s">
        <v>2931</v>
      </c>
      <c r="H36" s="118"/>
      <c r="I36" s="119"/>
      <c r="J36" s="118"/>
      <c r="K36" s="117"/>
      <c r="L36" s="120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9"/>
      <c r="AC36" s="118" t="s">
        <v>558</v>
      </c>
      <c r="AD36" s="118" t="s">
        <v>2932</v>
      </c>
      <c r="AE36" s="158" t="s">
        <v>2931</v>
      </c>
      <c r="AF36" s="121" t="s">
        <v>2933</v>
      </c>
      <c r="AG36" s="147" t="s">
        <v>2933</v>
      </c>
      <c r="AH36" s="147" t="s">
        <v>2934</v>
      </c>
      <c r="AI36" s="159" t="s">
        <v>2933</v>
      </c>
      <c r="AJ36" s="121" t="s">
        <v>2935</v>
      </c>
      <c r="AK36" s="147" t="s">
        <v>2935</v>
      </c>
      <c r="AL36" s="124"/>
      <c r="AM36" s="151" t="s">
        <v>2935</v>
      </c>
      <c r="AN36" s="125"/>
      <c r="AO36" s="146" t="s">
        <v>2936</v>
      </c>
      <c r="AP36" s="151" t="s">
        <v>2936</v>
      </c>
      <c r="AQ36" s="152" t="s">
        <v>2936</v>
      </c>
      <c r="AR36" s="159" t="s">
        <v>2937</v>
      </c>
      <c r="AS36" s="159" t="s">
        <v>2937</v>
      </c>
      <c r="AT36" s="145" t="s">
        <v>2936</v>
      </c>
      <c r="AU36" s="125"/>
    </row>
    <row r="37" spans="1:47" ht="31.2" thickBot="1" x14ac:dyDescent="0.35">
      <c r="A37" s="104" t="s">
        <v>562</v>
      </c>
      <c r="B37" s="105">
        <v>67</v>
      </c>
      <c r="C37" s="105" t="s">
        <v>561</v>
      </c>
      <c r="D37" s="30" t="s">
        <v>2847</v>
      </c>
      <c r="E37" s="60" t="str">
        <f>VLOOKUP(A37,S32K358_Pinout!C36:AU324,45,FALSE)</f>
        <v>c40esf3_p_io_standard_plus_mv</v>
      </c>
      <c r="F37" s="117" t="s">
        <v>2612</v>
      </c>
      <c r="G37" s="158" t="s">
        <v>2938</v>
      </c>
      <c r="H37" s="118"/>
      <c r="I37" s="119"/>
      <c r="J37" s="118"/>
      <c r="K37" s="114"/>
      <c r="L37" s="120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9"/>
      <c r="AC37" s="118"/>
      <c r="AD37" s="117" t="s">
        <v>2939</v>
      </c>
      <c r="AE37" s="158" t="s">
        <v>2938</v>
      </c>
      <c r="AF37" s="121" t="s">
        <v>2934</v>
      </c>
      <c r="AG37" s="147" t="s">
        <v>2934</v>
      </c>
      <c r="AH37" s="147" t="s">
        <v>2933</v>
      </c>
      <c r="AI37" s="159" t="s">
        <v>2934</v>
      </c>
      <c r="AJ37" s="123"/>
      <c r="AK37" s="124"/>
      <c r="AL37" s="124"/>
      <c r="AM37" s="124"/>
      <c r="AN37" s="125"/>
      <c r="AO37" s="127"/>
      <c r="AP37" s="124"/>
      <c r="AQ37" s="125"/>
      <c r="AR37" s="121" t="s">
        <v>2940</v>
      </c>
      <c r="AS37" s="121" t="s">
        <v>2940</v>
      </c>
      <c r="AT37" s="123"/>
      <c r="AU37" s="125"/>
    </row>
    <row r="38" spans="1:47" ht="51.6" thickBot="1" x14ac:dyDescent="0.35">
      <c r="A38" s="104" t="s">
        <v>571</v>
      </c>
      <c r="B38" s="105">
        <v>68</v>
      </c>
      <c r="C38" s="105" t="s">
        <v>570</v>
      </c>
      <c r="D38" s="30" t="s">
        <v>2847</v>
      </c>
      <c r="E38" s="60" t="str">
        <f>VLOOKUP(A38,S32K358_Pinout!C37:AU325,45,FALSE)</f>
        <v>c40esf3_p_io_standard_plus_mv</v>
      </c>
      <c r="F38" s="117" t="s">
        <v>2941</v>
      </c>
      <c r="G38" s="91" t="s">
        <v>2942</v>
      </c>
      <c r="H38" s="118"/>
      <c r="I38" s="119"/>
      <c r="J38" s="118"/>
      <c r="K38" s="118"/>
      <c r="L38" s="120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9"/>
      <c r="AC38" s="145" t="s">
        <v>2943</v>
      </c>
      <c r="AD38" s="118" t="s">
        <v>2944</v>
      </c>
      <c r="AE38" s="91" t="s">
        <v>2942</v>
      </c>
      <c r="AF38" s="145" t="s">
        <v>2945</v>
      </c>
      <c r="AG38" s="151" t="s">
        <v>2946</v>
      </c>
      <c r="AH38" s="151" t="s">
        <v>2947</v>
      </c>
      <c r="AI38" s="156" t="s">
        <v>2945</v>
      </c>
      <c r="AJ38" s="123"/>
      <c r="AK38" s="124"/>
      <c r="AL38" s="147" t="s">
        <v>2929</v>
      </c>
      <c r="AM38" s="124"/>
      <c r="AN38" s="126" t="s">
        <v>2929</v>
      </c>
      <c r="AO38" s="146" t="s">
        <v>2943</v>
      </c>
      <c r="AP38" s="151" t="s">
        <v>2943</v>
      </c>
      <c r="AQ38" s="152" t="s">
        <v>2943</v>
      </c>
      <c r="AR38" s="145" t="s">
        <v>2944</v>
      </c>
      <c r="AS38" s="160" t="s">
        <v>2948</v>
      </c>
      <c r="AT38" s="123"/>
      <c r="AU38" s="126" t="s">
        <v>2930</v>
      </c>
    </row>
    <row r="39" spans="1:47" ht="42.6" thickBot="1" x14ac:dyDescent="0.35">
      <c r="A39" s="104" t="s">
        <v>584</v>
      </c>
      <c r="B39" s="105">
        <v>69</v>
      </c>
      <c r="C39" s="105" t="s">
        <v>583</v>
      </c>
      <c r="D39" s="30" t="s">
        <v>454</v>
      </c>
      <c r="E39" s="60" t="str">
        <f>VLOOKUP(A39,S32K358_Pinout!C38:AU326,45,FALSE)</f>
        <v>c40esf3_p_io_standard_plus_mv</v>
      </c>
      <c r="F39" s="142" t="s">
        <v>2613</v>
      </c>
      <c r="G39" s="108" t="s">
        <v>2949</v>
      </c>
      <c r="I39" s="107"/>
      <c r="J39" s="108"/>
      <c r="K39" s="108"/>
      <c r="L39" s="109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7"/>
      <c r="AC39" s="108"/>
      <c r="AD39" s="142" t="s">
        <v>2943</v>
      </c>
      <c r="AE39" s="108" t="s">
        <v>2949</v>
      </c>
      <c r="AF39" s="145" t="s">
        <v>2950</v>
      </c>
      <c r="AG39" s="151" t="s">
        <v>2950</v>
      </c>
      <c r="AH39" s="151" t="s">
        <v>2951</v>
      </c>
      <c r="AI39" s="156" t="s">
        <v>2947</v>
      </c>
      <c r="AJ39" s="123"/>
      <c r="AK39" s="124"/>
      <c r="AL39" s="151"/>
      <c r="AM39" s="124"/>
      <c r="AN39" s="152"/>
      <c r="AO39" s="146"/>
      <c r="AP39" s="151"/>
      <c r="AQ39" s="152"/>
      <c r="AR39" s="145" t="s">
        <v>2943</v>
      </c>
      <c r="AS39" s="151" t="s">
        <v>2943</v>
      </c>
      <c r="AT39" s="123"/>
      <c r="AU39" s="125"/>
    </row>
    <row r="40" spans="1:47" ht="31.2" thickBot="1" x14ac:dyDescent="0.35">
      <c r="A40" s="104" t="s">
        <v>595</v>
      </c>
      <c r="B40" s="105">
        <v>70</v>
      </c>
      <c r="C40" s="105" t="s">
        <v>594</v>
      </c>
      <c r="D40" s="30" t="s">
        <v>454</v>
      </c>
      <c r="E40" s="60" t="str">
        <f>VLOOKUP(A40,S32K358_Pinout!C39:AU327,45,FALSE)</f>
        <v>c40esf3_p_io_standard_plus_mv</v>
      </c>
      <c r="F40" s="117" t="s">
        <v>2614</v>
      </c>
      <c r="G40" s="108" t="s">
        <v>2952</v>
      </c>
      <c r="I40" s="107"/>
      <c r="J40" s="108"/>
      <c r="K40" s="108"/>
      <c r="L40" s="109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7"/>
      <c r="AC40" s="108"/>
      <c r="AD40" s="142" t="s">
        <v>2953</v>
      </c>
      <c r="AE40" s="108" t="s">
        <v>2952</v>
      </c>
      <c r="AF40" s="145" t="s">
        <v>2951</v>
      </c>
      <c r="AG40" s="151" t="s">
        <v>2945</v>
      </c>
      <c r="AH40" s="151" t="s">
        <v>2950</v>
      </c>
      <c r="AI40" s="156" t="s">
        <v>2951</v>
      </c>
      <c r="AJ40" s="101"/>
      <c r="AK40" s="113"/>
      <c r="AL40" s="113"/>
      <c r="AM40" s="113"/>
      <c r="AN40" s="102"/>
      <c r="AO40" s="111"/>
      <c r="AP40" s="113"/>
      <c r="AQ40" s="102"/>
      <c r="AR40" s="145" t="s">
        <v>2953</v>
      </c>
      <c r="AS40" s="151" t="s">
        <v>2944</v>
      </c>
      <c r="AT40" s="101"/>
      <c r="AU40" s="102"/>
    </row>
    <row r="41" spans="1:47" ht="51.6" thickBot="1" x14ac:dyDescent="0.35">
      <c r="A41" s="104" t="s">
        <v>602</v>
      </c>
      <c r="B41" s="105">
        <v>71</v>
      </c>
      <c r="C41" s="105" t="s">
        <v>601</v>
      </c>
      <c r="D41" s="30" t="s">
        <v>2849</v>
      </c>
      <c r="E41" s="60" t="str">
        <f>VLOOKUP(A41,S32K358_Pinout!C40:AU328,45,FALSE)</f>
        <v>c40esf3_p_io_standard_plus_mv</v>
      </c>
      <c r="F41" s="117" t="s">
        <v>2954</v>
      </c>
      <c r="G41" s="108" t="s">
        <v>2955</v>
      </c>
      <c r="H41" s="118"/>
      <c r="I41" s="119"/>
      <c r="J41" s="118"/>
      <c r="K41" s="118"/>
      <c r="L41" s="120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9"/>
      <c r="AC41" s="145" t="s">
        <v>2944</v>
      </c>
      <c r="AD41" s="118" t="s">
        <v>2956</v>
      </c>
      <c r="AE41" s="108" t="s">
        <v>2955</v>
      </c>
      <c r="AF41" s="145" t="s">
        <v>2947</v>
      </c>
      <c r="AG41" s="151" t="s">
        <v>2947</v>
      </c>
      <c r="AH41" s="151" t="s">
        <v>2945</v>
      </c>
      <c r="AI41" s="156" t="s">
        <v>2950</v>
      </c>
      <c r="AJ41" s="123"/>
      <c r="AK41" s="124"/>
      <c r="AL41" s="147" t="s">
        <v>2935</v>
      </c>
      <c r="AM41" s="124"/>
      <c r="AN41" s="126" t="s">
        <v>2935</v>
      </c>
      <c r="AO41" s="146" t="s">
        <v>2944</v>
      </c>
      <c r="AP41" s="151" t="s">
        <v>2944</v>
      </c>
      <c r="AQ41" s="152" t="s">
        <v>2944</v>
      </c>
      <c r="AR41" s="145" t="s">
        <v>2956</v>
      </c>
      <c r="AS41" s="151" t="s">
        <v>2956</v>
      </c>
      <c r="AT41" s="123"/>
      <c r="AU41" s="126" t="s">
        <v>2957</v>
      </c>
    </row>
    <row r="42" spans="1:47" ht="15" thickBot="1" x14ac:dyDescent="0.35">
      <c r="A42" s="104" t="s">
        <v>612</v>
      </c>
      <c r="B42" s="105">
        <v>72</v>
      </c>
      <c r="C42" s="105" t="s">
        <v>611</v>
      </c>
      <c r="D42" s="30" t="s">
        <v>454</v>
      </c>
      <c r="E42" s="60" t="str">
        <f>VLOOKUP(A42,S32K358_Pinout!C41:AU329,45,FALSE)</f>
        <v>c40esf3_p_io_fast_mv</v>
      </c>
      <c r="F42" s="118" t="s">
        <v>617</v>
      </c>
      <c r="G42" s="118" t="s">
        <v>617</v>
      </c>
      <c r="I42" s="107"/>
      <c r="J42" s="108"/>
      <c r="K42" s="108"/>
      <c r="L42" s="109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7"/>
      <c r="AC42" s="108"/>
      <c r="AD42" s="142"/>
      <c r="AE42" s="118" t="s">
        <v>617</v>
      </c>
      <c r="AF42" s="121" t="s">
        <v>617</v>
      </c>
      <c r="AG42" s="147" t="s">
        <v>617</v>
      </c>
      <c r="AH42" s="147" t="s">
        <v>617</v>
      </c>
      <c r="AI42" s="159" t="s">
        <v>617</v>
      </c>
      <c r="AJ42" s="101"/>
      <c r="AK42" s="113"/>
      <c r="AL42" s="113"/>
      <c r="AM42" s="113"/>
      <c r="AN42" s="102"/>
      <c r="AO42" s="111"/>
      <c r="AP42" s="113"/>
      <c r="AQ42" s="102"/>
      <c r="AR42" s="151" t="s">
        <v>2958</v>
      </c>
      <c r="AS42" s="151" t="s">
        <v>2958</v>
      </c>
      <c r="AT42" s="101"/>
      <c r="AU42" s="102"/>
    </row>
    <row r="43" spans="1:47" ht="15" thickBot="1" x14ac:dyDescent="0.35">
      <c r="A43" s="104" t="s">
        <v>620</v>
      </c>
      <c r="B43" s="105">
        <v>73</v>
      </c>
      <c r="C43" s="105" t="s">
        <v>619</v>
      </c>
      <c r="D43" s="30" t="s">
        <v>454</v>
      </c>
      <c r="E43" s="60" t="str">
        <f>VLOOKUP(A43,S32K358_Pinout!C42:AU330,45,FALSE)</f>
        <v>c40esf3_p_io_standard_plus_mv</v>
      </c>
      <c r="F43" s="62"/>
      <c r="G43" s="118"/>
      <c r="I43" s="107"/>
      <c r="J43" s="108"/>
      <c r="K43" s="108" t="s">
        <v>2869</v>
      </c>
      <c r="L43" s="109"/>
      <c r="M43" s="108" t="s">
        <v>2869</v>
      </c>
      <c r="N43" s="108" t="s">
        <v>2869</v>
      </c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7"/>
      <c r="AC43" s="108"/>
      <c r="AD43" s="108" t="s">
        <v>2869</v>
      </c>
      <c r="AE43" s="108" t="s">
        <v>2869</v>
      </c>
      <c r="AF43" s="121"/>
      <c r="AG43" s="147"/>
      <c r="AH43" s="147"/>
      <c r="AI43" s="159"/>
      <c r="AJ43" s="101"/>
      <c r="AK43" s="113"/>
      <c r="AL43" s="113"/>
      <c r="AM43" s="113"/>
      <c r="AN43" s="102"/>
      <c r="AO43" s="111"/>
      <c r="AP43" s="113"/>
      <c r="AQ43" s="102"/>
      <c r="AR43" s="101"/>
      <c r="AS43" s="102"/>
      <c r="AT43" s="101"/>
      <c r="AU43" s="102"/>
    </row>
    <row r="44" spans="1:47" ht="21" thickBot="1" x14ac:dyDescent="0.35">
      <c r="A44" s="104" t="s">
        <v>628</v>
      </c>
      <c r="B44" s="105">
        <v>74</v>
      </c>
      <c r="C44" s="105" t="s">
        <v>627</v>
      </c>
      <c r="D44" s="30" t="s">
        <v>2847</v>
      </c>
      <c r="E44" s="60" t="str">
        <f>VLOOKUP(A44,S32K358_Pinout!C43:AU331,45,FALSE)</f>
        <v>c40esf3_p_io_fast_mv</v>
      </c>
      <c r="F44" s="161" t="s">
        <v>2959</v>
      </c>
      <c r="G44" s="161" t="s">
        <v>2960</v>
      </c>
      <c r="H44" s="106"/>
      <c r="I44" s="107" t="s">
        <v>354</v>
      </c>
      <c r="J44" s="108"/>
      <c r="K44" s="108"/>
      <c r="L44" s="109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7"/>
      <c r="AC44" s="108" t="s">
        <v>354</v>
      </c>
      <c r="AD44" s="108" t="s">
        <v>2961</v>
      </c>
      <c r="AE44" s="161" t="s">
        <v>2960</v>
      </c>
      <c r="AF44" s="121" t="s">
        <v>2962</v>
      </c>
      <c r="AG44" s="147" t="s">
        <v>2962</v>
      </c>
      <c r="AH44" s="147" t="s">
        <v>2963</v>
      </c>
      <c r="AI44" s="159" t="s">
        <v>2963</v>
      </c>
      <c r="AJ44" s="101"/>
      <c r="AK44" s="113"/>
      <c r="AL44" s="113"/>
      <c r="AM44" s="113"/>
      <c r="AN44" s="102"/>
      <c r="AO44" s="111"/>
      <c r="AP44" s="113"/>
      <c r="AQ44" s="102"/>
      <c r="AR44" s="145" t="s">
        <v>2961</v>
      </c>
      <c r="AS44" s="152" t="s">
        <v>2961</v>
      </c>
      <c r="AT44" s="101"/>
      <c r="AU44" s="102"/>
    </row>
    <row r="45" spans="1:47" ht="15" thickBot="1" x14ac:dyDescent="0.35">
      <c r="A45" s="104" t="s">
        <v>642</v>
      </c>
      <c r="B45" s="105">
        <v>75</v>
      </c>
      <c r="C45" s="105" t="s">
        <v>641</v>
      </c>
      <c r="D45" s="30" t="s">
        <v>2849</v>
      </c>
      <c r="E45" s="60" t="str">
        <f>VLOOKUP(A45,S32K358_Pinout!C44:AU332,45,FALSE)</f>
        <v>c40esf3_p_io_standard_plus_mv</v>
      </c>
      <c r="F45" s="62"/>
      <c r="G45" s="162"/>
      <c r="H45" s="108"/>
      <c r="I45" s="107" t="s">
        <v>646</v>
      </c>
      <c r="J45" s="108"/>
      <c r="K45" s="108"/>
      <c r="L45" s="109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7"/>
      <c r="AC45" s="108" t="s">
        <v>646</v>
      </c>
      <c r="AD45" s="108" t="s">
        <v>646</v>
      </c>
      <c r="AE45" s="108" t="s">
        <v>646</v>
      </c>
      <c r="AF45" s="145"/>
      <c r="AG45" s="151"/>
      <c r="AH45" s="151"/>
      <c r="AI45" s="156"/>
      <c r="AJ45" s="101"/>
      <c r="AK45" s="113"/>
      <c r="AL45" s="113"/>
      <c r="AM45" s="113"/>
      <c r="AN45" s="102"/>
      <c r="AO45" s="111"/>
      <c r="AP45" s="113"/>
      <c r="AQ45" s="102"/>
      <c r="AR45" s="101"/>
      <c r="AS45" s="102"/>
      <c r="AT45" s="101"/>
      <c r="AU45" s="102"/>
    </row>
    <row r="46" spans="1:47" ht="21" thickBot="1" x14ac:dyDescent="0.35">
      <c r="A46" s="104" t="s">
        <v>649</v>
      </c>
      <c r="B46" s="105">
        <v>76</v>
      </c>
      <c r="C46" s="105" t="s">
        <v>648</v>
      </c>
      <c r="D46" s="30" t="s">
        <v>2849</v>
      </c>
      <c r="E46" s="60" t="str">
        <f>VLOOKUP(A46,S32K358_Pinout!C45:AU333,45,FALSE)</f>
        <v>c40esf3_p_io_fast_mv</v>
      </c>
      <c r="F46" s="163" t="s">
        <v>2964</v>
      </c>
      <c r="G46" s="163" t="s">
        <v>2965</v>
      </c>
      <c r="I46" s="107"/>
      <c r="J46" s="108"/>
      <c r="K46" s="108"/>
      <c r="L46" s="109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7"/>
      <c r="AC46" s="108"/>
      <c r="AD46" s="142" t="s">
        <v>2966</v>
      </c>
      <c r="AE46" s="163" t="s">
        <v>2965</v>
      </c>
      <c r="AF46" s="121" t="s">
        <v>2967</v>
      </c>
      <c r="AG46" s="147" t="s">
        <v>2967</v>
      </c>
      <c r="AH46" s="147" t="s">
        <v>2962</v>
      </c>
      <c r="AI46" s="159" t="s">
        <v>2962</v>
      </c>
      <c r="AJ46" s="101"/>
      <c r="AK46" s="113"/>
      <c r="AL46" s="113"/>
      <c r="AM46" s="113"/>
      <c r="AN46" s="102"/>
      <c r="AO46" s="111"/>
      <c r="AP46" s="113"/>
      <c r="AQ46" s="102"/>
      <c r="AR46" s="145" t="s">
        <v>2966</v>
      </c>
      <c r="AS46" s="145" t="s">
        <v>2966</v>
      </c>
      <c r="AT46" s="101"/>
      <c r="AU46" s="102"/>
    </row>
    <row r="47" spans="1:47" ht="31.2" thickBot="1" x14ac:dyDescent="0.35">
      <c r="A47" s="104" t="s">
        <v>661</v>
      </c>
      <c r="B47" s="105">
        <v>80</v>
      </c>
      <c r="C47" s="105" t="s">
        <v>660</v>
      </c>
      <c r="D47" s="30" t="s">
        <v>2847</v>
      </c>
      <c r="E47" s="60" t="str">
        <f>VLOOKUP(A47,S32K358_Pinout!C46:AU334,45,FALSE)</f>
        <v>c40esf3_p_io_fast_mv</v>
      </c>
      <c r="F47" s="161" t="s">
        <v>2616</v>
      </c>
      <c r="G47" s="161" t="s">
        <v>2968</v>
      </c>
      <c r="H47" s="106"/>
      <c r="I47" s="107" t="s">
        <v>434</v>
      </c>
      <c r="J47" s="108"/>
      <c r="K47" s="108"/>
      <c r="L47" s="109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7"/>
      <c r="AC47" s="108" t="s">
        <v>434</v>
      </c>
      <c r="AD47" s="161" t="s">
        <v>2969</v>
      </c>
      <c r="AE47" s="161" t="s">
        <v>2968</v>
      </c>
      <c r="AF47" s="121" t="s">
        <v>2970</v>
      </c>
      <c r="AG47" s="147" t="s">
        <v>2878</v>
      </c>
      <c r="AH47" s="147" t="s">
        <v>2967</v>
      </c>
      <c r="AI47" s="159" t="s">
        <v>2970</v>
      </c>
      <c r="AJ47" s="101"/>
      <c r="AK47" s="113"/>
      <c r="AL47" s="113"/>
      <c r="AM47" s="113"/>
      <c r="AN47" s="102"/>
      <c r="AO47" s="111"/>
      <c r="AP47" s="113"/>
      <c r="AQ47" s="102"/>
      <c r="AR47" s="145" t="s">
        <v>2969</v>
      </c>
      <c r="AS47" s="145" t="s">
        <v>2971</v>
      </c>
      <c r="AT47" s="101"/>
      <c r="AU47" s="102"/>
    </row>
    <row r="48" spans="1:47" ht="15" thickBot="1" x14ac:dyDescent="0.35">
      <c r="A48" s="104" t="s">
        <v>669</v>
      </c>
      <c r="B48" s="105">
        <v>81</v>
      </c>
      <c r="C48" s="105" t="s">
        <v>668</v>
      </c>
      <c r="D48" s="30" t="s">
        <v>2847</v>
      </c>
      <c r="E48" s="60" t="str">
        <f>VLOOKUP(A48,S32K358_Pinout!C47:AU335,45,FALSE)</f>
        <v>c40esf3_p_io_standard_plus_mv</v>
      </c>
      <c r="F48" s="62"/>
      <c r="G48" s="162"/>
      <c r="H48" s="106"/>
      <c r="I48" s="107" t="s">
        <v>673</v>
      </c>
      <c r="J48" s="108"/>
      <c r="K48" s="108"/>
      <c r="L48" s="109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7"/>
      <c r="AC48" s="108" t="s">
        <v>673</v>
      </c>
      <c r="AD48" s="108" t="s">
        <v>673</v>
      </c>
      <c r="AE48" s="108" t="s">
        <v>673</v>
      </c>
      <c r="AF48" s="101"/>
      <c r="AG48" s="113"/>
      <c r="AH48" s="113"/>
      <c r="AI48" s="164"/>
      <c r="AJ48" s="101"/>
      <c r="AK48" s="113"/>
      <c r="AL48" s="113"/>
      <c r="AM48" s="113"/>
      <c r="AN48" s="102"/>
      <c r="AO48" s="111"/>
      <c r="AP48" s="113"/>
      <c r="AQ48" s="102"/>
      <c r="AR48" s="101"/>
      <c r="AS48" s="102"/>
      <c r="AT48" s="101"/>
      <c r="AU48" s="102"/>
    </row>
    <row r="49" spans="1:47" ht="31.2" thickBot="1" x14ac:dyDescent="0.35">
      <c r="A49" s="104" t="s">
        <v>677</v>
      </c>
      <c r="B49" s="105">
        <v>82</v>
      </c>
      <c r="C49" s="105" t="s">
        <v>676</v>
      </c>
      <c r="D49" s="30" t="s">
        <v>2847</v>
      </c>
      <c r="E49" s="60" t="str">
        <f>VLOOKUP(A49,S32K358_Pinout!C48:AU336,45,FALSE)</f>
        <v>c40esf3_p_io_fast_mv</v>
      </c>
      <c r="F49" s="158" t="s">
        <v>2616</v>
      </c>
      <c r="G49" s="158" t="s">
        <v>2972</v>
      </c>
      <c r="H49" s="106"/>
      <c r="I49" s="107" t="s">
        <v>470</v>
      </c>
      <c r="J49" s="165"/>
      <c r="K49" s="108"/>
      <c r="L49" s="109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7"/>
      <c r="AC49" s="108" t="s">
        <v>470</v>
      </c>
      <c r="AD49" s="108" t="s">
        <v>2971</v>
      </c>
      <c r="AE49" s="158" t="s">
        <v>2972</v>
      </c>
      <c r="AF49" s="121" t="s">
        <v>2973</v>
      </c>
      <c r="AG49" s="147" t="s">
        <v>2974</v>
      </c>
      <c r="AH49" s="147" t="s">
        <v>2970</v>
      </c>
      <c r="AI49" s="159" t="s">
        <v>2967</v>
      </c>
      <c r="AJ49" s="101"/>
      <c r="AK49" s="113"/>
      <c r="AL49" s="113"/>
      <c r="AM49" s="113"/>
      <c r="AN49" s="102"/>
      <c r="AO49" s="111"/>
      <c r="AP49" s="113"/>
      <c r="AQ49" s="102"/>
      <c r="AR49" s="145" t="s">
        <v>2971</v>
      </c>
      <c r="AS49" s="145" t="s">
        <v>2969</v>
      </c>
      <c r="AT49" s="101"/>
      <c r="AU49" s="102"/>
    </row>
    <row r="50" spans="1:47" ht="15" thickBot="1" x14ac:dyDescent="0.35">
      <c r="A50" s="104" t="s">
        <v>683</v>
      </c>
      <c r="B50" s="105">
        <v>83</v>
      </c>
      <c r="C50" s="105" t="s">
        <v>682</v>
      </c>
      <c r="D50" s="30" t="s">
        <v>318</v>
      </c>
      <c r="E50" s="60" t="str">
        <f>VLOOKUP(A50,S32K358_Pinout!C49:AU337,45,FALSE)</f>
        <v>c40esf3_p_io_medium_mv</v>
      </c>
      <c r="F50" s="62"/>
      <c r="G50" s="162"/>
      <c r="H50" s="106"/>
      <c r="I50" s="107" t="s">
        <v>687</v>
      </c>
      <c r="J50" s="94"/>
      <c r="K50" s="108"/>
      <c r="L50" s="109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7"/>
      <c r="AC50" s="108" t="s">
        <v>687</v>
      </c>
      <c r="AD50" s="108" t="s">
        <v>687</v>
      </c>
      <c r="AE50" s="108" t="s">
        <v>687</v>
      </c>
      <c r="AF50" s="101"/>
      <c r="AG50" s="113"/>
      <c r="AH50" s="113"/>
      <c r="AI50" s="164"/>
      <c r="AJ50" s="101"/>
      <c r="AK50" s="113"/>
      <c r="AL50" s="113"/>
      <c r="AM50" s="113"/>
      <c r="AN50" s="102"/>
      <c r="AO50" s="111"/>
      <c r="AP50" s="113"/>
      <c r="AQ50" s="102"/>
      <c r="AR50" s="101"/>
      <c r="AS50" s="102"/>
      <c r="AT50" s="101"/>
      <c r="AU50" s="102"/>
    </row>
    <row r="51" spans="1:47" ht="21" thickBot="1" x14ac:dyDescent="0.35">
      <c r="A51" s="166" t="s">
        <v>692</v>
      </c>
      <c r="B51" s="167">
        <v>84</v>
      </c>
      <c r="C51" s="167" t="s">
        <v>691</v>
      </c>
      <c r="D51" s="64" t="s">
        <v>2847</v>
      </c>
      <c r="E51" s="60" t="str">
        <f>VLOOKUP(A51,S32K358_Pinout!C50:AU338,45,FALSE)</f>
        <v>c40esf3_p_io_fast_mv</v>
      </c>
      <c r="F51" s="168" t="s">
        <v>2975</v>
      </c>
      <c r="G51" s="168" t="s">
        <v>2976</v>
      </c>
      <c r="H51" s="169"/>
      <c r="I51" s="170" t="s">
        <v>478</v>
      </c>
      <c r="J51" s="171"/>
      <c r="K51" s="172"/>
      <c r="L51" s="150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0"/>
      <c r="AC51" s="171" t="s">
        <v>478</v>
      </c>
      <c r="AD51" s="173" t="s">
        <v>2977</v>
      </c>
      <c r="AE51" s="168" t="s">
        <v>2976</v>
      </c>
      <c r="AF51" s="174" t="s">
        <v>2963</v>
      </c>
      <c r="AG51" s="175" t="s">
        <v>2963</v>
      </c>
      <c r="AH51" s="175" t="s">
        <v>2973</v>
      </c>
      <c r="AI51" s="176" t="s">
        <v>2973</v>
      </c>
      <c r="AJ51" s="101"/>
      <c r="AK51" s="113"/>
      <c r="AL51" s="113"/>
      <c r="AM51" s="113"/>
      <c r="AN51" s="102"/>
      <c r="AO51" s="177"/>
      <c r="AP51" s="178"/>
      <c r="AQ51" s="179"/>
      <c r="AR51" s="145" t="s">
        <v>2978</v>
      </c>
      <c r="AS51" s="145" t="s">
        <v>2978</v>
      </c>
      <c r="AT51" s="180"/>
      <c r="AU51" s="179"/>
    </row>
    <row r="52" spans="1:47" ht="15" thickBot="1" x14ac:dyDescent="0.35">
      <c r="A52" s="181" t="s">
        <v>706</v>
      </c>
      <c r="B52" s="105">
        <v>86</v>
      </c>
      <c r="C52" s="105" t="s">
        <v>705</v>
      </c>
      <c r="D52" s="30" t="s">
        <v>2847</v>
      </c>
      <c r="E52" s="60" t="str">
        <f>VLOOKUP(A52,S32K358_Pinout!C51:AU339,45,FALSE)</f>
        <v>c40esf3_p_io_standard_plus_mv</v>
      </c>
      <c r="F52" s="182"/>
      <c r="G52" s="113"/>
      <c r="H52" s="113"/>
      <c r="I52" s="164"/>
      <c r="J52" s="183" t="s">
        <v>2848</v>
      </c>
      <c r="K52" s="184" t="s">
        <v>2848</v>
      </c>
      <c r="L52" s="111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64"/>
      <c r="AC52" s="185"/>
      <c r="AD52" s="186"/>
      <c r="AE52" s="187"/>
      <c r="AF52" s="185"/>
      <c r="AG52" s="186"/>
      <c r="AH52" s="186"/>
      <c r="AI52" s="188"/>
      <c r="AJ52" s="185"/>
      <c r="AK52" s="186"/>
      <c r="AL52" s="186"/>
      <c r="AM52" s="186"/>
      <c r="AN52" s="187"/>
      <c r="AO52" s="189"/>
      <c r="AP52" s="186"/>
      <c r="AQ52" s="187"/>
      <c r="AR52" s="185"/>
      <c r="AS52" s="187"/>
      <c r="AT52" s="185"/>
      <c r="AU52" s="187"/>
    </row>
  </sheetData>
  <autoFilter ref="A3:AV52" xr:uid="{E52F1408-25B7-42F7-8D75-96A8789EFA79}"/>
  <mergeCells count="14">
    <mergeCell ref="AT1:AU1"/>
    <mergeCell ref="M2:T2"/>
    <mergeCell ref="U2:AB2"/>
    <mergeCell ref="AJ2:AL2"/>
    <mergeCell ref="AM2:AN2"/>
    <mergeCell ref="AO2:AQ2"/>
    <mergeCell ref="AR2:AS2"/>
    <mergeCell ref="AT2:AU2"/>
    <mergeCell ref="AO1:AS1"/>
    <mergeCell ref="A1:K2"/>
    <mergeCell ref="M1:AB1"/>
    <mergeCell ref="AC1:AE1"/>
    <mergeCell ref="AF1:AI1"/>
    <mergeCell ref="AJ1:AN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68E-D1AF-4210-B258-11848170A14C}">
  <sheetPr codeName="Sheet33"/>
  <dimension ref="A1:H46"/>
  <sheetViews>
    <sheetView workbookViewId="0">
      <selection activeCell="C4" sqref="C4"/>
    </sheetView>
  </sheetViews>
  <sheetFormatPr defaultColWidth="8.6640625" defaultRowHeight="14.4" x14ac:dyDescent="0.3"/>
  <cols>
    <col min="1" max="1" width="8.6640625" style="351"/>
    <col min="2" max="2" width="33" style="351" customWidth="1"/>
    <col min="3" max="3" width="7.5546875" style="351" bestFit="1" customWidth="1"/>
    <col min="4" max="4" width="8" style="351" bestFit="1" customWidth="1"/>
    <col min="5" max="5" width="11.109375" style="351" customWidth="1"/>
    <col min="6" max="6" width="11.88671875" style="351" customWidth="1"/>
    <col min="7" max="8" width="14" style="351" customWidth="1"/>
    <col min="9" max="16384" width="8.6640625" style="2"/>
  </cols>
  <sheetData>
    <row r="1" spans="1:8" ht="29.4" thickBot="1" x14ac:dyDescent="0.35">
      <c r="A1" s="344"/>
      <c r="B1" s="344"/>
      <c r="C1" s="344"/>
      <c r="D1" s="345" t="s">
        <v>5</v>
      </c>
      <c r="E1" s="307" t="s">
        <v>31</v>
      </c>
      <c r="F1" s="307" t="s">
        <v>29</v>
      </c>
      <c r="G1" s="307" t="s">
        <v>2979</v>
      </c>
      <c r="H1" s="308" t="s">
        <v>2980</v>
      </c>
    </row>
    <row r="2" spans="1:8" ht="60" customHeight="1" thickBot="1" x14ac:dyDescent="0.35">
      <c r="A2" s="309" t="s">
        <v>2819</v>
      </c>
      <c r="B2" s="309" t="s">
        <v>2981</v>
      </c>
      <c r="C2" s="309" t="s">
        <v>2982</v>
      </c>
      <c r="D2" s="309" t="s">
        <v>2983</v>
      </c>
      <c r="E2" s="308" t="s">
        <v>2984</v>
      </c>
      <c r="F2" s="308" t="s">
        <v>2984</v>
      </c>
      <c r="G2" s="310" t="s">
        <v>2985</v>
      </c>
      <c r="H2" s="310" t="s">
        <v>2986</v>
      </c>
    </row>
    <row r="3" spans="1:8" x14ac:dyDescent="0.3">
      <c r="A3" s="346" t="s">
        <v>446</v>
      </c>
      <c r="B3" s="347" t="str">
        <f>VLOOKUP(A3,S32K358_Pinout!C:AU,45,FALSE)</f>
        <v>c40esf3_p_io_fast_mv</v>
      </c>
      <c r="C3" s="311" t="s">
        <v>2551</v>
      </c>
      <c r="D3" s="400" t="s">
        <v>2987</v>
      </c>
      <c r="E3" s="312"/>
      <c r="F3" s="325"/>
      <c r="G3" s="333" t="s">
        <v>446</v>
      </c>
      <c r="H3" s="313"/>
    </row>
    <row r="4" spans="1:8" ht="15" thickBot="1" x14ac:dyDescent="0.35">
      <c r="A4" s="348" t="s">
        <v>509</v>
      </c>
      <c r="B4" s="347" t="str">
        <f>VLOOKUP(A4,S32K358_Pinout!C:AU,45,FALSE)</f>
        <v>c40esf3_p_io_fast_mv</v>
      </c>
      <c r="C4" s="314" t="s">
        <v>2551</v>
      </c>
      <c r="D4" s="403"/>
      <c r="E4" s="315"/>
      <c r="F4" s="325"/>
      <c r="G4" s="333"/>
      <c r="H4" s="333" t="s">
        <v>509</v>
      </c>
    </row>
    <row r="5" spans="1:8" x14ac:dyDescent="0.3">
      <c r="A5" s="349" t="s">
        <v>1530</v>
      </c>
      <c r="B5" s="347" t="str">
        <f>VLOOKUP(A5,S32K358_Pinout!C:AU,45,FALSE)</f>
        <v>c40esf3_p_io_standard_plus_mv</v>
      </c>
      <c r="C5" s="316" t="s">
        <v>2550</v>
      </c>
      <c r="D5" s="404"/>
      <c r="E5" s="317"/>
      <c r="F5" s="318" t="s">
        <v>1530</v>
      </c>
      <c r="G5" s="313"/>
      <c r="H5" s="313"/>
    </row>
    <row r="6" spans="1:8" ht="15" thickBot="1" x14ac:dyDescent="0.35">
      <c r="A6" s="339" t="s">
        <v>1577</v>
      </c>
      <c r="B6" s="347" t="str">
        <f>VLOOKUP(A6,S32K358_Pinout!C:AU,45,FALSE)</f>
        <v>c40esf3_p_io_standard_plus_mv</v>
      </c>
      <c r="C6" s="319" t="s">
        <v>2550</v>
      </c>
      <c r="D6" s="405"/>
      <c r="E6" s="320" t="s">
        <v>1577</v>
      </c>
      <c r="F6" s="321"/>
      <c r="G6" s="322"/>
      <c r="H6" s="322"/>
    </row>
    <row r="7" spans="1:8" ht="15" thickBot="1" x14ac:dyDescent="0.35">
      <c r="A7" s="346" t="s">
        <v>456</v>
      </c>
      <c r="B7" s="347" t="str">
        <f>VLOOKUP(A7,S32K358_Pinout!C:AU,45,FALSE)</f>
        <v>c40esf3_p_io_fast_mv</v>
      </c>
      <c r="C7" s="311" t="s">
        <v>2551</v>
      </c>
      <c r="D7" s="406" t="s">
        <v>2988</v>
      </c>
      <c r="E7" s="312"/>
      <c r="F7" s="323"/>
      <c r="G7" s="324" t="s">
        <v>456</v>
      </c>
      <c r="H7" s="313"/>
    </row>
    <row r="8" spans="1:8" ht="15" thickBot="1" x14ac:dyDescent="0.35">
      <c r="A8" s="348" t="s">
        <v>517</v>
      </c>
      <c r="B8" s="347" t="str">
        <f>VLOOKUP(A8,S32K358_Pinout!C:AU,45,FALSE)</f>
        <v>c40esf3_p_io_fast_mv</v>
      </c>
      <c r="C8" s="311" t="s">
        <v>2551</v>
      </c>
      <c r="D8" s="407"/>
      <c r="E8" s="312"/>
      <c r="F8" s="325"/>
      <c r="G8" s="326"/>
      <c r="H8" s="326" t="s">
        <v>517</v>
      </c>
    </row>
    <row r="9" spans="1:8" ht="15" thickBot="1" x14ac:dyDescent="0.35">
      <c r="A9" s="349" t="s">
        <v>1534</v>
      </c>
      <c r="B9" s="347" t="str">
        <f>VLOOKUP(A9,S32K358_Pinout!C:AU,45,FALSE)</f>
        <v>c40esf3_p_io_standard_plus_mv</v>
      </c>
      <c r="C9" s="316" t="s">
        <v>2550</v>
      </c>
      <c r="D9" s="407"/>
      <c r="E9" s="312"/>
      <c r="F9" s="318" t="s">
        <v>1534</v>
      </c>
      <c r="G9" s="313"/>
      <c r="H9" s="313"/>
    </row>
    <row r="10" spans="1:8" ht="15" thickBot="1" x14ac:dyDescent="0.35">
      <c r="A10" s="328" t="s">
        <v>1502</v>
      </c>
      <c r="B10" s="347" t="str">
        <f>VLOOKUP(A10,S32K358_Pinout!C:AU,45,FALSE)</f>
        <v>c40esf3_p_io_standard_plus_mv</v>
      </c>
      <c r="C10" s="327" t="s">
        <v>2550</v>
      </c>
      <c r="D10" s="407"/>
      <c r="E10" s="328" t="s">
        <v>1502</v>
      </c>
      <c r="F10" s="321"/>
      <c r="G10" s="322"/>
      <c r="H10" s="322"/>
    </row>
    <row r="11" spans="1:8" ht="15" thickBot="1" x14ac:dyDescent="0.35">
      <c r="A11" s="346" t="s">
        <v>483</v>
      </c>
      <c r="B11" s="347" t="str">
        <f>VLOOKUP(A11,S32K358_Pinout!C:AU,45,FALSE)</f>
        <v>c40esf3_p_io_fast_mv</v>
      </c>
      <c r="C11" s="311" t="s">
        <v>2551</v>
      </c>
      <c r="D11" s="400" t="s">
        <v>125</v>
      </c>
      <c r="E11" s="329"/>
      <c r="F11" s="323"/>
      <c r="G11" s="330" t="s">
        <v>483</v>
      </c>
      <c r="H11" s="331"/>
    </row>
    <row r="12" spans="1:8" ht="15" thickBot="1" x14ac:dyDescent="0.35">
      <c r="A12" s="350" t="s">
        <v>524</v>
      </c>
      <c r="B12" s="347" t="str">
        <f>VLOOKUP(A12,S32K358_Pinout!C:AU,45,FALSE)</f>
        <v>c40esf3_p_io_fast_mv</v>
      </c>
      <c r="C12" s="314" t="s">
        <v>2551</v>
      </c>
      <c r="D12" s="403"/>
      <c r="E12" s="332"/>
      <c r="F12" s="325"/>
      <c r="G12" s="333"/>
      <c r="H12" s="333" t="s">
        <v>524</v>
      </c>
    </row>
    <row r="13" spans="1:8" ht="15" thickBot="1" x14ac:dyDescent="0.35">
      <c r="A13" s="349" t="s">
        <v>1434</v>
      </c>
      <c r="B13" s="347" t="str">
        <f>VLOOKUP(A13,S32K358_Pinout!C:AU,45,FALSE)</f>
        <v>c40esf3_p_io_standard_plus_mv</v>
      </c>
      <c r="C13" s="316" t="s">
        <v>2550</v>
      </c>
      <c r="D13" s="404"/>
      <c r="E13" s="332"/>
      <c r="F13" s="318" t="s">
        <v>1434</v>
      </c>
      <c r="G13" s="313"/>
      <c r="H13" s="313"/>
    </row>
    <row r="14" spans="1:8" ht="15" thickBot="1" x14ac:dyDescent="0.35">
      <c r="A14" s="339" t="s">
        <v>1506</v>
      </c>
      <c r="B14" s="347" t="str">
        <f>VLOOKUP(A14,S32K358_Pinout!C:AU,45,FALSE)</f>
        <v>c40esf3_p_io_standard_plus_mv</v>
      </c>
      <c r="C14" s="319" t="s">
        <v>2550</v>
      </c>
      <c r="D14" s="405"/>
      <c r="E14" s="319" t="s">
        <v>1506</v>
      </c>
      <c r="F14" s="334"/>
      <c r="G14" s="335"/>
      <c r="H14" s="335"/>
    </row>
    <row r="15" spans="1:8" ht="15" thickBot="1" x14ac:dyDescent="0.35">
      <c r="A15" s="348" t="s">
        <v>491</v>
      </c>
      <c r="B15" s="347" t="str">
        <f>VLOOKUP(A15,S32K358_Pinout!C:AU,45,FALSE)</f>
        <v>c40esf3_p_io_fast_mv</v>
      </c>
      <c r="C15" s="314" t="s">
        <v>2551</v>
      </c>
      <c r="D15" s="403" t="s">
        <v>110</v>
      </c>
      <c r="E15" s="315"/>
      <c r="F15" s="325"/>
      <c r="G15" s="326" t="s">
        <v>491</v>
      </c>
      <c r="H15" s="336"/>
    </row>
    <row r="16" spans="1:8" ht="15" thickBot="1" x14ac:dyDescent="0.35">
      <c r="A16" s="348" t="s">
        <v>534</v>
      </c>
      <c r="B16" s="347" t="str">
        <f>VLOOKUP(A16,S32K358_Pinout!C:AU,45,FALSE)</f>
        <v>c40esf3_p_io_fast_mv</v>
      </c>
      <c r="C16" s="314" t="s">
        <v>2551</v>
      </c>
      <c r="D16" s="403"/>
      <c r="E16" s="312"/>
      <c r="F16" s="325"/>
      <c r="G16" s="326"/>
      <c r="H16" s="326" t="s">
        <v>534</v>
      </c>
    </row>
    <row r="17" spans="1:8" ht="15" thickBot="1" x14ac:dyDescent="0.35">
      <c r="A17" s="349" t="s">
        <v>1438</v>
      </c>
      <c r="B17" s="347" t="str">
        <f>VLOOKUP(A17,S32K358_Pinout!C:AU,45,FALSE)</f>
        <v>c40esf3_p_io_standard_plus_mv</v>
      </c>
      <c r="C17" s="316" t="s">
        <v>2550</v>
      </c>
      <c r="D17" s="404"/>
      <c r="E17" s="312"/>
      <c r="F17" s="318" t="s">
        <v>1438</v>
      </c>
      <c r="G17" s="313"/>
      <c r="H17" s="313"/>
    </row>
    <row r="18" spans="1:8" ht="15" thickBot="1" x14ac:dyDescent="0.35">
      <c r="A18" s="328" t="s">
        <v>1514</v>
      </c>
      <c r="B18" s="347" t="str">
        <f>VLOOKUP(A18,S32K358_Pinout!C:AU,45,FALSE)</f>
        <v>c40esf3_p_io_standard_plus_mv</v>
      </c>
      <c r="C18" s="327" t="s">
        <v>2550</v>
      </c>
      <c r="D18" s="401"/>
      <c r="E18" s="328" t="s">
        <v>1514</v>
      </c>
      <c r="F18" s="321"/>
      <c r="G18" s="322"/>
      <c r="H18" s="322"/>
    </row>
    <row r="19" spans="1:8" ht="15" thickBot="1" x14ac:dyDescent="0.35">
      <c r="A19" s="346" t="s">
        <v>498</v>
      </c>
      <c r="B19" s="347" t="str">
        <f>VLOOKUP(A19,S32K358_Pinout!C:AU,45,FALSE)</f>
        <v>c40esf3_p_io_fast_mv</v>
      </c>
      <c r="C19" s="311" t="s">
        <v>2551</v>
      </c>
      <c r="D19" s="400" t="s">
        <v>1190</v>
      </c>
      <c r="E19" s="312"/>
      <c r="F19" s="323"/>
      <c r="G19" s="324" t="s">
        <v>498</v>
      </c>
      <c r="H19" s="313"/>
    </row>
    <row r="20" spans="1:8" ht="15" thickBot="1" x14ac:dyDescent="0.35">
      <c r="A20" s="348" t="s">
        <v>544</v>
      </c>
      <c r="B20" s="347" t="str">
        <f>VLOOKUP(A20,S32K358_Pinout!C:AU,45,FALSE)</f>
        <v>c40esf3_p_io_fast_mv</v>
      </c>
      <c r="C20" s="314" t="s">
        <v>2551</v>
      </c>
      <c r="D20" s="403"/>
      <c r="E20" s="312"/>
      <c r="F20" s="325"/>
      <c r="G20" s="326"/>
      <c r="H20" s="326" t="s">
        <v>544</v>
      </c>
    </row>
    <row r="21" spans="1:8" ht="15" thickBot="1" x14ac:dyDescent="0.35">
      <c r="A21" s="349" t="s">
        <v>1378</v>
      </c>
      <c r="B21" s="347" t="str">
        <f>VLOOKUP(A21,S32K358_Pinout!C:AU,45,FALSE)</f>
        <v>c40esf3_p_io_standard_plus_mv</v>
      </c>
      <c r="C21" s="316" t="s">
        <v>2550</v>
      </c>
      <c r="D21" s="404"/>
      <c r="E21" s="312"/>
      <c r="F21" s="318" t="s">
        <v>1378</v>
      </c>
      <c r="G21" s="313"/>
      <c r="H21" s="313"/>
    </row>
    <row r="22" spans="1:8" ht="15" thickBot="1" x14ac:dyDescent="0.35">
      <c r="A22" s="328" t="s">
        <v>1518</v>
      </c>
      <c r="B22" s="347" t="str">
        <f>VLOOKUP(A22,S32K358_Pinout!C:AU,45,FALSE)</f>
        <v>c40esf3_p_io_standard_plus_mv</v>
      </c>
      <c r="C22" s="327" t="s">
        <v>2550</v>
      </c>
      <c r="D22" s="401"/>
      <c r="E22" s="328" t="s">
        <v>1518</v>
      </c>
      <c r="F22" s="321"/>
      <c r="G22" s="322"/>
      <c r="H22" s="322"/>
    </row>
    <row r="23" spans="1:8" ht="15" thickBot="1" x14ac:dyDescent="0.35">
      <c r="A23" s="346" t="s">
        <v>1442</v>
      </c>
      <c r="B23" s="347" t="str">
        <f>VLOOKUP(A23,S32K358_Pinout!C:AU,45,FALSE)</f>
        <v>c40esf3_p_io_standard_plus_mv</v>
      </c>
      <c r="C23" s="311" t="s">
        <v>2550</v>
      </c>
      <c r="D23" s="400" t="s">
        <v>243</v>
      </c>
      <c r="E23" s="312"/>
      <c r="F23" s="337" t="s">
        <v>1442</v>
      </c>
      <c r="G23" s="331"/>
      <c r="H23" s="331"/>
    </row>
    <row r="24" spans="1:8" ht="15" thickBot="1" x14ac:dyDescent="0.35">
      <c r="A24" s="328" t="s">
        <v>1546</v>
      </c>
      <c r="B24" s="347" t="str">
        <f>VLOOKUP(A24,S32K358_Pinout!C:AU,45,FALSE)</f>
        <v>c40esf3_p_io_standard_plus_mv</v>
      </c>
      <c r="C24" s="327" t="s">
        <v>2550</v>
      </c>
      <c r="D24" s="401"/>
      <c r="E24" s="328" t="s">
        <v>1546</v>
      </c>
      <c r="F24" s="321"/>
      <c r="G24" s="322"/>
      <c r="H24" s="322"/>
    </row>
    <row r="25" spans="1:8" ht="15" thickBot="1" x14ac:dyDescent="0.35">
      <c r="A25" s="346" t="s">
        <v>1361</v>
      </c>
      <c r="B25" s="347" t="str">
        <f>VLOOKUP(A25,S32K358_Pinout!C:AU,45,FALSE)</f>
        <v>c40esf3_p_io_standard_plus_mv</v>
      </c>
      <c r="C25" s="311" t="s">
        <v>2550</v>
      </c>
      <c r="D25" s="400" t="s">
        <v>1141</v>
      </c>
      <c r="E25" s="312"/>
      <c r="F25" s="337" t="s">
        <v>1361</v>
      </c>
      <c r="G25" s="331"/>
      <c r="H25" s="331"/>
    </row>
    <row r="26" spans="1:8" ht="15" thickBot="1" x14ac:dyDescent="0.35">
      <c r="A26" s="328" t="s">
        <v>1550</v>
      </c>
      <c r="B26" s="347" t="str">
        <f>VLOOKUP(A26,S32K358_Pinout!C:AU,45,FALSE)</f>
        <v>c40esf3_p_io_standard_plus_mv</v>
      </c>
      <c r="C26" s="327" t="s">
        <v>2550</v>
      </c>
      <c r="D26" s="401"/>
      <c r="E26" s="328" t="s">
        <v>1550</v>
      </c>
      <c r="F26" s="321"/>
      <c r="G26" s="322"/>
      <c r="H26" s="322"/>
    </row>
    <row r="27" spans="1:8" ht="15" thickBot="1" x14ac:dyDescent="0.35">
      <c r="A27" s="346" t="s">
        <v>1447</v>
      </c>
      <c r="B27" s="347" t="str">
        <f>VLOOKUP(A27,S32K358_Pinout!C:AU,45,FALSE)</f>
        <v>c40esf3_p_io_standard_plus_mv</v>
      </c>
      <c r="C27" s="311" t="s">
        <v>2550</v>
      </c>
      <c r="D27" s="395" t="s">
        <v>1369</v>
      </c>
      <c r="E27" s="312"/>
      <c r="F27" s="338" t="s">
        <v>1447</v>
      </c>
      <c r="G27" s="331"/>
      <c r="H27" s="331"/>
    </row>
    <row r="28" spans="1:8" ht="15" thickBot="1" x14ac:dyDescent="0.35">
      <c r="A28" s="339" t="s">
        <v>1568</v>
      </c>
      <c r="B28" s="347" t="str">
        <f>VLOOKUP(A28,S32K358_Pinout!C:AU,45,FALSE)</f>
        <v>c40esf3_p_io_standard_plus_mv</v>
      </c>
      <c r="C28" s="319" t="s">
        <v>2550</v>
      </c>
      <c r="D28" s="402"/>
      <c r="E28" s="339" t="s">
        <v>1568</v>
      </c>
      <c r="F28" s="340"/>
      <c r="G28" s="335"/>
      <c r="H28" s="335"/>
    </row>
    <row r="29" spans="1:8" ht="15" thickBot="1" x14ac:dyDescent="0.35">
      <c r="A29" s="346" t="s">
        <v>1452</v>
      </c>
      <c r="B29" s="347" t="str">
        <f>VLOOKUP(A29,S32K358_Pinout!C:AU,45,FALSE)</f>
        <v>c40esf3_p_io_standard_plus_mv</v>
      </c>
      <c r="C29" s="311" t="s">
        <v>2550</v>
      </c>
      <c r="D29" s="395" t="s">
        <v>1389</v>
      </c>
      <c r="E29" s="312"/>
      <c r="F29" s="338" t="s">
        <v>1452</v>
      </c>
      <c r="G29" s="331"/>
      <c r="H29" s="331"/>
    </row>
    <row r="30" spans="1:8" ht="15" thickBot="1" x14ac:dyDescent="0.35">
      <c r="A30" s="328" t="s">
        <v>1572</v>
      </c>
      <c r="B30" s="347" t="str">
        <f>VLOOKUP(A30,S32K358_Pinout!C:AU,45,FALSE)</f>
        <v>c40esf3_p_io_standard_plus_mv</v>
      </c>
      <c r="C30" s="327" t="s">
        <v>2550</v>
      </c>
      <c r="D30" s="396"/>
      <c r="E30" s="328" t="s">
        <v>1572</v>
      </c>
      <c r="F30" s="341"/>
      <c r="G30" s="322"/>
      <c r="H30" s="322"/>
    </row>
    <row r="31" spans="1:8" ht="15" thickBot="1" x14ac:dyDescent="0.35">
      <c r="A31" s="346" t="s">
        <v>1461</v>
      </c>
      <c r="B31" s="347" t="str">
        <f>VLOOKUP(A31,S32K358_Pinout!C:AU,45,FALSE)</f>
        <v>c40esf3_p_io_standard_plus_mv</v>
      </c>
      <c r="C31" s="311" t="s">
        <v>2550</v>
      </c>
      <c r="D31" s="395" t="s">
        <v>1099</v>
      </c>
      <c r="E31" s="312"/>
      <c r="F31" s="338" t="s">
        <v>1461</v>
      </c>
      <c r="G31" s="331"/>
      <c r="H31" s="331"/>
    </row>
    <row r="32" spans="1:8" ht="15" thickBot="1" x14ac:dyDescent="0.35">
      <c r="A32" s="328" t="s">
        <v>1581</v>
      </c>
      <c r="B32" s="347" t="str">
        <f>VLOOKUP(A32,S32K358_Pinout!C:AU,45,FALSE)</f>
        <v>c40esf3_p_io_standard_plus_mv</v>
      </c>
      <c r="C32" s="327" t="s">
        <v>2550</v>
      </c>
      <c r="D32" s="396"/>
      <c r="E32" s="328" t="s">
        <v>1581</v>
      </c>
      <c r="F32" s="341"/>
      <c r="G32" s="322"/>
      <c r="H32" s="322"/>
    </row>
    <row r="33" spans="1:8" ht="15" thickBot="1" x14ac:dyDescent="0.35">
      <c r="A33" s="346" t="s">
        <v>1466</v>
      </c>
      <c r="B33" s="347" t="str">
        <f>VLOOKUP(A33,S32K358_Pinout!C:AU,45,FALSE)</f>
        <v>c40esf3_p_io_standard_plus_mv</v>
      </c>
      <c r="C33" s="311" t="s">
        <v>2550</v>
      </c>
      <c r="D33" s="395" t="s">
        <v>1608</v>
      </c>
      <c r="E33" s="312"/>
      <c r="F33" s="338" t="s">
        <v>1466</v>
      </c>
      <c r="G33" s="331"/>
      <c r="H33" s="331"/>
    </row>
    <row r="34" spans="1:8" ht="15" thickBot="1" x14ac:dyDescent="0.35">
      <c r="A34" s="328" t="s">
        <v>1586</v>
      </c>
      <c r="B34" s="347" t="str">
        <f>VLOOKUP(A34,S32K358_Pinout!C:AU,45,FALSE)</f>
        <v>c40esf3_p_io_standard_plus_mv</v>
      </c>
      <c r="C34" s="327" t="s">
        <v>2550</v>
      </c>
      <c r="D34" s="396"/>
      <c r="E34" s="328" t="s">
        <v>1586</v>
      </c>
      <c r="F34" s="341"/>
      <c r="G34" s="322"/>
      <c r="H34" s="322"/>
    </row>
    <row r="35" spans="1:8" ht="15" thickBot="1" x14ac:dyDescent="0.35">
      <c r="A35" s="346" t="s">
        <v>1471</v>
      </c>
      <c r="B35" s="347" t="str">
        <f>VLOOKUP(A35,S32K358_Pinout!C:AU,45,FALSE)</f>
        <v>c40esf3_p_io_standard_plus_mv</v>
      </c>
      <c r="C35" s="311" t="s">
        <v>2550</v>
      </c>
      <c r="D35" s="395" t="s">
        <v>1397</v>
      </c>
      <c r="E35" s="312"/>
      <c r="F35" s="338" t="s">
        <v>1471</v>
      </c>
      <c r="G35" s="331"/>
      <c r="H35" s="331"/>
    </row>
    <row r="36" spans="1:8" ht="15" thickBot="1" x14ac:dyDescent="0.35">
      <c r="A36" s="328" t="s">
        <v>1590</v>
      </c>
      <c r="B36" s="347" t="str">
        <f>VLOOKUP(A36,S32K358_Pinout!C:AU,45,FALSE)</f>
        <v>c40esf3_p_io_standard_plus_mv</v>
      </c>
      <c r="C36" s="327" t="s">
        <v>2550</v>
      </c>
      <c r="D36" s="396"/>
      <c r="E36" s="328" t="s">
        <v>1590</v>
      </c>
      <c r="F36" s="341"/>
      <c r="G36" s="322"/>
      <c r="H36" s="322"/>
    </row>
    <row r="37" spans="1:8" ht="15" thickBot="1" x14ac:dyDescent="0.35">
      <c r="A37" s="346" t="s">
        <v>1476</v>
      </c>
      <c r="B37" s="347" t="str">
        <f>VLOOKUP(A37,S32K358_Pinout!C:AU,45,FALSE)</f>
        <v>c40esf3_p_io_standard_plus_mv</v>
      </c>
      <c r="C37" s="311" t="s">
        <v>2550</v>
      </c>
      <c r="D37" s="397" t="s">
        <v>1053</v>
      </c>
      <c r="E37" s="312"/>
      <c r="F37" s="338" t="s">
        <v>1476</v>
      </c>
      <c r="G37" s="331"/>
      <c r="H37" s="331"/>
    </row>
    <row r="38" spans="1:8" ht="15" thickBot="1" x14ac:dyDescent="0.35">
      <c r="A38" s="328" t="s">
        <v>1594</v>
      </c>
      <c r="B38" s="347" t="str">
        <f>VLOOKUP(A38,S32K358_Pinout!C:AU,45,FALSE)</f>
        <v>c40esf3_p_io_standard_plus_mv</v>
      </c>
      <c r="C38" s="327" t="s">
        <v>2550</v>
      </c>
      <c r="D38" s="398"/>
      <c r="E38" s="328" t="s">
        <v>1594</v>
      </c>
      <c r="F38" s="341"/>
      <c r="G38" s="322"/>
      <c r="H38" s="322"/>
    </row>
    <row r="39" spans="1:8" ht="15" thickBot="1" x14ac:dyDescent="0.35">
      <c r="A39" s="346" t="s">
        <v>1481</v>
      </c>
      <c r="B39" s="347" t="str">
        <f>VLOOKUP(A39,S32K358_Pinout!C:AU,45,FALSE)</f>
        <v>c40esf3_p_io_standard_plus_mv</v>
      </c>
      <c r="C39" s="311" t="s">
        <v>2550</v>
      </c>
      <c r="D39" s="395" t="s">
        <v>1041</v>
      </c>
      <c r="E39" s="312"/>
      <c r="F39" s="338" t="s">
        <v>1481</v>
      </c>
      <c r="G39" s="331"/>
      <c r="H39" s="331"/>
    </row>
    <row r="40" spans="1:8" ht="15" thickBot="1" x14ac:dyDescent="0.35">
      <c r="A40" s="328" t="s">
        <v>1598</v>
      </c>
      <c r="B40" s="347" t="str">
        <f>VLOOKUP(A40,S32K358_Pinout!C:AU,45,FALSE)</f>
        <v>c40esf3_p_io_standard_plus_mv</v>
      </c>
      <c r="C40" s="327" t="s">
        <v>2550</v>
      </c>
      <c r="D40" s="396"/>
      <c r="E40" s="328" t="s">
        <v>1598</v>
      </c>
      <c r="F40" s="341"/>
      <c r="G40" s="322"/>
      <c r="H40" s="322"/>
    </row>
    <row r="41" spans="1:8" ht="15" thickBot="1" x14ac:dyDescent="0.35">
      <c r="A41" s="346" t="s">
        <v>1486</v>
      </c>
      <c r="B41" s="347" t="str">
        <f>VLOOKUP(A41,S32K358_Pinout!C:AU,45,FALSE)</f>
        <v>c40esf3_p_io_standard_plus_mv</v>
      </c>
      <c r="C41" s="311" t="s">
        <v>2550</v>
      </c>
      <c r="D41" s="397" t="s">
        <v>1019</v>
      </c>
      <c r="E41" s="312"/>
      <c r="F41" s="338" t="s">
        <v>1486</v>
      </c>
      <c r="G41" s="331"/>
      <c r="H41" s="331"/>
    </row>
    <row r="42" spans="1:8" ht="15" thickBot="1" x14ac:dyDescent="0.35">
      <c r="A42" s="328" t="s">
        <v>1555</v>
      </c>
      <c r="B42" s="347" t="str">
        <f>VLOOKUP(A42,S32K358_Pinout!C:AU,45,FALSE)</f>
        <v>c40esf3_p_io_standard_plus_mv</v>
      </c>
      <c r="C42" s="327" t="s">
        <v>2550</v>
      </c>
      <c r="D42" s="399"/>
      <c r="E42" s="328" t="s">
        <v>1555</v>
      </c>
      <c r="F42" s="341"/>
      <c r="G42" s="322"/>
      <c r="H42" s="322"/>
    </row>
    <row r="43" spans="1:8" ht="15" thickBot="1" x14ac:dyDescent="0.35">
      <c r="A43" s="346" t="s">
        <v>1492</v>
      </c>
      <c r="B43" s="347" t="str">
        <f>VLOOKUP(A43,S32K358_Pinout!C:AU,45,FALSE)</f>
        <v>c40esf3_p_io_standard_plus_mv</v>
      </c>
      <c r="C43" s="311" t="s">
        <v>2550</v>
      </c>
      <c r="D43" s="395" t="s">
        <v>1605</v>
      </c>
      <c r="E43" s="312"/>
      <c r="F43" s="338" t="s">
        <v>1492</v>
      </c>
      <c r="G43" s="331"/>
      <c r="H43" s="331"/>
    </row>
    <row r="44" spans="1:8" ht="15" thickBot="1" x14ac:dyDescent="0.35">
      <c r="A44" s="328" t="s">
        <v>1559</v>
      </c>
      <c r="B44" s="347" t="str">
        <f>VLOOKUP(A44,S32K358_Pinout!C:AU,45,FALSE)</f>
        <v>c40esf3_p_io_standard_plus_mv</v>
      </c>
      <c r="C44" s="327" t="s">
        <v>2550</v>
      </c>
      <c r="D44" s="396"/>
      <c r="E44" s="328" t="s">
        <v>1559</v>
      </c>
      <c r="F44" s="341"/>
      <c r="G44" s="322"/>
      <c r="H44" s="322"/>
    </row>
    <row r="45" spans="1:8" ht="15" thickBot="1" x14ac:dyDescent="0.35">
      <c r="A45" s="346" t="s">
        <v>1497</v>
      </c>
      <c r="B45" s="347" t="str">
        <f>VLOOKUP(A45,S32K358_Pinout!C:AU,45,FALSE)</f>
        <v>c40esf3_p_io_standard_plus_mv</v>
      </c>
      <c r="C45" s="311" t="s">
        <v>2550</v>
      </c>
      <c r="D45" s="397" t="s">
        <v>962</v>
      </c>
      <c r="E45" s="312"/>
      <c r="F45" s="338" t="s">
        <v>1497</v>
      </c>
      <c r="G45" s="331"/>
      <c r="H45" s="331"/>
    </row>
    <row r="46" spans="1:8" ht="15" thickBot="1" x14ac:dyDescent="0.35">
      <c r="A46" s="342" t="s">
        <v>1564</v>
      </c>
      <c r="B46" s="347" t="str">
        <f>VLOOKUP(A46,S32K358_Pinout!C:AU,45,FALSE)</f>
        <v>c40esf3_p_io_standard_plus_mv</v>
      </c>
      <c r="C46" s="311" t="s">
        <v>2550</v>
      </c>
      <c r="D46" s="398"/>
      <c r="E46" s="342" t="s">
        <v>1564</v>
      </c>
      <c r="F46" s="343"/>
      <c r="G46" s="331"/>
      <c r="H46" s="331"/>
    </row>
  </sheetData>
  <mergeCells count="17">
    <mergeCell ref="D3:D6"/>
    <mergeCell ref="D7:D10"/>
    <mergeCell ref="D11:D14"/>
    <mergeCell ref="D15:D18"/>
    <mergeCell ref="D19:D22"/>
    <mergeCell ref="D23:D24"/>
    <mergeCell ref="D25:D26"/>
    <mergeCell ref="D27:D28"/>
    <mergeCell ref="D29:D30"/>
    <mergeCell ref="D31:D32"/>
    <mergeCell ref="D43:D44"/>
    <mergeCell ref="D45:D46"/>
    <mergeCell ref="D33:D34"/>
    <mergeCell ref="D35:D36"/>
    <mergeCell ref="D39:D40"/>
    <mergeCell ref="D41:D42"/>
    <mergeCell ref="D37:D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9B92-5CAB-461D-8A25-EA0B9A199ACB}">
  <sheetPr codeName="Sheet34"/>
  <dimension ref="A1:E10"/>
  <sheetViews>
    <sheetView workbookViewId="0">
      <selection activeCell="J11" sqref="J11"/>
    </sheetView>
  </sheetViews>
  <sheetFormatPr defaultColWidth="8.6640625" defaultRowHeight="14.4" x14ac:dyDescent="0.3"/>
  <cols>
    <col min="1" max="1" width="8.6640625" style="1"/>
    <col min="2" max="2" width="23.88671875" style="1" customWidth="1"/>
    <col min="3" max="3" width="18.33203125" style="1" customWidth="1"/>
    <col min="4" max="4" width="16.6640625" style="1" customWidth="1"/>
    <col min="5" max="5" width="12.109375" style="1" customWidth="1"/>
    <col min="6" max="16384" width="8.6640625" style="1"/>
  </cols>
  <sheetData>
    <row r="1" spans="1:5" ht="15" thickBot="1" x14ac:dyDescent="0.35">
      <c r="A1" s="68" t="s">
        <v>2819</v>
      </c>
      <c r="B1" s="68" t="s">
        <v>2981</v>
      </c>
      <c r="C1" s="290" t="s">
        <v>2989</v>
      </c>
      <c r="D1" s="68" t="s">
        <v>2990</v>
      </c>
      <c r="E1" s="68" t="s">
        <v>2991</v>
      </c>
    </row>
    <row r="2" spans="1:5" ht="15" thickBot="1" x14ac:dyDescent="0.35">
      <c r="A2" s="291" t="s">
        <v>767</v>
      </c>
      <c r="B2" s="292" t="s">
        <v>2847</v>
      </c>
      <c r="C2" s="291" t="s">
        <v>312</v>
      </c>
      <c r="D2" s="293"/>
      <c r="E2" s="294" t="s">
        <v>312</v>
      </c>
    </row>
    <row r="3" spans="1:5" ht="15" thickBot="1" x14ac:dyDescent="0.35">
      <c r="A3" s="295" t="s">
        <v>775</v>
      </c>
      <c r="B3" s="292" t="s">
        <v>2847</v>
      </c>
      <c r="C3" s="295" t="s">
        <v>204</v>
      </c>
      <c r="D3" s="296"/>
      <c r="E3" s="297" t="s">
        <v>204</v>
      </c>
    </row>
    <row r="4" spans="1:5" ht="15" thickBot="1" x14ac:dyDescent="0.35">
      <c r="A4" s="295" t="s">
        <v>789</v>
      </c>
      <c r="B4" s="292" t="s">
        <v>2847</v>
      </c>
      <c r="C4" s="295" t="s">
        <v>323</v>
      </c>
      <c r="D4" s="296"/>
      <c r="E4" s="297" t="s">
        <v>323</v>
      </c>
    </row>
    <row r="5" spans="1:5" ht="15" thickBot="1" x14ac:dyDescent="0.35">
      <c r="A5" s="295" t="s">
        <v>795</v>
      </c>
      <c r="B5" s="292" t="s">
        <v>2847</v>
      </c>
      <c r="C5" s="295" t="s">
        <v>334</v>
      </c>
      <c r="D5" s="296"/>
      <c r="E5" s="297" t="s">
        <v>334</v>
      </c>
    </row>
    <row r="6" spans="1:5" ht="15" thickBot="1" x14ac:dyDescent="0.35">
      <c r="A6" s="295" t="s">
        <v>465</v>
      </c>
      <c r="B6" s="292" t="s">
        <v>318</v>
      </c>
      <c r="C6" s="295" t="s">
        <v>204</v>
      </c>
      <c r="D6" s="289" t="s">
        <v>204</v>
      </c>
      <c r="E6" s="298"/>
    </row>
    <row r="7" spans="1:5" ht="15" thickBot="1" x14ac:dyDescent="0.35">
      <c r="A7" s="295" t="s">
        <v>475</v>
      </c>
      <c r="B7" s="292" t="s">
        <v>318</v>
      </c>
      <c r="C7" s="295" t="s">
        <v>351</v>
      </c>
      <c r="D7" s="289" t="s">
        <v>351</v>
      </c>
      <c r="E7" s="299"/>
    </row>
    <row r="8" spans="1:5" ht="17.399999999999999" customHeight="1" x14ac:dyDescent="0.3">
      <c r="A8" s="295" t="s">
        <v>483</v>
      </c>
      <c r="B8" s="3" t="s">
        <v>454</v>
      </c>
      <c r="C8" s="295" t="s">
        <v>312</v>
      </c>
      <c r="D8" s="289" t="s">
        <v>312</v>
      </c>
      <c r="E8" s="298"/>
    </row>
    <row r="9" spans="1:5" x14ac:dyDescent="0.3">
      <c r="A9" s="295" t="s">
        <v>491</v>
      </c>
      <c r="B9" s="3" t="s">
        <v>454</v>
      </c>
      <c r="C9" s="295" t="s">
        <v>334</v>
      </c>
      <c r="D9" s="289" t="s">
        <v>334</v>
      </c>
      <c r="E9" s="299"/>
    </row>
    <row r="10" spans="1:5" ht="15" thickBot="1" x14ac:dyDescent="0.35">
      <c r="A10" s="292" t="s">
        <v>498</v>
      </c>
      <c r="B10" s="3" t="s">
        <v>454</v>
      </c>
      <c r="C10" s="292" t="s">
        <v>323</v>
      </c>
      <c r="D10" s="55" t="s">
        <v>323</v>
      </c>
      <c r="E10" s="30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G1" sqref="G1"/>
    </sheetView>
  </sheetViews>
  <sheetFormatPr defaultColWidth="8.6640625" defaultRowHeight="14.4" x14ac:dyDescent="0.3"/>
  <cols>
    <col min="1" max="1" width="8.6640625" style="4"/>
    <col min="2" max="2" width="14.109375" style="4" customWidth="1"/>
    <col min="3" max="3" width="20" style="4" bestFit="1" customWidth="1"/>
    <col min="4" max="13" width="8.6640625" style="4"/>
    <col min="14" max="15" width="13" style="4" bestFit="1" customWidth="1"/>
    <col min="16" max="16" width="13.44140625" style="4" bestFit="1" customWidth="1"/>
    <col min="17" max="17" width="13" style="4" bestFit="1" customWidth="1"/>
    <col min="18" max="16384" width="8.6640625" style="4"/>
  </cols>
  <sheetData>
    <row r="1" spans="1:17" ht="94.8" thickBot="1" x14ac:dyDescent="0.35">
      <c r="A1" s="301" t="s">
        <v>2992</v>
      </c>
      <c r="B1" s="302" t="s">
        <v>2819</v>
      </c>
      <c r="C1" s="302" t="s">
        <v>2993</v>
      </c>
      <c r="D1" s="37" t="s">
        <v>2994</v>
      </c>
      <c r="E1" s="37" t="s">
        <v>20</v>
      </c>
      <c r="F1" s="37" t="s">
        <v>21</v>
      </c>
      <c r="G1" s="37" t="s">
        <v>25</v>
      </c>
      <c r="H1" s="37" t="s">
        <v>22</v>
      </c>
      <c r="I1" s="37" t="s">
        <v>26</v>
      </c>
      <c r="J1" s="37" t="s">
        <v>27</v>
      </c>
      <c r="K1" s="37" t="s">
        <v>2995</v>
      </c>
      <c r="L1" s="37" t="s">
        <v>28</v>
      </c>
      <c r="M1" s="37" t="s">
        <v>32</v>
      </c>
      <c r="N1" s="302" t="s">
        <v>2996</v>
      </c>
      <c r="O1" s="302" t="s">
        <v>2997</v>
      </c>
      <c r="P1" s="302" t="s">
        <v>2998</v>
      </c>
      <c r="Q1" s="302" t="s">
        <v>2999</v>
      </c>
    </row>
    <row r="2" spans="1:17" x14ac:dyDescent="0.3">
      <c r="A2" s="41">
        <v>0</v>
      </c>
      <c r="B2" s="15" t="s">
        <v>1012</v>
      </c>
      <c r="C2" s="42" t="s">
        <v>934</v>
      </c>
      <c r="D2" s="12">
        <v>38</v>
      </c>
      <c r="E2" s="12">
        <v>79</v>
      </c>
      <c r="F2" s="12">
        <v>79</v>
      </c>
      <c r="G2" s="12">
        <v>137</v>
      </c>
      <c r="H2" s="12">
        <v>79</v>
      </c>
      <c r="I2" s="12">
        <v>137</v>
      </c>
      <c r="J2" s="12">
        <v>137</v>
      </c>
      <c r="K2" s="12" t="s">
        <v>1011</v>
      </c>
      <c r="L2" s="43">
        <v>137</v>
      </c>
      <c r="M2" s="43" t="s">
        <v>1011</v>
      </c>
      <c r="N2" s="44"/>
      <c r="O2" s="44"/>
      <c r="P2" s="15">
        <v>2</v>
      </c>
      <c r="Q2" s="45"/>
    </row>
    <row r="3" spans="1:17" x14ac:dyDescent="0.3">
      <c r="A3" s="46">
        <v>1</v>
      </c>
      <c r="B3" s="5" t="s">
        <v>999</v>
      </c>
      <c r="C3" s="8"/>
      <c r="D3" s="7">
        <v>37</v>
      </c>
      <c r="E3" s="7">
        <v>78</v>
      </c>
      <c r="F3" s="7">
        <v>78</v>
      </c>
      <c r="G3" s="7">
        <v>135</v>
      </c>
      <c r="H3" s="7">
        <v>78</v>
      </c>
      <c r="I3" s="7">
        <v>135</v>
      </c>
      <c r="J3" s="7">
        <v>135</v>
      </c>
      <c r="K3" s="7" t="s">
        <v>998</v>
      </c>
      <c r="L3" s="38">
        <v>135</v>
      </c>
      <c r="M3" s="38" t="s">
        <v>998</v>
      </c>
      <c r="N3" s="8"/>
      <c r="O3" s="8"/>
      <c r="P3" s="8"/>
      <c r="Q3" s="47"/>
    </row>
    <row r="4" spans="1:17" x14ac:dyDescent="0.3">
      <c r="A4" s="46">
        <v>2</v>
      </c>
      <c r="B4" s="5" t="s">
        <v>942</v>
      </c>
      <c r="C4" s="6" t="s">
        <v>934</v>
      </c>
      <c r="D4" s="7">
        <v>36</v>
      </c>
      <c r="E4" s="7">
        <v>73</v>
      </c>
      <c r="F4" s="7">
        <v>73</v>
      </c>
      <c r="G4" s="7">
        <v>124</v>
      </c>
      <c r="H4" s="7">
        <v>73</v>
      </c>
      <c r="I4" s="7">
        <v>124</v>
      </c>
      <c r="J4" s="7">
        <v>124</v>
      </c>
      <c r="K4" s="7" t="s">
        <v>941</v>
      </c>
      <c r="L4" s="38">
        <v>124</v>
      </c>
      <c r="M4" s="38" t="s">
        <v>941</v>
      </c>
      <c r="N4" s="8"/>
      <c r="O4" s="8"/>
      <c r="P4" s="5">
        <v>1</v>
      </c>
      <c r="Q4" s="47"/>
    </row>
    <row r="5" spans="1:17" x14ac:dyDescent="0.3">
      <c r="A5" s="46">
        <v>3</v>
      </c>
      <c r="B5" s="5" t="s">
        <v>936</v>
      </c>
      <c r="C5" s="6" t="s">
        <v>940</v>
      </c>
      <c r="D5" s="7">
        <v>35</v>
      </c>
      <c r="E5" s="7">
        <v>72</v>
      </c>
      <c r="F5" s="7">
        <v>72</v>
      </c>
      <c r="G5" s="7">
        <v>123</v>
      </c>
      <c r="H5" s="7">
        <v>72</v>
      </c>
      <c r="I5" s="7">
        <v>123</v>
      </c>
      <c r="J5" s="7">
        <v>123</v>
      </c>
      <c r="K5" s="7" t="s">
        <v>935</v>
      </c>
      <c r="L5" s="38">
        <v>123</v>
      </c>
      <c r="M5" s="38" t="s">
        <v>935</v>
      </c>
      <c r="N5" s="8"/>
      <c r="O5" s="8"/>
      <c r="P5" s="5">
        <v>0</v>
      </c>
      <c r="Q5" s="47"/>
    </row>
    <row r="6" spans="1:17" x14ac:dyDescent="0.3">
      <c r="A6" s="46">
        <v>4</v>
      </c>
      <c r="B6" s="5" t="s">
        <v>1169</v>
      </c>
      <c r="C6" s="6" t="s">
        <v>940</v>
      </c>
      <c r="D6" s="7">
        <v>48</v>
      </c>
      <c r="E6" s="7">
        <v>98</v>
      </c>
      <c r="F6" s="7">
        <v>98</v>
      </c>
      <c r="G6" s="7">
        <v>170</v>
      </c>
      <c r="H6" s="7">
        <v>98</v>
      </c>
      <c r="I6" s="7">
        <v>170</v>
      </c>
      <c r="J6" s="7">
        <v>170</v>
      </c>
      <c r="K6" s="7" t="s">
        <v>1168</v>
      </c>
      <c r="L6" s="38">
        <v>170</v>
      </c>
      <c r="M6" s="38" t="s">
        <v>1168</v>
      </c>
      <c r="N6" s="8"/>
      <c r="O6" s="8"/>
      <c r="P6" s="5">
        <v>8</v>
      </c>
      <c r="Q6" s="47"/>
    </row>
    <row r="7" spans="1:17" x14ac:dyDescent="0.3">
      <c r="A7" s="46">
        <v>5</v>
      </c>
      <c r="B7" s="5" t="s">
        <v>1161</v>
      </c>
      <c r="C7" s="8"/>
      <c r="D7" s="7">
        <v>47</v>
      </c>
      <c r="E7" s="7">
        <v>97</v>
      </c>
      <c r="F7" s="7">
        <v>97</v>
      </c>
      <c r="G7" s="7">
        <v>167</v>
      </c>
      <c r="H7" s="7">
        <v>97</v>
      </c>
      <c r="I7" s="7">
        <v>167</v>
      </c>
      <c r="J7" s="7">
        <v>167</v>
      </c>
      <c r="K7" s="7" t="s">
        <v>1160</v>
      </c>
      <c r="L7" s="38">
        <v>167</v>
      </c>
      <c r="M7" s="38" t="s">
        <v>1160</v>
      </c>
      <c r="N7" s="8"/>
      <c r="O7" s="8"/>
      <c r="P7" s="8"/>
      <c r="Q7" s="47"/>
    </row>
    <row r="8" spans="1:17" x14ac:dyDescent="0.3">
      <c r="A8" s="46">
        <v>6</v>
      </c>
      <c r="B8" s="5" t="s">
        <v>822</v>
      </c>
      <c r="C8" s="6" t="s">
        <v>160</v>
      </c>
      <c r="D8" s="7" t="s">
        <v>1654</v>
      </c>
      <c r="E8" s="7">
        <v>58</v>
      </c>
      <c r="F8" s="7">
        <v>58</v>
      </c>
      <c r="G8" s="7">
        <v>102</v>
      </c>
      <c r="H8" s="7">
        <v>58</v>
      </c>
      <c r="I8" s="7">
        <v>102</v>
      </c>
      <c r="J8" s="7">
        <v>102</v>
      </c>
      <c r="K8" s="7" t="s">
        <v>821</v>
      </c>
      <c r="L8" s="38">
        <v>102</v>
      </c>
      <c r="M8" s="38" t="s">
        <v>821</v>
      </c>
      <c r="N8" s="5">
        <v>19</v>
      </c>
      <c r="O8" s="8"/>
      <c r="P8" s="8"/>
      <c r="Q8" s="47"/>
    </row>
    <row r="9" spans="1:17" x14ac:dyDescent="0.3">
      <c r="A9" s="46">
        <v>7</v>
      </c>
      <c r="B9" s="5" t="s">
        <v>809</v>
      </c>
      <c r="C9" s="6" t="s">
        <v>160</v>
      </c>
      <c r="D9" s="7">
        <v>29</v>
      </c>
      <c r="E9" s="7">
        <v>57</v>
      </c>
      <c r="F9" s="7">
        <v>57</v>
      </c>
      <c r="G9" s="7">
        <v>100</v>
      </c>
      <c r="H9" s="7">
        <v>57</v>
      </c>
      <c r="I9" s="7">
        <v>100</v>
      </c>
      <c r="J9" s="7">
        <v>100</v>
      </c>
      <c r="K9" s="7" t="s">
        <v>808</v>
      </c>
      <c r="L9" s="38">
        <v>100</v>
      </c>
      <c r="M9" s="38" t="s">
        <v>808</v>
      </c>
      <c r="N9" s="5">
        <v>8</v>
      </c>
      <c r="O9" s="8"/>
      <c r="P9" s="8"/>
      <c r="Q9" s="47"/>
    </row>
    <row r="10" spans="1:17" x14ac:dyDescent="0.3">
      <c r="A10" s="46">
        <v>8</v>
      </c>
      <c r="B10" s="5" t="s">
        <v>1182</v>
      </c>
      <c r="C10" s="8"/>
      <c r="D10" s="7" t="s">
        <v>1654</v>
      </c>
      <c r="E10" s="7">
        <v>100</v>
      </c>
      <c r="F10" s="7">
        <v>100</v>
      </c>
      <c r="G10" s="7">
        <v>172</v>
      </c>
      <c r="H10" s="7">
        <v>100</v>
      </c>
      <c r="I10" s="7">
        <v>172</v>
      </c>
      <c r="J10" s="7">
        <v>172</v>
      </c>
      <c r="K10" s="7" t="s">
        <v>1181</v>
      </c>
      <c r="L10" s="38">
        <v>172</v>
      </c>
      <c r="M10" s="38" t="s">
        <v>1181</v>
      </c>
      <c r="N10" s="8"/>
      <c r="O10" s="8"/>
      <c r="P10" s="8"/>
      <c r="Q10" s="47"/>
    </row>
    <row r="11" spans="1:17" x14ac:dyDescent="0.3">
      <c r="A11" s="46">
        <v>9</v>
      </c>
      <c r="B11" s="5" t="s">
        <v>1176</v>
      </c>
      <c r="C11" s="6" t="s">
        <v>934</v>
      </c>
      <c r="D11" s="7" t="s">
        <v>1654</v>
      </c>
      <c r="E11" s="7">
        <v>99</v>
      </c>
      <c r="F11" s="7">
        <v>99</v>
      </c>
      <c r="G11" s="7">
        <v>171</v>
      </c>
      <c r="H11" s="7">
        <v>99</v>
      </c>
      <c r="I11" s="7">
        <v>171</v>
      </c>
      <c r="J11" s="7">
        <v>171</v>
      </c>
      <c r="K11" s="7" t="s">
        <v>1175</v>
      </c>
      <c r="L11" s="38">
        <v>171</v>
      </c>
      <c r="M11" s="38" t="s">
        <v>1175</v>
      </c>
      <c r="N11" s="8"/>
      <c r="O11" s="8"/>
      <c r="P11" s="5">
        <v>20</v>
      </c>
      <c r="Q11" s="47"/>
    </row>
    <row r="12" spans="1:17" x14ac:dyDescent="0.3">
      <c r="A12" s="46">
        <v>10</v>
      </c>
      <c r="B12" s="5" t="s">
        <v>1127</v>
      </c>
      <c r="C12" s="6" t="s">
        <v>934</v>
      </c>
      <c r="D12" s="7">
        <v>44</v>
      </c>
      <c r="E12" s="7">
        <v>92</v>
      </c>
      <c r="F12" s="7">
        <v>92</v>
      </c>
      <c r="G12" s="7">
        <v>161</v>
      </c>
      <c r="H12" s="7">
        <v>92</v>
      </c>
      <c r="I12" s="7">
        <v>161</v>
      </c>
      <c r="J12" s="7">
        <v>161</v>
      </c>
      <c r="K12" s="7" t="s">
        <v>1126</v>
      </c>
      <c r="L12" s="38">
        <v>161</v>
      </c>
      <c r="M12" s="38" t="s">
        <v>1126</v>
      </c>
      <c r="N12" s="9"/>
      <c r="O12" s="8"/>
      <c r="P12" s="5">
        <v>6</v>
      </c>
      <c r="Q12" s="47"/>
    </row>
    <row r="13" spans="1:17" x14ac:dyDescent="0.3">
      <c r="A13" s="46">
        <v>11</v>
      </c>
      <c r="B13" s="5" t="s">
        <v>1122</v>
      </c>
      <c r="C13" s="6" t="s">
        <v>1035</v>
      </c>
      <c r="D13" s="7">
        <v>43</v>
      </c>
      <c r="E13" s="7">
        <v>91</v>
      </c>
      <c r="F13" s="7">
        <v>91</v>
      </c>
      <c r="G13" s="7">
        <v>160</v>
      </c>
      <c r="H13" s="7">
        <v>91</v>
      </c>
      <c r="I13" s="7">
        <v>160</v>
      </c>
      <c r="J13" s="7">
        <v>160</v>
      </c>
      <c r="K13" s="7" t="s">
        <v>1121</v>
      </c>
      <c r="L13" s="38">
        <v>160</v>
      </c>
      <c r="M13" s="38" t="s">
        <v>1121</v>
      </c>
      <c r="N13" s="8"/>
      <c r="O13" s="8"/>
      <c r="P13" s="5">
        <v>5</v>
      </c>
      <c r="Q13" s="47"/>
    </row>
    <row r="14" spans="1:17" x14ac:dyDescent="0.3">
      <c r="A14" s="46">
        <v>12</v>
      </c>
      <c r="B14" s="5" t="s">
        <v>1115</v>
      </c>
      <c r="C14" s="6" t="s">
        <v>940</v>
      </c>
      <c r="D14" s="7">
        <v>42</v>
      </c>
      <c r="E14" s="7">
        <v>90</v>
      </c>
      <c r="F14" s="7">
        <v>90</v>
      </c>
      <c r="G14" s="7">
        <v>159</v>
      </c>
      <c r="H14" s="7">
        <v>90</v>
      </c>
      <c r="I14" s="7">
        <v>159</v>
      </c>
      <c r="J14" s="7">
        <v>159</v>
      </c>
      <c r="K14" s="7" t="s">
        <v>1114</v>
      </c>
      <c r="L14" s="38">
        <v>159</v>
      </c>
      <c r="M14" s="38" t="s">
        <v>1114</v>
      </c>
      <c r="N14" s="8"/>
      <c r="O14" s="8"/>
      <c r="P14" s="5">
        <v>21</v>
      </c>
      <c r="Q14" s="47"/>
    </row>
    <row r="15" spans="1:17" x14ac:dyDescent="0.3">
      <c r="A15" s="46">
        <v>13</v>
      </c>
      <c r="B15" s="5" t="s">
        <v>1094</v>
      </c>
      <c r="C15" s="6" t="s">
        <v>940</v>
      </c>
      <c r="D15" s="7">
        <v>41</v>
      </c>
      <c r="E15" s="7">
        <v>89</v>
      </c>
      <c r="F15" s="7">
        <v>89</v>
      </c>
      <c r="G15" s="7">
        <v>155</v>
      </c>
      <c r="H15" s="7">
        <v>89</v>
      </c>
      <c r="I15" s="7">
        <v>155</v>
      </c>
      <c r="J15" s="7">
        <v>155</v>
      </c>
      <c r="K15" s="7" t="s">
        <v>1093</v>
      </c>
      <c r="L15" s="38">
        <v>155</v>
      </c>
      <c r="M15" s="38" t="s">
        <v>1093</v>
      </c>
      <c r="N15" s="9"/>
      <c r="O15" s="9"/>
      <c r="P15" s="34">
        <v>4</v>
      </c>
      <c r="Q15" s="48"/>
    </row>
    <row r="16" spans="1:17" x14ac:dyDescent="0.3">
      <c r="A16" s="46">
        <v>14</v>
      </c>
      <c r="B16" s="5" t="s">
        <v>1079</v>
      </c>
      <c r="C16" s="6" t="s">
        <v>1035</v>
      </c>
      <c r="D16" s="7" t="s">
        <v>1654</v>
      </c>
      <c r="E16" s="7">
        <v>88</v>
      </c>
      <c r="F16" s="7">
        <v>88</v>
      </c>
      <c r="G16" s="7">
        <v>152</v>
      </c>
      <c r="H16" s="7">
        <v>88</v>
      </c>
      <c r="I16" s="7">
        <v>152</v>
      </c>
      <c r="J16" s="7">
        <v>152</v>
      </c>
      <c r="K16" s="7" t="s">
        <v>1078</v>
      </c>
      <c r="L16" s="38">
        <v>152</v>
      </c>
      <c r="M16" s="38" t="s">
        <v>1078</v>
      </c>
      <c r="N16" s="10"/>
      <c r="O16" s="10"/>
      <c r="P16" s="33">
        <v>17</v>
      </c>
      <c r="Q16" s="49"/>
    </row>
    <row r="17" spans="1:17" x14ac:dyDescent="0.3">
      <c r="A17" s="46">
        <v>15</v>
      </c>
      <c r="B17" s="5" t="s">
        <v>1059</v>
      </c>
      <c r="C17" s="6" t="s">
        <v>940</v>
      </c>
      <c r="D17" s="7" t="s">
        <v>1654</v>
      </c>
      <c r="E17" s="7">
        <v>83</v>
      </c>
      <c r="F17" s="7">
        <v>83</v>
      </c>
      <c r="G17" s="7">
        <v>145</v>
      </c>
      <c r="H17" s="7">
        <v>83</v>
      </c>
      <c r="I17" s="7">
        <v>145</v>
      </c>
      <c r="J17" s="7">
        <v>145</v>
      </c>
      <c r="K17" s="7" t="s">
        <v>1058</v>
      </c>
      <c r="L17" s="38">
        <v>145</v>
      </c>
      <c r="M17" s="38" t="s">
        <v>1058</v>
      </c>
      <c r="N17" s="10"/>
      <c r="O17" s="10"/>
      <c r="P17" s="33">
        <v>14</v>
      </c>
      <c r="Q17" s="49"/>
    </row>
    <row r="18" spans="1:17" x14ac:dyDescent="0.3">
      <c r="A18" s="46">
        <v>16</v>
      </c>
      <c r="B18" s="5" t="s">
        <v>1047</v>
      </c>
      <c r="C18" s="6" t="s">
        <v>934</v>
      </c>
      <c r="D18" s="7" t="s">
        <v>1654</v>
      </c>
      <c r="E18" s="7">
        <v>82</v>
      </c>
      <c r="F18" s="7">
        <v>82</v>
      </c>
      <c r="G18" s="7">
        <v>143</v>
      </c>
      <c r="H18" s="7">
        <v>82</v>
      </c>
      <c r="I18" s="7">
        <v>143</v>
      </c>
      <c r="J18" s="7">
        <v>143</v>
      </c>
      <c r="K18" s="7" t="s">
        <v>1046</v>
      </c>
      <c r="L18" s="38">
        <v>143</v>
      </c>
      <c r="M18" s="38" t="s">
        <v>1046</v>
      </c>
      <c r="N18" s="10"/>
      <c r="O18" s="10"/>
      <c r="P18" s="33">
        <v>13</v>
      </c>
      <c r="Q18" s="49"/>
    </row>
    <row r="19" spans="1:17" x14ac:dyDescent="0.3">
      <c r="A19" s="46">
        <v>17</v>
      </c>
      <c r="B19" s="5" t="s">
        <v>845</v>
      </c>
      <c r="C19" s="6" t="s">
        <v>73</v>
      </c>
      <c r="D19" s="7" t="s">
        <v>1654</v>
      </c>
      <c r="E19" s="7" t="s">
        <v>1654</v>
      </c>
      <c r="F19" s="7" t="s">
        <v>1654</v>
      </c>
      <c r="G19" s="7">
        <v>109</v>
      </c>
      <c r="H19" s="7" t="s">
        <v>1654</v>
      </c>
      <c r="I19" s="7">
        <v>109</v>
      </c>
      <c r="J19" s="7">
        <v>109</v>
      </c>
      <c r="K19" s="7" t="s">
        <v>844</v>
      </c>
      <c r="L19" s="38">
        <v>109</v>
      </c>
      <c r="M19" s="38" t="s">
        <v>844</v>
      </c>
      <c r="N19" s="10"/>
      <c r="O19" s="33">
        <v>10</v>
      </c>
      <c r="P19" s="10"/>
      <c r="Q19" s="49"/>
    </row>
    <row r="20" spans="1:17" x14ac:dyDescent="0.3">
      <c r="A20" s="46">
        <v>18</v>
      </c>
      <c r="B20" s="5" t="s">
        <v>61</v>
      </c>
      <c r="C20" s="6" t="s">
        <v>73</v>
      </c>
      <c r="D20" s="7" t="s">
        <v>1654</v>
      </c>
      <c r="E20" s="7" t="s">
        <v>1654</v>
      </c>
      <c r="F20" s="7" t="s">
        <v>1654</v>
      </c>
      <c r="G20" s="7">
        <v>1</v>
      </c>
      <c r="H20" s="7" t="s">
        <v>1654</v>
      </c>
      <c r="I20" s="7">
        <v>1</v>
      </c>
      <c r="J20" s="7">
        <v>1</v>
      </c>
      <c r="K20" s="7" t="s">
        <v>60</v>
      </c>
      <c r="L20" s="38">
        <v>1</v>
      </c>
      <c r="M20" s="38" t="s">
        <v>60</v>
      </c>
      <c r="N20" s="33">
        <v>25</v>
      </c>
      <c r="O20" s="10"/>
      <c r="P20" s="10"/>
      <c r="Q20" s="49"/>
    </row>
    <row r="21" spans="1:17" x14ac:dyDescent="0.3">
      <c r="A21" s="46">
        <v>19</v>
      </c>
      <c r="B21" s="5" t="s">
        <v>75</v>
      </c>
      <c r="C21" s="6" t="s">
        <v>73</v>
      </c>
      <c r="D21" s="7" t="s">
        <v>1654</v>
      </c>
      <c r="E21" s="7" t="s">
        <v>1654</v>
      </c>
      <c r="F21" s="7" t="s">
        <v>1654</v>
      </c>
      <c r="G21" s="7">
        <v>2</v>
      </c>
      <c r="H21" s="7" t="s">
        <v>1654</v>
      </c>
      <c r="I21" s="7">
        <v>2</v>
      </c>
      <c r="J21" s="7">
        <v>2</v>
      </c>
      <c r="K21" s="7" t="s">
        <v>74</v>
      </c>
      <c r="L21" s="38">
        <v>2</v>
      </c>
      <c r="M21" s="38" t="s">
        <v>74</v>
      </c>
      <c r="N21" s="33">
        <v>26</v>
      </c>
      <c r="O21" s="10"/>
      <c r="P21" s="10"/>
      <c r="Q21" s="49"/>
    </row>
    <row r="22" spans="1:17" x14ac:dyDescent="0.3">
      <c r="A22" s="46">
        <v>20</v>
      </c>
      <c r="B22" s="5" t="s">
        <v>86</v>
      </c>
      <c r="C22" s="6" t="s">
        <v>73</v>
      </c>
      <c r="D22" s="7" t="s">
        <v>1654</v>
      </c>
      <c r="E22" s="7" t="s">
        <v>1654</v>
      </c>
      <c r="F22" s="7" t="s">
        <v>1654</v>
      </c>
      <c r="G22" s="7">
        <v>3</v>
      </c>
      <c r="H22" s="7" t="s">
        <v>1654</v>
      </c>
      <c r="I22" s="7">
        <v>3</v>
      </c>
      <c r="J22" s="7">
        <v>3</v>
      </c>
      <c r="K22" s="7" t="s">
        <v>85</v>
      </c>
      <c r="L22" s="38">
        <v>3</v>
      </c>
      <c r="M22" s="38" t="s">
        <v>85</v>
      </c>
      <c r="N22" s="33">
        <v>27</v>
      </c>
      <c r="O22" s="10"/>
      <c r="P22" s="10"/>
      <c r="Q22" s="49"/>
    </row>
    <row r="23" spans="1:17" x14ac:dyDescent="0.3">
      <c r="A23" s="46">
        <v>21</v>
      </c>
      <c r="B23" s="5" t="s">
        <v>126</v>
      </c>
      <c r="C23" s="6" t="s">
        <v>73</v>
      </c>
      <c r="D23" s="32" t="s">
        <v>1654</v>
      </c>
      <c r="E23" s="7" t="s">
        <v>1654</v>
      </c>
      <c r="F23" s="7" t="s">
        <v>1654</v>
      </c>
      <c r="G23" s="7">
        <v>6</v>
      </c>
      <c r="H23" s="7" t="s">
        <v>1654</v>
      </c>
      <c r="I23" s="7">
        <v>6</v>
      </c>
      <c r="J23" s="7">
        <v>6</v>
      </c>
      <c r="K23" s="7" t="s">
        <v>125</v>
      </c>
      <c r="L23" s="38">
        <v>6</v>
      </c>
      <c r="M23" s="38" t="s">
        <v>125</v>
      </c>
      <c r="N23" s="33">
        <v>28</v>
      </c>
      <c r="O23" s="10"/>
      <c r="P23" s="10"/>
      <c r="Q23" s="49"/>
    </row>
    <row r="24" spans="1:17" x14ac:dyDescent="0.3">
      <c r="A24" s="46">
        <v>22</v>
      </c>
      <c r="B24" s="5" t="s">
        <v>1187</v>
      </c>
      <c r="C24" s="13"/>
      <c r="D24" s="7" t="s">
        <v>1654</v>
      </c>
      <c r="E24" s="7" t="s">
        <v>1654</v>
      </c>
      <c r="F24" s="7" t="s">
        <v>1654</v>
      </c>
      <c r="G24" s="7" t="s">
        <v>1654</v>
      </c>
      <c r="H24" s="7" t="s">
        <v>1654</v>
      </c>
      <c r="I24" s="7" t="s">
        <v>1654</v>
      </c>
      <c r="J24" s="7" t="s">
        <v>1654</v>
      </c>
      <c r="K24" s="7" t="s">
        <v>1186</v>
      </c>
      <c r="L24" s="38" t="s">
        <v>1654</v>
      </c>
      <c r="M24" s="38" t="s">
        <v>1186</v>
      </c>
      <c r="N24" s="10"/>
      <c r="O24" s="10"/>
      <c r="P24" s="10"/>
      <c r="Q24" s="49"/>
    </row>
    <row r="25" spans="1:17" x14ac:dyDescent="0.3">
      <c r="A25" s="46">
        <v>23</v>
      </c>
      <c r="B25" s="5" t="s">
        <v>1191</v>
      </c>
      <c r="C25" s="5"/>
      <c r="D25" s="7" t="s">
        <v>1654</v>
      </c>
      <c r="E25" s="7" t="s">
        <v>1654</v>
      </c>
      <c r="F25" s="7" t="s">
        <v>1654</v>
      </c>
      <c r="G25" s="7" t="s">
        <v>1654</v>
      </c>
      <c r="H25" s="7" t="s">
        <v>1654</v>
      </c>
      <c r="I25" s="7" t="s">
        <v>1654</v>
      </c>
      <c r="J25" s="7" t="s">
        <v>1654</v>
      </c>
      <c r="K25" s="7" t="s">
        <v>1190</v>
      </c>
      <c r="L25" s="38" t="s">
        <v>1654</v>
      </c>
      <c r="M25" s="38" t="s">
        <v>1190</v>
      </c>
      <c r="N25" s="10"/>
      <c r="O25" s="10"/>
      <c r="P25" s="10"/>
      <c r="Q25" s="49"/>
    </row>
    <row r="26" spans="1:17" x14ac:dyDescent="0.3">
      <c r="A26" s="46">
        <v>24</v>
      </c>
      <c r="B26" s="5" t="s">
        <v>214</v>
      </c>
      <c r="C26" s="8"/>
      <c r="D26" s="7" t="s">
        <v>1654</v>
      </c>
      <c r="E26" s="7" t="s">
        <v>1654</v>
      </c>
      <c r="F26" s="7" t="s">
        <v>1654</v>
      </c>
      <c r="G26" s="7">
        <v>14</v>
      </c>
      <c r="H26" s="7" t="s">
        <v>1654</v>
      </c>
      <c r="I26" s="7">
        <v>14</v>
      </c>
      <c r="J26" s="7">
        <v>14</v>
      </c>
      <c r="K26" s="7" t="s">
        <v>213</v>
      </c>
      <c r="L26" s="38">
        <v>14</v>
      </c>
      <c r="M26" s="38" t="s">
        <v>213</v>
      </c>
      <c r="N26" s="10"/>
      <c r="O26" s="10"/>
      <c r="P26" s="10"/>
      <c r="Q26" s="49"/>
    </row>
    <row r="27" spans="1:17" x14ac:dyDescent="0.3">
      <c r="A27" s="46">
        <v>25</v>
      </c>
      <c r="B27" s="5" t="s">
        <v>221</v>
      </c>
      <c r="C27" s="8"/>
      <c r="D27" s="7" t="s">
        <v>1654</v>
      </c>
      <c r="E27" s="7" t="s">
        <v>1654</v>
      </c>
      <c r="F27" s="7" t="s">
        <v>1654</v>
      </c>
      <c r="G27" s="7">
        <v>15</v>
      </c>
      <c r="H27" s="7" t="s">
        <v>1654</v>
      </c>
      <c r="I27" s="7">
        <v>15</v>
      </c>
      <c r="J27" s="7">
        <v>15</v>
      </c>
      <c r="K27" s="7" t="s">
        <v>220</v>
      </c>
      <c r="L27" s="38">
        <v>15</v>
      </c>
      <c r="M27" s="38" t="s">
        <v>220</v>
      </c>
      <c r="N27" s="10"/>
      <c r="O27" s="10"/>
      <c r="P27" s="10"/>
      <c r="Q27" s="49"/>
    </row>
    <row r="28" spans="1:17" x14ac:dyDescent="0.3">
      <c r="A28" s="46">
        <v>26</v>
      </c>
      <c r="B28" s="5" t="s">
        <v>1195</v>
      </c>
      <c r="C28" s="8"/>
      <c r="D28" s="7" t="s">
        <v>1654</v>
      </c>
      <c r="E28" s="7" t="s">
        <v>1654</v>
      </c>
      <c r="F28" s="7" t="s">
        <v>1654</v>
      </c>
      <c r="G28" s="7" t="s">
        <v>1654</v>
      </c>
      <c r="H28" s="7" t="s">
        <v>1654</v>
      </c>
      <c r="I28" s="7" t="s">
        <v>1654</v>
      </c>
      <c r="J28" s="7" t="s">
        <v>1654</v>
      </c>
      <c r="K28" s="7" t="s">
        <v>1194</v>
      </c>
      <c r="L28" s="38" t="s">
        <v>1654</v>
      </c>
      <c r="M28" s="38" t="s">
        <v>1194</v>
      </c>
      <c r="N28" s="10"/>
      <c r="O28" s="10"/>
      <c r="P28" s="10"/>
      <c r="Q28" s="49"/>
    </row>
    <row r="29" spans="1:17" x14ac:dyDescent="0.3">
      <c r="A29" s="46">
        <v>27</v>
      </c>
      <c r="B29" s="5" t="s">
        <v>1200</v>
      </c>
      <c r="C29" s="8"/>
      <c r="D29" s="7" t="s">
        <v>1654</v>
      </c>
      <c r="E29" s="7" t="s">
        <v>1654</v>
      </c>
      <c r="F29" s="7" t="s">
        <v>1654</v>
      </c>
      <c r="G29" s="7">
        <v>28</v>
      </c>
      <c r="H29" s="7" t="s">
        <v>1654</v>
      </c>
      <c r="I29" s="7">
        <v>28</v>
      </c>
      <c r="J29" s="7">
        <v>28</v>
      </c>
      <c r="K29" s="7" t="s">
        <v>1199</v>
      </c>
      <c r="L29" s="38" t="s">
        <v>1654</v>
      </c>
      <c r="M29" s="38" t="s">
        <v>1199</v>
      </c>
      <c r="N29" s="10"/>
      <c r="O29" s="10"/>
      <c r="P29" s="10"/>
      <c r="Q29" s="49"/>
    </row>
    <row r="30" spans="1:17" x14ac:dyDescent="0.3">
      <c r="A30" s="46">
        <v>28</v>
      </c>
      <c r="B30" s="5" t="s">
        <v>276</v>
      </c>
      <c r="C30" s="8"/>
      <c r="D30" s="7" t="s">
        <v>1654</v>
      </c>
      <c r="E30" s="7" t="s">
        <v>1654</v>
      </c>
      <c r="F30" s="7" t="s">
        <v>1654</v>
      </c>
      <c r="G30" s="7">
        <v>30</v>
      </c>
      <c r="H30" s="7" t="s">
        <v>1654</v>
      </c>
      <c r="I30" s="7">
        <v>30</v>
      </c>
      <c r="J30" s="7">
        <v>30</v>
      </c>
      <c r="K30" s="7" t="s">
        <v>275</v>
      </c>
      <c r="L30" s="38">
        <v>30</v>
      </c>
      <c r="M30" s="38" t="s">
        <v>275</v>
      </c>
      <c r="N30" s="10"/>
      <c r="O30" s="10"/>
      <c r="P30" s="10"/>
      <c r="Q30" s="49"/>
    </row>
    <row r="31" spans="1:17" x14ac:dyDescent="0.3">
      <c r="A31" s="46">
        <v>29</v>
      </c>
      <c r="B31" s="5" t="s">
        <v>302</v>
      </c>
      <c r="C31" s="8"/>
      <c r="D31" s="7" t="s">
        <v>1654</v>
      </c>
      <c r="E31" s="7" t="s">
        <v>1654</v>
      </c>
      <c r="F31" s="7" t="s">
        <v>1654</v>
      </c>
      <c r="G31" s="7">
        <v>32</v>
      </c>
      <c r="H31" s="7" t="s">
        <v>1654</v>
      </c>
      <c r="I31" s="7">
        <v>32</v>
      </c>
      <c r="J31" s="7">
        <v>32</v>
      </c>
      <c r="K31" s="7" t="s">
        <v>301</v>
      </c>
      <c r="L31" s="38">
        <v>32</v>
      </c>
      <c r="M31" s="38" t="s">
        <v>301</v>
      </c>
      <c r="N31" s="10"/>
      <c r="O31" s="10"/>
      <c r="P31" s="10"/>
      <c r="Q31" s="49"/>
    </row>
    <row r="32" spans="1:17" x14ac:dyDescent="0.3">
      <c r="A32" s="46">
        <v>30</v>
      </c>
      <c r="B32" s="5" t="s">
        <v>308</v>
      </c>
      <c r="C32" s="8"/>
      <c r="D32" s="7" t="s">
        <v>1654</v>
      </c>
      <c r="E32" s="7" t="s">
        <v>1654</v>
      </c>
      <c r="F32" s="7" t="s">
        <v>1654</v>
      </c>
      <c r="G32" s="7">
        <v>33</v>
      </c>
      <c r="H32" s="7" t="s">
        <v>1654</v>
      </c>
      <c r="I32" s="7">
        <v>33</v>
      </c>
      <c r="J32" s="7">
        <v>33</v>
      </c>
      <c r="K32" s="7" t="s">
        <v>307</v>
      </c>
      <c r="L32" s="38">
        <v>33</v>
      </c>
      <c r="M32" s="38" t="s">
        <v>307</v>
      </c>
      <c r="N32" s="10"/>
      <c r="O32" s="10"/>
      <c r="P32" s="10"/>
      <c r="Q32" s="49"/>
    </row>
    <row r="33" spans="1:17" x14ac:dyDescent="0.3">
      <c r="A33" s="46">
        <v>31</v>
      </c>
      <c r="B33" s="5" t="s">
        <v>348</v>
      </c>
      <c r="C33" s="8"/>
      <c r="D33" s="7" t="s">
        <v>1654</v>
      </c>
      <c r="E33" s="7" t="s">
        <v>1654</v>
      </c>
      <c r="F33" s="7" t="s">
        <v>1654</v>
      </c>
      <c r="G33" s="7">
        <v>39</v>
      </c>
      <c r="H33" s="7" t="s">
        <v>1654</v>
      </c>
      <c r="I33" s="7">
        <v>39</v>
      </c>
      <c r="J33" s="7">
        <v>39</v>
      </c>
      <c r="K33" s="7" t="s">
        <v>347</v>
      </c>
      <c r="L33" s="38">
        <v>39</v>
      </c>
      <c r="M33" s="38" t="s">
        <v>347</v>
      </c>
      <c r="N33" s="10"/>
      <c r="O33" s="10"/>
      <c r="P33" s="10"/>
      <c r="Q33" s="49"/>
    </row>
    <row r="34" spans="1:17" x14ac:dyDescent="0.3">
      <c r="A34" s="46">
        <v>32</v>
      </c>
      <c r="B34" s="5" t="s">
        <v>775</v>
      </c>
      <c r="C34" s="6" t="s">
        <v>160</v>
      </c>
      <c r="D34" s="7">
        <v>26</v>
      </c>
      <c r="E34" s="7">
        <v>54</v>
      </c>
      <c r="F34" s="7">
        <v>54</v>
      </c>
      <c r="G34" s="7">
        <v>95</v>
      </c>
      <c r="H34" s="7">
        <v>54</v>
      </c>
      <c r="I34" s="7">
        <v>95</v>
      </c>
      <c r="J34" s="7">
        <v>95</v>
      </c>
      <c r="K34" s="7" t="s">
        <v>774</v>
      </c>
      <c r="L34" s="38">
        <v>95</v>
      </c>
      <c r="M34" s="38" t="s">
        <v>774</v>
      </c>
      <c r="N34" s="33">
        <v>5</v>
      </c>
      <c r="O34" s="10"/>
      <c r="P34" s="10"/>
      <c r="Q34" s="49"/>
    </row>
    <row r="35" spans="1:17" x14ac:dyDescent="0.3">
      <c r="A35" s="46">
        <v>33</v>
      </c>
      <c r="B35" s="5" t="s">
        <v>767</v>
      </c>
      <c r="C35" s="6" t="s">
        <v>160</v>
      </c>
      <c r="D35" s="7">
        <v>25</v>
      </c>
      <c r="E35" s="7">
        <v>53</v>
      </c>
      <c r="F35" s="7">
        <v>53</v>
      </c>
      <c r="G35" s="7">
        <v>94</v>
      </c>
      <c r="H35" s="7">
        <v>53</v>
      </c>
      <c r="I35" s="7">
        <v>94</v>
      </c>
      <c r="J35" s="7">
        <v>94</v>
      </c>
      <c r="K35" s="7" t="s">
        <v>766</v>
      </c>
      <c r="L35" s="38">
        <v>94</v>
      </c>
      <c r="M35" s="38" t="s">
        <v>766</v>
      </c>
      <c r="N35" s="33">
        <v>4</v>
      </c>
      <c r="O35" s="10"/>
      <c r="P35" s="10"/>
      <c r="Q35" s="49"/>
    </row>
    <row r="36" spans="1:17" x14ac:dyDescent="0.3">
      <c r="A36" s="46">
        <v>34</v>
      </c>
      <c r="B36" s="5" t="s">
        <v>1204</v>
      </c>
      <c r="C36" s="6" t="s">
        <v>73</v>
      </c>
      <c r="D36" s="7">
        <v>24</v>
      </c>
      <c r="E36" s="7">
        <v>48</v>
      </c>
      <c r="F36" s="7">
        <v>48</v>
      </c>
      <c r="G36" s="7">
        <v>79</v>
      </c>
      <c r="H36" s="7">
        <v>48</v>
      </c>
      <c r="I36" s="7">
        <v>79</v>
      </c>
      <c r="J36" s="7">
        <v>79</v>
      </c>
      <c r="K36" s="7" t="s">
        <v>1203</v>
      </c>
      <c r="L36" s="38" t="s">
        <v>1654</v>
      </c>
      <c r="M36" s="38" t="s">
        <v>1203</v>
      </c>
      <c r="N36" s="33">
        <v>3</v>
      </c>
      <c r="O36" s="10"/>
      <c r="P36" s="10"/>
      <c r="Q36" s="49"/>
    </row>
    <row r="37" spans="1:17" x14ac:dyDescent="0.3">
      <c r="A37" s="46">
        <v>35</v>
      </c>
      <c r="B37" s="5" t="s">
        <v>628</v>
      </c>
      <c r="C37" s="6" t="s">
        <v>73</v>
      </c>
      <c r="D37" s="7">
        <v>23</v>
      </c>
      <c r="E37" s="7">
        <v>47</v>
      </c>
      <c r="F37" s="7">
        <v>47</v>
      </c>
      <c r="G37" s="7">
        <v>74</v>
      </c>
      <c r="H37" s="7">
        <v>47</v>
      </c>
      <c r="I37" s="7">
        <v>74</v>
      </c>
      <c r="J37" s="7">
        <v>74</v>
      </c>
      <c r="K37" s="7" t="s">
        <v>627</v>
      </c>
      <c r="L37" s="38">
        <v>74</v>
      </c>
      <c r="M37" s="38" t="s">
        <v>627</v>
      </c>
      <c r="N37" s="33">
        <v>2</v>
      </c>
      <c r="O37" s="10"/>
      <c r="P37" s="10"/>
      <c r="Q37" s="49"/>
    </row>
    <row r="38" spans="1:17" x14ac:dyDescent="0.3">
      <c r="A38" s="46">
        <v>36</v>
      </c>
      <c r="B38" s="5" t="s">
        <v>429</v>
      </c>
      <c r="C38" s="8"/>
      <c r="D38" s="7">
        <v>15</v>
      </c>
      <c r="E38" s="7">
        <v>28</v>
      </c>
      <c r="F38" s="7">
        <v>28</v>
      </c>
      <c r="G38" s="7">
        <v>48</v>
      </c>
      <c r="H38" s="7">
        <v>28</v>
      </c>
      <c r="I38" s="7">
        <v>48</v>
      </c>
      <c r="J38" s="7">
        <v>48</v>
      </c>
      <c r="K38" s="7" t="s">
        <v>428</v>
      </c>
      <c r="L38" s="38">
        <v>48</v>
      </c>
      <c r="M38" s="38" t="s">
        <v>428</v>
      </c>
      <c r="N38" s="10"/>
      <c r="O38" s="10"/>
      <c r="P38" s="10"/>
      <c r="Q38" s="49"/>
    </row>
    <row r="39" spans="1:17" x14ac:dyDescent="0.3">
      <c r="A39" s="46">
        <v>37</v>
      </c>
      <c r="B39" s="5" t="s">
        <v>421</v>
      </c>
      <c r="C39" s="8"/>
      <c r="D39" s="7">
        <v>14</v>
      </c>
      <c r="E39" s="7">
        <v>27</v>
      </c>
      <c r="F39" s="7">
        <v>27</v>
      </c>
      <c r="G39" s="7">
        <v>47</v>
      </c>
      <c r="H39" s="7">
        <v>27</v>
      </c>
      <c r="I39" s="7">
        <v>47</v>
      </c>
      <c r="J39" s="7">
        <v>47</v>
      </c>
      <c r="K39" s="7" t="s">
        <v>420</v>
      </c>
      <c r="L39" s="38">
        <v>47</v>
      </c>
      <c r="M39" s="38" t="s">
        <v>420</v>
      </c>
      <c r="N39" s="10"/>
      <c r="O39" s="10"/>
      <c r="P39" s="10"/>
      <c r="Q39" s="49"/>
    </row>
    <row r="40" spans="1:17" x14ac:dyDescent="0.3">
      <c r="A40" s="46">
        <v>40</v>
      </c>
      <c r="B40" s="5" t="s">
        <v>988</v>
      </c>
      <c r="C40" s="6" t="s">
        <v>934</v>
      </c>
      <c r="D40" s="7" t="s">
        <v>1654</v>
      </c>
      <c r="E40" s="7">
        <v>77</v>
      </c>
      <c r="F40" s="7">
        <v>77</v>
      </c>
      <c r="G40" s="7">
        <v>133</v>
      </c>
      <c r="H40" s="7">
        <v>77</v>
      </c>
      <c r="I40" s="7">
        <v>133</v>
      </c>
      <c r="J40" s="7">
        <v>133</v>
      </c>
      <c r="K40" s="7" t="s">
        <v>987</v>
      </c>
      <c r="L40" s="38">
        <v>133</v>
      </c>
      <c r="M40" s="38" t="s">
        <v>987</v>
      </c>
      <c r="N40" s="10"/>
      <c r="O40" s="10"/>
      <c r="P40" s="33">
        <v>12</v>
      </c>
      <c r="Q40" s="49"/>
    </row>
    <row r="41" spans="1:17" x14ac:dyDescent="0.3">
      <c r="A41" s="46">
        <v>41</v>
      </c>
      <c r="B41" s="5" t="s">
        <v>969</v>
      </c>
      <c r="C41" s="6" t="s">
        <v>934</v>
      </c>
      <c r="D41" s="7" t="s">
        <v>1654</v>
      </c>
      <c r="E41" s="7">
        <v>76</v>
      </c>
      <c r="F41" s="7">
        <v>76</v>
      </c>
      <c r="G41" s="7">
        <v>130</v>
      </c>
      <c r="H41" s="7">
        <v>76</v>
      </c>
      <c r="I41" s="7">
        <v>130</v>
      </c>
      <c r="J41" s="7">
        <v>130</v>
      </c>
      <c r="K41" s="7" t="s">
        <v>968</v>
      </c>
      <c r="L41" s="38">
        <v>130</v>
      </c>
      <c r="M41" s="38" t="s">
        <v>968</v>
      </c>
      <c r="N41" s="10"/>
      <c r="O41" s="10"/>
      <c r="P41" s="33">
        <v>11</v>
      </c>
      <c r="Q41" s="49"/>
    </row>
    <row r="42" spans="1:17" x14ac:dyDescent="0.3">
      <c r="A42" s="46">
        <v>42</v>
      </c>
      <c r="B42" s="5" t="s">
        <v>963</v>
      </c>
      <c r="C42" s="6" t="s">
        <v>934</v>
      </c>
      <c r="D42" s="7" t="s">
        <v>1654</v>
      </c>
      <c r="E42" s="7">
        <v>75</v>
      </c>
      <c r="F42" s="7">
        <v>75</v>
      </c>
      <c r="G42" s="7">
        <v>129</v>
      </c>
      <c r="H42" s="7">
        <v>75</v>
      </c>
      <c r="I42" s="7">
        <v>129</v>
      </c>
      <c r="J42" s="7">
        <v>129</v>
      </c>
      <c r="K42" s="7" t="s">
        <v>962</v>
      </c>
      <c r="L42" s="38">
        <v>129</v>
      </c>
      <c r="M42" s="38" t="s">
        <v>962</v>
      </c>
      <c r="N42" s="10"/>
      <c r="O42" s="10"/>
      <c r="P42" s="33">
        <v>10</v>
      </c>
      <c r="Q42" s="49"/>
    </row>
    <row r="43" spans="1:17" x14ac:dyDescent="0.3">
      <c r="A43" s="46">
        <v>43</v>
      </c>
      <c r="B43" s="5" t="s">
        <v>954</v>
      </c>
      <c r="C43" s="6" t="s">
        <v>934</v>
      </c>
      <c r="D43" s="7" t="s">
        <v>1654</v>
      </c>
      <c r="E43" s="7">
        <v>74</v>
      </c>
      <c r="F43" s="7">
        <v>74</v>
      </c>
      <c r="G43" s="7">
        <v>126</v>
      </c>
      <c r="H43" s="7">
        <v>74</v>
      </c>
      <c r="I43" s="7">
        <v>126</v>
      </c>
      <c r="J43" s="7">
        <v>126</v>
      </c>
      <c r="K43" s="7" t="s">
        <v>953</v>
      </c>
      <c r="L43" s="38">
        <v>126</v>
      </c>
      <c r="M43" s="38" t="s">
        <v>953</v>
      </c>
      <c r="N43" s="10"/>
      <c r="O43" s="10"/>
      <c r="P43" s="33">
        <v>9</v>
      </c>
      <c r="Q43" s="49"/>
    </row>
    <row r="44" spans="1:17" x14ac:dyDescent="0.3">
      <c r="A44" s="46">
        <v>44</v>
      </c>
      <c r="B44" s="5" t="s">
        <v>894</v>
      </c>
      <c r="C44" s="6" t="s">
        <v>73</v>
      </c>
      <c r="D44" s="7" t="s">
        <v>1654</v>
      </c>
      <c r="E44" s="7">
        <v>68</v>
      </c>
      <c r="F44" s="7">
        <v>68</v>
      </c>
      <c r="G44" s="7">
        <v>117</v>
      </c>
      <c r="H44" s="7">
        <v>68</v>
      </c>
      <c r="I44" s="7">
        <v>117</v>
      </c>
      <c r="J44" s="7">
        <v>117</v>
      </c>
      <c r="K44" s="7" t="s">
        <v>893</v>
      </c>
      <c r="L44" s="38">
        <v>117</v>
      </c>
      <c r="M44" s="38" t="s">
        <v>893</v>
      </c>
      <c r="N44" s="33">
        <v>23</v>
      </c>
      <c r="O44" s="10"/>
      <c r="P44" s="10"/>
      <c r="Q44" s="49"/>
    </row>
    <row r="45" spans="1:17" x14ac:dyDescent="0.3">
      <c r="A45" s="46">
        <v>45</v>
      </c>
      <c r="B45" s="5" t="s">
        <v>888</v>
      </c>
      <c r="C45" s="6" t="s">
        <v>109</v>
      </c>
      <c r="D45" s="7">
        <v>32</v>
      </c>
      <c r="E45" s="7">
        <v>67</v>
      </c>
      <c r="F45" s="7">
        <v>67</v>
      </c>
      <c r="G45" s="7">
        <v>116</v>
      </c>
      <c r="H45" s="7">
        <v>67</v>
      </c>
      <c r="I45" s="7">
        <v>116</v>
      </c>
      <c r="J45" s="7">
        <v>116</v>
      </c>
      <c r="K45" s="7" t="s">
        <v>887</v>
      </c>
      <c r="L45" s="38">
        <v>116</v>
      </c>
      <c r="M45" s="38" t="s">
        <v>887</v>
      </c>
      <c r="N45" s="33">
        <v>9</v>
      </c>
      <c r="O45" s="10"/>
      <c r="P45" s="10"/>
      <c r="Q45" s="49"/>
    </row>
    <row r="46" spans="1:17" x14ac:dyDescent="0.3">
      <c r="A46" s="46">
        <v>46</v>
      </c>
      <c r="B46" s="5" t="s">
        <v>875</v>
      </c>
      <c r="C46" s="6" t="s">
        <v>160</v>
      </c>
      <c r="D46" s="7" t="s">
        <v>1654</v>
      </c>
      <c r="E46" s="7">
        <v>66</v>
      </c>
      <c r="F46" s="7">
        <v>66</v>
      </c>
      <c r="G46" s="7">
        <v>114</v>
      </c>
      <c r="H46" s="7">
        <v>66</v>
      </c>
      <c r="I46" s="7">
        <v>114</v>
      </c>
      <c r="J46" s="7">
        <v>114</v>
      </c>
      <c r="K46" s="7" t="s">
        <v>874</v>
      </c>
      <c r="L46" s="38">
        <v>114</v>
      </c>
      <c r="M46" s="38" t="s">
        <v>874</v>
      </c>
      <c r="N46" s="33">
        <v>22</v>
      </c>
      <c r="O46" s="10"/>
      <c r="P46" s="10"/>
      <c r="Q46" s="49"/>
    </row>
    <row r="47" spans="1:17" x14ac:dyDescent="0.3">
      <c r="A47" s="46">
        <v>47</v>
      </c>
      <c r="B47" s="5" t="s">
        <v>869</v>
      </c>
      <c r="C47" s="6" t="s">
        <v>73</v>
      </c>
      <c r="D47" s="7" t="s">
        <v>1654</v>
      </c>
      <c r="E47" s="7">
        <v>65</v>
      </c>
      <c r="F47" s="7">
        <v>65</v>
      </c>
      <c r="G47" s="7">
        <v>113</v>
      </c>
      <c r="H47" s="7">
        <v>65</v>
      </c>
      <c r="I47" s="7">
        <v>113</v>
      </c>
      <c r="J47" s="7">
        <v>113</v>
      </c>
      <c r="K47" s="7" t="s">
        <v>868</v>
      </c>
      <c r="L47" s="38">
        <v>113</v>
      </c>
      <c r="M47" s="38" t="s">
        <v>868</v>
      </c>
      <c r="N47" s="33">
        <v>21</v>
      </c>
      <c r="O47" s="10"/>
      <c r="P47" s="10"/>
      <c r="Q47" s="49"/>
    </row>
    <row r="48" spans="1:17" x14ac:dyDescent="0.3">
      <c r="A48" s="46">
        <v>48</v>
      </c>
      <c r="B48" s="5" t="s">
        <v>863</v>
      </c>
      <c r="C48" s="8"/>
      <c r="D48" s="7" t="s">
        <v>1654</v>
      </c>
      <c r="E48" s="7">
        <v>64</v>
      </c>
      <c r="F48" s="7">
        <v>64</v>
      </c>
      <c r="G48" s="7">
        <v>112</v>
      </c>
      <c r="H48" s="7">
        <v>64</v>
      </c>
      <c r="I48" s="7">
        <v>112</v>
      </c>
      <c r="J48" s="7">
        <v>112</v>
      </c>
      <c r="K48" s="7" t="s">
        <v>862</v>
      </c>
      <c r="L48" s="38">
        <v>112</v>
      </c>
      <c r="M48" s="38" t="s">
        <v>862</v>
      </c>
      <c r="N48" s="10"/>
      <c r="O48" s="10"/>
      <c r="P48" s="10"/>
      <c r="Q48" s="49"/>
    </row>
    <row r="49" spans="1:17" x14ac:dyDescent="0.3">
      <c r="A49" s="46">
        <v>49</v>
      </c>
      <c r="B49" s="5" t="s">
        <v>850</v>
      </c>
      <c r="C49" s="6" t="s">
        <v>73</v>
      </c>
      <c r="D49" s="7" t="s">
        <v>1654</v>
      </c>
      <c r="E49" s="7">
        <v>63</v>
      </c>
      <c r="F49" s="7">
        <v>63</v>
      </c>
      <c r="G49" s="7">
        <v>110</v>
      </c>
      <c r="H49" s="7">
        <v>63</v>
      </c>
      <c r="I49" s="7">
        <v>110</v>
      </c>
      <c r="J49" s="7">
        <v>110</v>
      </c>
      <c r="K49" s="7" t="s">
        <v>849</v>
      </c>
      <c r="L49" s="38">
        <v>110</v>
      </c>
      <c r="M49" s="38" t="s">
        <v>849</v>
      </c>
      <c r="N49" s="33">
        <v>20</v>
      </c>
      <c r="O49" s="10"/>
      <c r="P49" s="10"/>
      <c r="Q49" s="49"/>
    </row>
    <row r="50" spans="1:17" x14ac:dyDescent="0.3">
      <c r="A50" s="46">
        <v>50</v>
      </c>
      <c r="B50" s="5" t="s">
        <v>377</v>
      </c>
      <c r="C50" s="8"/>
      <c r="D50" s="7" t="s">
        <v>1654</v>
      </c>
      <c r="E50" s="7" t="s">
        <v>1654</v>
      </c>
      <c r="F50" s="7" t="s">
        <v>1654</v>
      </c>
      <c r="G50" s="7">
        <v>42</v>
      </c>
      <c r="H50" s="7" t="s">
        <v>1654</v>
      </c>
      <c r="I50" s="7">
        <v>42</v>
      </c>
      <c r="J50" s="7">
        <v>42</v>
      </c>
      <c r="K50" s="7" t="s">
        <v>376</v>
      </c>
      <c r="L50" s="38">
        <v>42</v>
      </c>
      <c r="M50" s="38" t="s">
        <v>376</v>
      </c>
      <c r="N50" s="10"/>
      <c r="O50" s="10"/>
      <c r="P50" s="10"/>
      <c r="Q50" s="49"/>
    </row>
    <row r="51" spans="1:17" x14ac:dyDescent="0.3">
      <c r="A51" s="46">
        <v>51</v>
      </c>
      <c r="B51" s="5" t="s">
        <v>384</v>
      </c>
      <c r="C51" s="8"/>
      <c r="D51" s="7" t="s">
        <v>1654</v>
      </c>
      <c r="E51" s="7" t="s">
        <v>1654</v>
      </c>
      <c r="F51" s="7" t="s">
        <v>1654</v>
      </c>
      <c r="G51" s="7">
        <v>43</v>
      </c>
      <c r="H51" s="7" t="s">
        <v>1654</v>
      </c>
      <c r="I51" s="7">
        <v>43</v>
      </c>
      <c r="J51" s="7">
        <v>43</v>
      </c>
      <c r="K51" s="7" t="s">
        <v>383</v>
      </c>
      <c r="L51" s="38">
        <v>43</v>
      </c>
      <c r="M51" s="38" t="s">
        <v>383</v>
      </c>
      <c r="N51" s="10"/>
      <c r="O51" s="10"/>
      <c r="P51" s="10"/>
      <c r="Q51" s="49"/>
    </row>
    <row r="52" spans="1:17" x14ac:dyDescent="0.3">
      <c r="A52" s="46">
        <v>52</v>
      </c>
      <c r="B52" s="5" t="s">
        <v>393</v>
      </c>
      <c r="C52" s="8"/>
      <c r="D52" s="7" t="s">
        <v>1654</v>
      </c>
      <c r="E52" s="7" t="s">
        <v>1654</v>
      </c>
      <c r="F52" s="7" t="s">
        <v>1654</v>
      </c>
      <c r="G52" s="7">
        <v>44</v>
      </c>
      <c r="H52" s="7" t="s">
        <v>1654</v>
      </c>
      <c r="I52" s="7">
        <v>44</v>
      </c>
      <c r="J52" s="7">
        <v>44</v>
      </c>
      <c r="K52" s="7" t="s">
        <v>392</v>
      </c>
      <c r="L52" s="38">
        <v>44</v>
      </c>
      <c r="M52" s="38" t="s">
        <v>392</v>
      </c>
      <c r="N52" s="10"/>
      <c r="O52" s="10"/>
      <c r="P52" s="10"/>
      <c r="Q52" s="49"/>
    </row>
    <row r="53" spans="1:17" x14ac:dyDescent="0.3">
      <c r="A53" s="46">
        <v>53</v>
      </c>
      <c r="B53" s="5" t="s">
        <v>401</v>
      </c>
      <c r="C53" s="8"/>
      <c r="D53" s="7" t="s">
        <v>1654</v>
      </c>
      <c r="E53" s="7" t="s">
        <v>1654</v>
      </c>
      <c r="F53" s="7" t="s">
        <v>1654</v>
      </c>
      <c r="G53" s="7">
        <v>45</v>
      </c>
      <c r="H53" s="7" t="s">
        <v>1654</v>
      </c>
      <c r="I53" s="7">
        <v>45</v>
      </c>
      <c r="J53" s="7">
        <v>45</v>
      </c>
      <c r="K53" s="7" t="s">
        <v>400</v>
      </c>
      <c r="L53" s="38">
        <v>45</v>
      </c>
      <c r="M53" s="38" t="s">
        <v>400</v>
      </c>
      <c r="N53" s="10"/>
      <c r="O53" s="10"/>
      <c r="P53" s="10"/>
      <c r="Q53" s="49"/>
    </row>
    <row r="54" spans="1:17" x14ac:dyDescent="0.3">
      <c r="A54" s="46">
        <v>54</v>
      </c>
      <c r="B54" s="5" t="s">
        <v>562</v>
      </c>
      <c r="C54" s="8"/>
      <c r="D54" s="7" t="s">
        <v>1654</v>
      </c>
      <c r="E54" s="7" t="s">
        <v>1654</v>
      </c>
      <c r="F54" s="7" t="s">
        <v>1654</v>
      </c>
      <c r="G54" s="7">
        <v>67</v>
      </c>
      <c r="H54" s="7" t="s">
        <v>1654</v>
      </c>
      <c r="I54" s="7">
        <v>67</v>
      </c>
      <c r="J54" s="7">
        <v>67</v>
      </c>
      <c r="K54" s="7" t="s">
        <v>561</v>
      </c>
      <c r="L54" s="38">
        <v>67</v>
      </c>
      <c r="M54" s="38" t="s">
        <v>561</v>
      </c>
      <c r="N54" s="10"/>
      <c r="O54" s="10"/>
      <c r="P54" s="10"/>
      <c r="Q54" s="49"/>
    </row>
    <row r="55" spans="1:17" x14ac:dyDescent="0.3">
      <c r="A55" s="46">
        <v>55</v>
      </c>
      <c r="B55" s="5" t="s">
        <v>584</v>
      </c>
      <c r="C55" s="8"/>
      <c r="D55" s="7" t="s">
        <v>1654</v>
      </c>
      <c r="E55" s="7" t="s">
        <v>1654</v>
      </c>
      <c r="F55" s="7" t="s">
        <v>1654</v>
      </c>
      <c r="G55" s="7">
        <v>69</v>
      </c>
      <c r="H55" s="7" t="s">
        <v>1654</v>
      </c>
      <c r="I55" s="7">
        <v>69</v>
      </c>
      <c r="J55" s="7">
        <v>69</v>
      </c>
      <c r="K55" s="7" t="s">
        <v>583</v>
      </c>
      <c r="L55" s="38">
        <v>69</v>
      </c>
      <c r="M55" s="38" t="s">
        <v>583</v>
      </c>
      <c r="N55" s="10"/>
      <c r="O55" s="10"/>
      <c r="P55" s="10"/>
      <c r="Q55" s="49"/>
    </row>
    <row r="56" spans="1:17" x14ac:dyDescent="0.3">
      <c r="A56" s="46">
        <v>56</v>
      </c>
      <c r="B56" s="5" t="s">
        <v>595</v>
      </c>
      <c r="C56" s="8"/>
      <c r="D56" s="7" t="s">
        <v>1654</v>
      </c>
      <c r="E56" s="7" t="s">
        <v>1654</v>
      </c>
      <c r="F56" s="7" t="s">
        <v>1654</v>
      </c>
      <c r="G56" s="7">
        <v>70</v>
      </c>
      <c r="H56" s="7" t="s">
        <v>1654</v>
      </c>
      <c r="I56" s="7">
        <v>70</v>
      </c>
      <c r="J56" s="7">
        <v>70</v>
      </c>
      <c r="K56" s="7" t="s">
        <v>594</v>
      </c>
      <c r="L56" s="38">
        <v>70</v>
      </c>
      <c r="M56" s="38" t="s">
        <v>594</v>
      </c>
      <c r="N56" s="10"/>
      <c r="O56" s="10"/>
      <c r="P56" s="10"/>
      <c r="Q56" s="49"/>
    </row>
    <row r="57" spans="1:17" x14ac:dyDescent="0.3">
      <c r="A57" s="46">
        <v>57</v>
      </c>
      <c r="B57" s="5" t="s">
        <v>612</v>
      </c>
      <c r="C57" s="8"/>
      <c r="D57" s="7" t="s">
        <v>1654</v>
      </c>
      <c r="E57" s="7" t="s">
        <v>1654</v>
      </c>
      <c r="F57" s="7" t="s">
        <v>1654</v>
      </c>
      <c r="G57" s="7">
        <v>72</v>
      </c>
      <c r="H57" s="7" t="s">
        <v>1654</v>
      </c>
      <c r="I57" s="7">
        <v>72</v>
      </c>
      <c r="J57" s="7">
        <v>72</v>
      </c>
      <c r="K57" s="7" t="s">
        <v>611</v>
      </c>
      <c r="L57" s="38">
        <v>72</v>
      </c>
      <c r="M57" s="38" t="s">
        <v>611</v>
      </c>
      <c r="N57" s="10"/>
      <c r="O57" s="10"/>
      <c r="P57" s="10"/>
      <c r="Q57" s="49"/>
    </row>
    <row r="58" spans="1:17" x14ac:dyDescent="0.3">
      <c r="A58" s="46">
        <v>58</v>
      </c>
      <c r="B58" s="5" t="s">
        <v>620</v>
      </c>
      <c r="C58" s="8"/>
      <c r="D58" s="7" t="s">
        <v>1654</v>
      </c>
      <c r="E58" s="7" t="s">
        <v>1654</v>
      </c>
      <c r="F58" s="7" t="s">
        <v>1654</v>
      </c>
      <c r="G58" s="7">
        <v>73</v>
      </c>
      <c r="H58" s="7" t="s">
        <v>1654</v>
      </c>
      <c r="I58" s="7">
        <v>73</v>
      </c>
      <c r="J58" s="7">
        <v>73</v>
      </c>
      <c r="K58" s="7" t="s">
        <v>619</v>
      </c>
      <c r="L58" s="38">
        <v>73</v>
      </c>
      <c r="M58" s="38" t="s">
        <v>619</v>
      </c>
      <c r="N58" s="10"/>
      <c r="O58" s="10"/>
      <c r="P58" s="10"/>
      <c r="Q58" s="49"/>
    </row>
    <row r="59" spans="1:17" x14ac:dyDescent="0.3">
      <c r="A59" s="46">
        <v>59</v>
      </c>
      <c r="B59" s="5" t="s">
        <v>642</v>
      </c>
      <c r="C59" s="8"/>
      <c r="D59" s="7" t="s">
        <v>1654</v>
      </c>
      <c r="E59" s="7" t="s">
        <v>1654</v>
      </c>
      <c r="F59" s="7" t="s">
        <v>1654</v>
      </c>
      <c r="G59" s="7">
        <v>75</v>
      </c>
      <c r="H59" s="7" t="s">
        <v>1654</v>
      </c>
      <c r="I59" s="7">
        <v>75</v>
      </c>
      <c r="J59" s="7">
        <v>75</v>
      </c>
      <c r="K59" s="7" t="s">
        <v>641</v>
      </c>
      <c r="L59" s="38">
        <v>75</v>
      </c>
      <c r="M59" s="38" t="s">
        <v>641</v>
      </c>
      <c r="N59" s="10"/>
      <c r="O59" s="10"/>
      <c r="P59" s="10"/>
      <c r="Q59" s="49"/>
    </row>
    <row r="60" spans="1:17" x14ac:dyDescent="0.3">
      <c r="A60" s="46">
        <v>60</v>
      </c>
      <c r="B60" s="5" t="s">
        <v>649</v>
      </c>
      <c r="C60" s="8"/>
      <c r="D60" s="7" t="s">
        <v>1654</v>
      </c>
      <c r="E60" s="7" t="s">
        <v>1654</v>
      </c>
      <c r="F60" s="7" t="s">
        <v>1654</v>
      </c>
      <c r="G60" s="7">
        <v>76</v>
      </c>
      <c r="H60" s="7" t="s">
        <v>1654</v>
      </c>
      <c r="I60" s="7">
        <v>76</v>
      </c>
      <c r="J60" s="7">
        <v>76</v>
      </c>
      <c r="K60" s="7" t="s">
        <v>648</v>
      </c>
      <c r="L60" s="38">
        <v>76</v>
      </c>
      <c r="M60" s="38" t="s">
        <v>648</v>
      </c>
      <c r="N60" s="8"/>
      <c r="O60" s="8"/>
      <c r="P60" s="8"/>
      <c r="Q60" s="47"/>
    </row>
    <row r="61" spans="1:17" x14ac:dyDescent="0.3">
      <c r="A61" s="46">
        <v>61</v>
      </c>
      <c r="B61" s="5" t="s">
        <v>661</v>
      </c>
      <c r="C61" s="8"/>
      <c r="D61" s="7" t="s">
        <v>1654</v>
      </c>
      <c r="E61" s="7" t="s">
        <v>1654</v>
      </c>
      <c r="F61" s="7" t="s">
        <v>1654</v>
      </c>
      <c r="G61" s="7">
        <v>80</v>
      </c>
      <c r="H61" s="7" t="s">
        <v>1654</v>
      </c>
      <c r="I61" s="7">
        <v>80</v>
      </c>
      <c r="J61" s="7">
        <v>80</v>
      </c>
      <c r="K61" s="7" t="s">
        <v>660</v>
      </c>
      <c r="L61" s="38">
        <v>80</v>
      </c>
      <c r="M61" s="38" t="s">
        <v>660</v>
      </c>
      <c r="N61" s="9"/>
      <c r="O61" s="9"/>
      <c r="P61" s="9"/>
      <c r="Q61" s="48"/>
    </row>
    <row r="62" spans="1:17" x14ac:dyDescent="0.3">
      <c r="A62" s="46">
        <v>62</v>
      </c>
      <c r="B62" s="5" t="s">
        <v>1210</v>
      </c>
      <c r="C62" s="5"/>
      <c r="D62" s="7" t="s">
        <v>1654</v>
      </c>
      <c r="E62" s="7" t="s">
        <v>1654</v>
      </c>
      <c r="F62" s="7" t="s">
        <v>1654</v>
      </c>
      <c r="G62" s="7">
        <v>60</v>
      </c>
      <c r="H62" s="7" t="s">
        <v>1654</v>
      </c>
      <c r="I62" s="7" t="s">
        <v>1654</v>
      </c>
      <c r="J62" s="7" t="s">
        <v>1654</v>
      </c>
      <c r="K62" s="7" t="s">
        <v>1209</v>
      </c>
      <c r="L62" s="38" t="s">
        <v>1654</v>
      </c>
      <c r="M62" s="38" t="s">
        <v>1209</v>
      </c>
      <c r="N62" s="10"/>
      <c r="O62" s="10"/>
      <c r="P62" s="10"/>
      <c r="Q62" s="49"/>
    </row>
    <row r="63" spans="1:17" x14ac:dyDescent="0.3">
      <c r="A63" s="46">
        <v>63</v>
      </c>
      <c r="B63" s="5" t="s">
        <v>1214</v>
      </c>
      <c r="C63" s="13"/>
      <c r="D63" s="7" t="s">
        <v>1654</v>
      </c>
      <c r="E63" s="7" t="s">
        <v>1654</v>
      </c>
      <c r="F63" s="7" t="s">
        <v>1654</v>
      </c>
      <c r="G63" s="7" t="s">
        <v>1654</v>
      </c>
      <c r="H63" s="7" t="s">
        <v>1654</v>
      </c>
      <c r="I63" s="7" t="s">
        <v>1654</v>
      </c>
      <c r="J63" s="7" t="s">
        <v>1654</v>
      </c>
      <c r="K63" s="7" t="s">
        <v>1213</v>
      </c>
      <c r="L63" s="38" t="s">
        <v>1654</v>
      </c>
      <c r="M63" s="38" t="s">
        <v>1213</v>
      </c>
      <c r="N63" s="8"/>
      <c r="O63" s="8"/>
      <c r="P63" s="8"/>
      <c r="Q63" s="47"/>
    </row>
    <row r="64" spans="1:17" x14ac:dyDescent="0.3">
      <c r="A64" s="46">
        <v>64</v>
      </c>
      <c r="B64" s="5" t="s">
        <v>517</v>
      </c>
      <c r="C64" s="8"/>
      <c r="D64" s="7" t="s">
        <v>1654</v>
      </c>
      <c r="E64" s="7">
        <v>40</v>
      </c>
      <c r="F64" s="7">
        <v>40</v>
      </c>
      <c r="G64" s="7">
        <v>62</v>
      </c>
      <c r="H64" s="7">
        <v>40</v>
      </c>
      <c r="I64" s="7">
        <v>62</v>
      </c>
      <c r="J64" s="7">
        <v>62</v>
      </c>
      <c r="K64" s="7" t="s">
        <v>516</v>
      </c>
      <c r="L64" s="38">
        <v>62</v>
      </c>
      <c r="M64" s="38" t="s">
        <v>516</v>
      </c>
      <c r="N64" s="9"/>
      <c r="O64" s="9"/>
      <c r="P64" s="9"/>
      <c r="Q64" s="48"/>
    </row>
    <row r="65" spans="1:17" x14ac:dyDescent="0.3">
      <c r="A65" s="46">
        <v>65</v>
      </c>
      <c r="B65" s="5" t="s">
        <v>509</v>
      </c>
      <c r="C65" s="8"/>
      <c r="D65" s="7">
        <v>19</v>
      </c>
      <c r="E65" s="7">
        <v>39</v>
      </c>
      <c r="F65" s="7">
        <v>39</v>
      </c>
      <c r="G65" s="7">
        <v>61</v>
      </c>
      <c r="H65" s="7">
        <v>39</v>
      </c>
      <c r="I65" s="7">
        <v>61</v>
      </c>
      <c r="J65" s="7">
        <v>61</v>
      </c>
      <c r="K65" s="7" t="s">
        <v>508</v>
      </c>
      <c r="L65" s="38">
        <v>61</v>
      </c>
      <c r="M65" s="38" t="s">
        <v>508</v>
      </c>
      <c r="N65" s="10"/>
      <c r="O65" s="10"/>
      <c r="P65" s="10"/>
      <c r="Q65" s="49"/>
    </row>
    <row r="66" spans="1:17" x14ac:dyDescent="0.3">
      <c r="A66" s="46">
        <v>66</v>
      </c>
      <c r="B66" s="5" t="s">
        <v>446</v>
      </c>
      <c r="C66" s="8"/>
      <c r="D66" s="7">
        <v>17</v>
      </c>
      <c r="E66" s="7">
        <v>30</v>
      </c>
      <c r="F66" s="7">
        <v>30</v>
      </c>
      <c r="G66" s="7">
        <v>50</v>
      </c>
      <c r="H66" s="7">
        <v>30</v>
      </c>
      <c r="I66" s="7">
        <v>50</v>
      </c>
      <c r="J66" s="7">
        <v>50</v>
      </c>
      <c r="K66" s="7" t="s">
        <v>445</v>
      </c>
      <c r="L66" s="38">
        <v>50</v>
      </c>
      <c r="M66" s="38" t="s">
        <v>445</v>
      </c>
      <c r="N66" s="10"/>
      <c r="O66" s="10"/>
      <c r="P66" s="10"/>
      <c r="Q66" s="49"/>
    </row>
    <row r="67" spans="1:17" x14ac:dyDescent="0.3">
      <c r="A67" s="46">
        <v>67</v>
      </c>
      <c r="B67" s="5" t="s">
        <v>438</v>
      </c>
      <c r="C67" s="8"/>
      <c r="D67" s="7">
        <v>16</v>
      </c>
      <c r="E67" s="7">
        <v>29</v>
      </c>
      <c r="F67" s="7">
        <v>29</v>
      </c>
      <c r="G67" s="7">
        <v>49</v>
      </c>
      <c r="H67" s="7">
        <v>29</v>
      </c>
      <c r="I67" s="7">
        <v>49</v>
      </c>
      <c r="J67" s="7">
        <v>49</v>
      </c>
      <c r="K67" s="7" t="s">
        <v>437</v>
      </c>
      <c r="L67" s="38">
        <v>49</v>
      </c>
      <c r="M67" s="38" t="s">
        <v>437</v>
      </c>
      <c r="N67" s="8"/>
      <c r="O67" s="8"/>
      <c r="P67" s="8"/>
      <c r="Q67" s="47"/>
    </row>
    <row r="68" spans="1:17" x14ac:dyDescent="0.3">
      <c r="A68" s="46">
        <v>68</v>
      </c>
      <c r="B68" s="5" t="s">
        <v>1154</v>
      </c>
      <c r="C68" s="8"/>
      <c r="D68" s="7">
        <v>46</v>
      </c>
      <c r="E68" s="7">
        <v>96</v>
      </c>
      <c r="F68" s="7">
        <v>96</v>
      </c>
      <c r="G68" s="7">
        <v>166</v>
      </c>
      <c r="H68" s="7">
        <v>96</v>
      </c>
      <c r="I68" s="7">
        <v>166</v>
      </c>
      <c r="J68" s="7">
        <v>166</v>
      </c>
      <c r="K68" s="7" t="s">
        <v>1153</v>
      </c>
      <c r="L68" s="38">
        <v>166</v>
      </c>
      <c r="M68" s="38" t="s">
        <v>1153</v>
      </c>
      <c r="N68" s="9"/>
      <c r="O68" s="9"/>
      <c r="P68" s="9"/>
      <c r="Q68" s="48"/>
    </row>
    <row r="69" spans="1:17" x14ac:dyDescent="0.3">
      <c r="A69" s="46">
        <v>69</v>
      </c>
      <c r="B69" s="5" t="s">
        <v>1147</v>
      </c>
      <c r="C69" s="6" t="s">
        <v>940</v>
      </c>
      <c r="D69" s="7">
        <v>45</v>
      </c>
      <c r="E69" s="7">
        <v>95</v>
      </c>
      <c r="F69" s="7">
        <v>95</v>
      </c>
      <c r="G69" s="7">
        <v>165</v>
      </c>
      <c r="H69" s="7">
        <v>95</v>
      </c>
      <c r="I69" s="7">
        <v>165</v>
      </c>
      <c r="J69" s="7">
        <v>165</v>
      </c>
      <c r="K69" s="7" t="s">
        <v>1146</v>
      </c>
      <c r="L69" s="38">
        <v>165</v>
      </c>
      <c r="M69" s="38" t="s">
        <v>1146</v>
      </c>
      <c r="N69" s="10"/>
      <c r="O69" s="10"/>
      <c r="P69" s="33">
        <v>7</v>
      </c>
      <c r="Q69" s="49"/>
    </row>
    <row r="70" spans="1:17" x14ac:dyDescent="0.3">
      <c r="A70" s="46">
        <v>70</v>
      </c>
      <c r="B70" s="5" t="s">
        <v>1037</v>
      </c>
      <c r="C70" s="8"/>
      <c r="D70" s="7">
        <v>40</v>
      </c>
      <c r="E70" s="7">
        <v>81</v>
      </c>
      <c r="F70" s="7">
        <v>81</v>
      </c>
      <c r="G70" s="7">
        <v>141</v>
      </c>
      <c r="H70" s="7">
        <v>81</v>
      </c>
      <c r="I70" s="7">
        <v>141</v>
      </c>
      <c r="J70" s="7">
        <v>141</v>
      </c>
      <c r="K70" s="7" t="s">
        <v>1036</v>
      </c>
      <c r="L70" s="38">
        <v>141</v>
      </c>
      <c r="M70" s="38" t="s">
        <v>1036</v>
      </c>
      <c r="N70" s="8"/>
      <c r="O70" s="8"/>
      <c r="P70" s="5"/>
      <c r="Q70" s="47"/>
    </row>
    <row r="71" spans="1:17" x14ac:dyDescent="0.3">
      <c r="A71" s="46">
        <v>71</v>
      </c>
      <c r="B71" s="5" t="s">
        <v>1031</v>
      </c>
      <c r="C71" s="6" t="s">
        <v>1035</v>
      </c>
      <c r="D71" s="7">
        <v>39</v>
      </c>
      <c r="E71" s="7">
        <v>80</v>
      </c>
      <c r="F71" s="7">
        <v>80</v>
      </c>
      <c r="G71" s="7">
        <v>140</v>
      </c>
      <c r="H71" s="7">
        <v>80</v>
      </c>
      <c r="I71" s="7">
        <v>140</v>
      </c>
      <c r="J71" s="7">
        <v>140</v>
      </c>
      <c r="K71" s="7" t="s">
        <v>1030</v>
      </c>
      <c r="L71" s="38">
        <v>140</v>
      </c>
      <c r="M71" s="38" t="s">
        <v>1030</v>
      </c>
      <c r="N71" s="8"/>
      <c r="O71" s="8"/>
      <c r="P71" s="5">
        <v>3</v>
      </c>
      <c r="Q71" s="47"/>
    </row>
    <row r="72" spans="1:17" x14ac:dyDescent="0.3">
      <c r="A72" s="46">
        <v>72</v>
      </c>
      <c r="B72" s="5" t="s">
        <v>795</v>
      </c>
      <c r="C72" s="6" t="s">
        <v>109</v>
      </c>
      <c r="D72" s="7">
        <v>28</v>
      </c>
      <c r="E72" s="7">
        <v>56</v>
      </c>
      <c r="F72" s="7">
        <v>56</v>
      </c>
      <c r="G72" s="7">
        <v>98</v>
      </c>
      <c r="H72" s="7">
        <v>56</v>
      </c>
      <c r="I72" s="7">
        <v>98</v>
      </c>
      <c r="J72" s="7">
        <v>98</v>
      </c>
      <c r="K72" s="7" t="s">
        <v>794</v>
      </c>
      <c r="L72" s="38">
        <v>98</v>
      </c>
      <c r="M72" s="38" t="s">
        <v>794</v>
      </c>
      <c r="N72" s="5">
        <v>7</v>
      </c>
      <c r="O72" s="8"/>
      <c r="P72" s="8"/>
      <c r="Q72" s="47"/>
    </row>
    <row r="73" spans="1:17" x14ac:dyDescent="0.3">
      <c r="A73" s="46">
        <v>73</v>
      </c>
      <c r="B73" s="5" t="s">
        <v>789</v>
      </c>
      <c r="C73" s="6" t="s">
        <v>160</v>
      </c>
      <c r="D73" s="7">
        <v>27</v>
      </c>
      <c r="E73" s="7">
        <v>55</v>
      </c>
      <c r="F73" s="7">
        <v>55</v>
      </c>
      <c r="G73" s="7">
        <v>97</v>
      </c>
      <c r="H73" s="7">
        <v>55</v>
      </c>
      <c r="I73" s="7">
        <v>97</v>
      </c>
      <c r="J73" s="7">
        <v>97</v>
      </c>
      <c r="K73" s="7" t="s">
        <v>788</v>
      </c>
      <c r="L73" s="38">
        <v>97</v>
      </c>
      <c r="M73" s="38" t="s">
        <v>788</v>
      </c>
      <c r="N73" s="5">
        <v>6</v>
      </c>
      <c r="O73" s="8"/>
      <c r="P73" s="8"/>
      <c r="Q73" s="47"/>
    </row>
    <row r="74" spans="1:17" x14ac:dyDescent="0.3">
      <c r="A74" s="46">
        <v>74</v>
      </c>
      <c r="B74" s="5" t="s">
        <v>751</v>
      </c>
      <c r="C74" s="6" t="s">
        <v>73</v>
      </c>
      <c r="D74" s="7" t="s">
        <v>1654</v>
      </c>
      <c r="E74" s="7">
        <v>52</v>
      </c>
      <c r="F74" s="7">
        <v>52</v>
      </c>
      <c r="G74" s="7">
        <v>92</v>
      </c>
      <c r="H74" s="7">
        <v>52</v>
      </c>
      <c r="I74" s="7">
        <v>92</v>
      </c>
      <c r="J74" s="7">
        <v>92</v>
      </c>
      <c r="K74" s="7" t="s">
        <v>750</v>
      </c>
      <c r="L74" s="38">
        <v>92</v>
      </c>
      <c r="M74" s="38" t="s">
        <v>750</v>
      </c>
      <c r="N74" s="5">
        <v>18</v>
      </c>
      <c r="O74" s="8"/>
      <c r="P74" s="8"/>
      <c r="Q74" s="47"/>
    </row>
    <row r="75" spans="1:17" x14ac:dyDescent="0.3">
      <c r="A75" s="46">
        <v>75</v>
      </c>
      <c r="B75" s="5" t="s">
        <v>736</v>
      </c>
      <c r="C75" s="6" t="s">
        <v>160</v>
      </c>
      <c r="D75" s="7" t="s">
        <v>1654</v>
      </c>
      <c r="E75" s="7">
        <v>51</v>
      </c>
      <c r="F75" s="7">
        <v>51</v>
      </c>
      <c r="G75" s="7">
        <v>90</v>
      </c>
      <c r="H75" s="7">
        <v>51</v>
      </c>
      <c r="I75" s="7">
        <v>90</v>
      </c>
      <c r="J75" s="7">
        <v>90</v>
      </c>
      <c r="K75" s="7" t="s">
        <v>735</v>
      </c>
      <c r="L75" s="38">
        <v>90</v>
      </c>
      <c r="M75" s="38" t="s">
        <v>735</v>
      </c>
      <c r="N75" s="5">
        <v>17</v>
      </c>
      <c r="O75" s="8"/>
      <c r="P75" s="8"/>
      <c r="Q75" s="47"/>
    </row>
    <row r="76" spans="1:17" x14ac:dyDescent="0.3">
      <c r="A76" s="46">
        <v>76</v>
      </c>
      <c r="B76" s="5" t="s">
        <v>683</v>
      </c>
      <c r="C76" s="6" t="s">
        <v>73</v>
      </c>
      <c r="D76" s="7" t="s">
        <v>1654</v>
      </c>
      <c r="E76" s="7">
        <v>50</v>
      </c>
      <c r="F76" s="7">
        <v>50</v>
      </c>
      <c r="G76" s="7">
        <v>83</v>
      </c>
      <c r="H76" s="7">
        <v>50</v>
      </c>
      <c r="I76" s="7">
        <v>83</v>
      </c>
      <c r="J76" s="7">
        <v>83</v>
      </c>
      <c r="K76" s="7" t="s">
        <v>682</v>
      </c>
      <c r="L76" s="38">
        <v>83</v>
      </c>
      <c r="M76" s="38" t="s">
        <v>682</v>
      </c>
      <c r="N76" s="5">
        <v>16</v>
      </c>
      <c r="O76" s="8"/>
      <c r="P76" s="8"/>
      <c r="Q76" s="47"/>
    </row>
    <row r="77" spans="1:17" x14ac:dyDescent="0.3">
      <c r="A77" s="46">
        <v>77</v>
      </c>
      <c r="B77" s="5" t="s">
        <v>669</v>
      </c>
      <c r="C77" s="8"/>
      <c r="D77" s="7" t="s">
        <v>1654</v>
      </c>
      <c r="E77" s="7">
        <v>49</v>
      </c>
      <c r="F77" s="7">
        <v>49</v>
      </c>
      <c r="G77" s="7">
        <v>81</v>
      </c>
      <c r="H77" s="7">
        <v>49</v>
      </c>
      <c r="I77" s="7">
        <v>81</v>
      </c>
      <c r="J77" s="7">
        <v>81</v>
      </c>
      <c r="K77" s="7" t="s">
        <v>668</v>
      </c>
      <c r="L77" s="38">
        <v>81</v>
      </c>
      <c r="M77" s="38" t="s">
        <v>668</v>
      </c>
      <c r="N77" s="8"/>
      <c r="O77" s="8"/>
      <c r="P77" s="8"/>
      <c r="Q77" s="47"/>
    </row>
    <row r="78" spans="1:17" x14ac:dyDescent="0.3">
      <c r="A78" s="46">
        <v>78</v>
      </c>
      <c r="B78" s="5" t="s">
        <v>602</v>
      </c>
      <c r="C78" s="6"/>
      <c r="D78" s="7">
        <v>22</v>
      </c>
      <c r="E78" s="7">
        <v>46</v>
      </c>
      <c r="F78" s="7">
        <v>46</v>
      </c>
      <c r="G78" s="7">
        <v>71</v>
      </c>
      <c r="H78" s="7">
        <v>46</v>
      </c>
      <c r="I78" s="7">
        <v>71</v>
      </c>
      <c r="J78" s="7">
        <v>71</v>
      </c>
      <c r="K78" s="7" t="s">
        <v>601</v>
      </c>
      <c r="L78" s="38">
        <v>71</v>
      </c>
      <c r="M78" s="38" t="s">
        <v>601</v>
      </c>
      <c r="N78" s="8"/>
      <c r="O78" s="8"/>
      <c r="P78" s="8"/>
      <c r="Q78" s="47"/>
    </row>
    <row r="79" spans="1:17" x14ac:dyDescent="0.3">
      <c r="A79" s="46">
        <v>79</v>
      </c>
      <c r="B79" s="5" t="s">
        <v>571</v>
      </c>
      <c r="C79" s="8"/>
      <c r="D79" s="7">
        <v>21</v>
      </c>
      <c r="E79" s="7">
        <v>45</v>
      </c>
      <c r="F79" s="7">
        <v>45</v>
      </c>
      <c r="G79" s="7">
        <v>68</v>
      </c>
      <c r="H79" s="7">
        <v>45</v>
      </c>
      <c r="I79" s="7">
        <v>68</v>
      </c>
      <c r="J79" s="7">
        <v>68</v>
      </c>
      <c r="K79" s="7" t="s">
        <v>570</v>
      </c>
      <c r="L79" s="38">
        <v>68</v>
      </c>
      <c r="M79" s="38" t="s">
        <v>570</v>
      </c>
      <c r="N79" s="8"/>
      <c r="O79" s="8"/>
      <c r="P79" s="8"/>
      <c r="Q79" s="47"/>
    </row>
    <row r="80" spans="1:17" x14ac:dyDescent="0.3">
      <c r="A80" s="46">
        <v>80</v>
      </c>
      <c r="B80" s="5" t="s">
        <v>552</v>
      </c>
      <c r="C80" s="8"/>
      <c r="D80" s="7">
        <v>20</v>
      </c>
      <c r="E80" s="7">
        <v>44</v>
      </c>
      <c r="F80" s="7">
        <v>44</v>
      </c>
      <c r="G80" s="7">
        <v>66</v>
      </c>
      <c r="H80" s="7">
        <v>44</v>
      </c>
      <c r="I80" s="7">
        <v>66</v>
      </c>
      <c r="J80" s="7">
        <v>66</v>
      </c>
      <c r="K80" s="7" t="s">
        <v>551</v>
      </c>
      <c r="L80" s="38">
        <v>66</v>
      </c>
      <c r="M80" s="38" t="s">
        <v>551</v>
      </c>
      <c r="N80" s="8"/>
      <c r="O80" s="8"/>
      <c r="P80" s="8"/>
      <c r="Q80" s="47"/>
    </row>
    <row r="81" spans="1:17" x14ac:dyDescent="0.3">
      <c r="A81" s="46">
        <v>81</v>
      </c>
      <c r="B81" s="5" t="s">
        <v>544</v>
      </c>
      <c r="C81" s="8"/>
      <c r="D81" s="7" t="s">
        <v>1654</v>
      </c>
      <c r="E81" s="7">
        <v>43</v>
      </c>
      <c r="F81" s="7">
        <v>43</v>
      </c>
      <c r="G81" s="7">
        <v>65</v>
      </c>
      <c r="H81" s="7">
        <v>43</v>
      </c>
      <c r="I81" s="7">
        <v>65</v>
      </c>
      <c r="J81" s="7">
        <v>65</v>
      </c>
      <c r="K81" s="7" t="s">
        <v>543</v>
      </c>
      <c r="L81" s="38">
        <v>65</v>
      </c>
      <c r="M81" s="38" t="s">
        <v>543</v>
      </c>
      <c r="N81" s="8"/>
      <c r="O81" s="8"/>
      <c r="P81" s="8"/>
      <c r="Q81" s="47"/>
    </row>
    <row r="82" spans="1:17" x14ac:dyDescent="0.3">
      <c r="A82" s="46">
        <v>82</v>
      </c>
      <c r="B82" s="5" t="s">
        <v>677</v>
      </c>
      <c r="C82" s="8"/>
      <c r="D82" s="7" t="s">
        <v>1654</v>
      </c>
      <c r="E82" s="7" t="s">
        <v>1654</v>
      </c>
      <c r="F82" s="7" t="s">
        <v>1654</v>
      </c>
      <c r="G82" s="7">
        <v>82</v>
      </c>
      <c r="H82" s="7" t="s">
        <v>1654</v>
      </c>
      <c r="I82" s="7">
        <v>82</v>
      </c>
      <c r="J82" s="7">
        <v>82</v>
      </c>
      <c r="K82" s="7" t="s">
        <v>676</v>
      </c>
      <c r="L82" s="38">
        <v>82</v>
      </c>
      <c r="M82" s="38" t="s">
        <v>676</v>
      </c>
      <c r="N82" s="8"/>
      <c r="O82" s="8"/>
      <c r="P82" s="8"/>
      <c r="Q82" s="47"/>
    </row>
    <row r="83" spans="1:17" x14ac:dyDescent="0.3">
      <c r="A83" s="46">
        <v>83</v>
      </c>
      <c r="B83" s="5" t="s">
        <v>692</v>
      </c>
      <c r="C83" s="8"/>
      <c r="D83" s="7" t="s">
        <v>1654</v>
      </c>
      <c r="E83" s="7" t="s">
        <v>1654</v>
      </c>
      <c r="F83" s="7" t="s">
        <v>1654</v>
      </c>
      <c r="G83" s="7">
        <v>84</v>
      </c>
      <c r="H83" s="7" t="s">
        <v>1654</v>
      </c>
      <c r="I83" s="7">
        <v>84</v>
      </c>
      <c r="J83" s="7">
        <v>84</v>
      </c>
      <c r="K83" s="7" t="s">
        <v>691</v>
      </c>
      <c r="L83" s="38">
        <v>84</v>
      </c>
      <c r="M83" s="38" t="s">
        <v>691</v>
      </c>
      <c r="N83" s="8"/>
      <c r="O83" s="8"/>
      <c r="P83" s="8"/>
      <c r="Q83" s="47"/>
    </row>
    <row r="84" spans="1:17" x14ac:dyDescent="0.3">
      <c r="A84" s="46">
        <v>84</v>
      </c>
      <c r="B84" s="5" t="s">
        <v>698</v>
      </c>
      <c r="C84" s="8"/>
      <c r="D84" s="7" t="s">
        <v>1654</v>
      </c>
      <c r="E84" s="7" t="s">
        <v>1654</v>
      </c>
      <c r="F84" s="7" t="s">
        <v>1654</v>
      </c>
      <c r="G84" s="7">
        <v>85</v>
      </c>
      <c r="H84" s="7" t="s">
        <v>1654</v>
      </c>
      <c r="I84" s="7">
        <v>85</v>
      </c>
      <c r="J84" s="7">
        <v>85</v>
      </c>
      <c r="K84" s="7" t="s">
        <v>697</v>
      </c>
      <c r="L84" s="38">
        <v>85</v>
      </c>
      <c r="M84" s="38" t="s">
        <v>697</v>
      </c>
      <c r="N84" s="8"/>
      <c r="O84" s="8"/>
      <c r="P84" s="8"/>
      <c r="Q84" s="47"/>
    </row>
    <row r="85" spans="1:17" x14ac:dyDescent="0.3">
      <c r="A85" s="46">
        <v>85</v>
      </c>
      <c r="B85" s="5" t="s">
        <v>706</v>
      </c>
      <c r="C85" s="6" t="s">
        <v>73</v>
      </c>
      <c r="D85" s="7" t="s">
        <v>1654</v>
      </c>
      <c r="E85" s="7" t="s">
        <v>1654</v>
      </c>
      <c r="F85" s="7" t="s">
        <v>1654</v>
      </c>
      <c r="G85" s="7">
        <v>86</v>
      </c>
      <c r="H85" s="7" t="s">
        <v>1654</v>
      </c>
      <c r="I85" s="7">
        <v>86</v>
      </c>
      <c r="J85" s="7">
        <v>86</v>
      </c>
      <c r="K85" s="7" t="s">
        <v>705</v>
      </c>
      <c r="L85" s="38">
        <v>86</v>
      </c>
      <c r="M85" s="38" t="s">
        <v>705</v>
      </c>
      <c r="N85" s="5">
        <v>31</v>
      </c>
      <c r="O85" s="8"/>
      <c r="P85" s="8"/>
      <c r="Q85" s="47"/>
    </row>
    <row r="86" spans="1:17" x14ac:dyDescent="0.3">
      <c r="A86" s="46">
        <v>86</v>
      </c>
      <c r="B86" s="5" t="s">
        <v>1218</v>
      </c>
      <c r="C86" s="13"/>
      <c r="D86" s="7" t="s">
        <v>1654</v>
      </c>
      <c r="E86" s="7" t="s">
        <v>1654</v>
      </c>
      <c r="F86" s="7" t="s">
        <v>1654</v>
      </c>
      <c r="G86" s="7" t="s">
        <v>1654</v>
      </c>
      <c r="H86" s="7" t="s">
        <v>1654</v>
      </c>
      <c r="I86" s="7" t="s">
        <v>1654</v>
      </c>
      <c r="J86" s="7" t="s">
        <v>1654</v>
      </c>
      <c r="K86" s="7" t="s">
        <v>1217</v>
      </c>
      <c r="L86" s="38" t="s">
        <v>1654</v>
      </c>
      <c r="M86" s="38" t="s">
        <v>1217</v>
      </c>
      <c r="N86" s="8"/>
      <c r="O86" s="8"/>
      <c r="P86" s="8"/>
      <c r="Q86" s="47"/>
    </row>
    <row r="87" spans="1:17" x14ac:dyDescent="0.3">
      <c r="A87" s="46">
        <v>87</v>
      </c>
      <c r="B87" s="5" t="s">
        <v>713</v>
      </c>
      <c r="C87" s="6" t="s">
        <v>73</v>
      </c>
      <c r="D87" s="7" t="s">
        <v>1654</v>
      </c>
      <c r="E87" s="7" t="s">
        <v>1654</v>
      </c>
      <c r="F87" s="7" t="s">
        <v>1654</v>
      </c>
      <c r="G87" s="7">
        <v>87</v>
      </c>
      <c r="H87" s="7" t="s">
        <v>1654</v>
      </c>
      <c r="I87" s="7">
        <v>87</v>
      </c>
      <c r="J87" s="7">
        <v>87</v>
      </c>
      <c r="K87" s="7" t="s">
        <v>712</v>
      </c>
      <c r="L87" s="38">
        <v>87</v>
      </c>
      <c r="M87" s="38" t="s">
        <v>712</v>
      </c>
      <c r="N87" s="8"/>
      <c r="O87" s="5">
        <v>0</v>
      </c>
      <c r="P87" s="8"/>
      <c r="Q87" s="47"/>
    </row>
    <row r="88" spans="1:17" x14ac:dyDescent="0.3">
      <c r="A88" s="46">
        <v>88</v>
      </c>
      <c r="B88" s="5" t="s">
        <v>720</v>
      </c>
      <c r="C88" s="6" t="s">
        <v>73</v>
      </c>
      <c r="D88" s="7" t="s">
        <v>1654</v>
      </c>
      <c r="E88" s="7" t="s">
        <v>1654</v>
      </c>
      <c r="F88" s="7" t="s">
        <v>1654</v>
      </c>
      <c r="G88" s="7">
        <v>88</v>
      </c>
      <c r="H88" s="7" t="s">
        <v>1654</v>
      </c>
      <c r="I88" s="7">
        <v>88</v>
      </c>
      <c r="J88" s="7">
        <v>88</v>
      </c>
      <c r="K88" s="7" t="s">
        <v>719</v>
      </c>
      <c r="L88" s="38">
        <v>88</v>
      </c>
      <c r="M88" s="38" t="s">
        <v>719</v>
      </c>
      <c r="N88" s="8"/>
      <c r="O88" s="5">
        <v>1</v>
      </c>
      <c r="P88" s="8"/>
      <c r="Q88" s="47"/>
    </row>
    <row r="89" spans="1:17" x14ac:dyDescent="0.3">
      <c r="A89" s="46">
        <v>89</v>
      </c>
      <c r="B89" s="5" t="s">
        <v>728</v>
      </c>
      <c r="C89" s="6" t="s">
        <v>160</v>
      </c>
      <c r="D89" s="7" t="s">
        <v>1654</v>
      </c>
      <c r="E89" s="7" t="s">
        <v>1654</v>
      </c>
      <c r="F89" s="7" t="s">
        <v>1654</v>
      </c>
      <c r="G89" s="7">
        <v>89</v>
      </c>
      <c r="H89" s="7" t="s">
        <v>1654</v>
      </c>
      <c r="I89" s="7">
        <v>89</v>
      </c>
      <c r="J89" s="7">
        <v>89</v>
      </c>
      <c r="K89" s="7" t="s">
        <v>727</v>
      </c>
      <c r="L89" s="38">
        <v>89</v>
      </c>
      <c r="M89" s="38" t="s">
        <v>727</v>
      </c>
      <c r="N89" s="8"/>
      <c r="O89" s="5">
        <v>2</v>
      </c>
      <c r="P89" s="8"/>
      <c r="Q89" s="47"/>
    </row>
    <row r="90" spans="1:17" x14ac:dyDescent="0.3">
      <c r="A90" s="46">
        <v>90</v>
      </c>
      <c r="B90" s="5" t="s">
        <v>745</v>
      </c>
      <c r="C90" s="6" t="s">
        <v>160</v>
      </c>
      <c r="D90" s="7" t="s">
        <v>1654</v>
      </c>
      <c r="E90" s="7" t="s">
        <v>1654</v>
      </c>
      <c r="F90" s="7" t="s">
        <v>1654</v>
      </c>
      <c r="G90" s="7">
        <v>91</v>
      </c>
      <c r="H90" s="7" t="s">
        <v>1654</v>
      </c>
      <c r="I90" s="7">
        <v>91</v>
      </c>
      <c r="J90" s="7">
        <v>91</v>
      </c>
      <c r="K90" s="7" t="s">
        <v>744</v>
      </c>
      <c r="L90" s="38">
        <v>91</v>
      </c>
      <c r="M90" s="38" t="s">
        <v>744</v>
      </c>
      <c r="N90" s="8"/>
      <c r="O90" s="5">
        <v>3</v>
      </c>
      <c r="P90" s="8"/>
      <c r="Q90" s="47"/>
    </row>
    <row r="91" spans="1:17" x14ac:dyDescent="0.3">
      <c r="A91" s="46">
        <v>91</v>
      </c>
      <c r="B91" s="5" t="s">
        <v>760</v>
      </c>
      <c r="C91" s="6" t="s">
        <v>73</v>
      </c>
      <c r="D91" s="7" t="s">
        <v>1654</v>
      </c>
      <c r="E91" s="7" t="s">
        <v>1654</v>
      </c>
      <c r="F91" s="7" t="s">
        <v>1654</v>
      </c>
      <c r="G91" s="7">
        <v>93</v>
      </c>
      <c r="H91" s="7" t="s">
        <v>1654</v>
      </c>
      <c r="I91" s="7">
        <v>93</v>
      </c>
      <c r="J91" s="7">
        <v>93</v>
      </c>
      <c r="K91" s="7" t="s">
        <v>759</v>
      </c>
      <c r="L91" s="38">
        <v>93</v>
      </c>
      <c r="M91" s="38" t="s">
        <v>759</v>
      </c>
      <c r="N91" s="8"/>
      <c r="O91" s="5">
        <v>4</v>
      </c>
      <c r="P91" s="8"/>
      <c r="Q91" s="47"/>
    </row>
    <row r="92" spans="1:17" x14ac:dyDescent="0.3">
      <c r="A92" s="46">
        <v>92</v>
      </c>
      <c r="B92" s="5" t="s">
        <v>783</v>
      </c>
      <c r="C92" s="6" t="s">
        <v>73</v>
      </c>
      <c r="D92" s="7" t="s">
        <v>1654</v>
      </c>
      <c r="E92" s="7" t="s">
        <v>1654</v>
      </c>
      <c r="F92" s="7" t="s">
        <v>1654</v>
      </c>
      <c r="G92" s="7">
        <v>96</v>
      </c>
      <c r="H92" s="7" t="s">
        <v>1654</v>
      </c>
      <c r="I92" s="7">
        <v>96</v>
      </c>
      <c r="J92" s="7">
        <v>96</v>
      </c>
      <c r="K92" s="7" t="s">
        <v>782</v>
      </c>
      <c r="L92" s="38">
        <v>96</v>
      </c>
      <c r="M92" s="38" t="s">
        <v>782</v>
      </c>
      <c r="N92" s="9"/>
      <c r="O92" s="34">
        <v>5</v>
      </c>
      <c r="P92" s="9"/>
      <c r="Q92" s="48"/>
    </row>
    <row r="93" spans="1:17" x14ac:dyDescent="0.3">
      <c r="A93" s="46">
        <v>93</v>
      </c>
      <c r="B93" s="5" t="s">
        <v>801</v>
      </c>
      <c r="C93" s="6" t="s">
        <v>73</v>
      </c>
      <c r="D93" s="7" t="s">
        <v>1654</v>
      </c>
      <c r="E93" s="7" t="s">
        <v>1654</v>
      </c>
      <c r="F93" s="7" t="s">
        <v>1654</v>
      </c>
      <c r="G93" s="7">
        <v>99</v>
      </c>
      <c r="H93" s="7" t="s">
        <v>1654</v>
      </c>
      <c r="I93" s="7">
        <v>99</v>
      </c>
      <c r="J93" s="7">
        <v>99</v>
      </c>
      <c r="K93" s="7" t="s">
        <v>800</v>
      </c>
      <c r="L93" s="38">
        <v>99</v>
      </c>
      <c r="M93" s="38" t="s">
        <v>800</v>
      </c>
      <c r="N93" s="8"/>
      <c r="O93" s="5">
        <v>6</v>
      </c>
      <c r="P93" s="8"/>
      <c r="Q93" s="47"/>
    </row>
    <row r="94" spans="1:17" x14ac:dyDescent="0.3">
      <c r="A94" s="46">
        <v>94</v>
      </c>
      <c r="B94" s="5" t="s">
        <v>815</v>
      </c>
      <c r="C94" s="6" t="s">
        <v>73</v>
      </c>
      <c r="D94" s="7" t="s">
        <v>1654</v>
      </c>
      <c r="E94" s="7" t="s">
        <v>1654</v>
      </c>
      <c r="F94" s="7" t="s">
        <v>1654</v>
      </c>
      <c r="G94" s="7">
        <v>101</v>
      </c>
      <c r="H94" s="7" t="s">
        <v>1654</v>
      </c>
      <c r="I94" s="7">
        <v>101</v>
      </c>
      <c r="J94" s="7">
        <v>101</v>
      </c>
      <c r="K94" s="7" t="s">
        <v>814</v>
      </c>
      <c r="L94" s="38">
        <v>101</v>
      </c>
      <c r="M94" s="38" t="s">
        <v>814</v>
      </c>
      <c r="N94" s="8"/>
      <c r="O94" s="5">
        <v>7</v>
      </c>
      <c r="P94" s="8"/>
      <c r="Q94" s="47"/>
    </row>
    <row r="95" spans="1:17" x14ac:dyDescent="0.3">
      <c r="A95" s="46">
        <v>95</v>
      </c>
      <c r="B95" s="5" t="s">
        <v>828</v>
      </c>
      <c r="C95" s="6" t="s">
        <v>73</v>
      </c>
      <c r="D95" s="7" t="s">
        <v>1654</v>
      </c>
      <c r="E95" s="7" t="s">
        <v>1654</v>
      </c>
      <c r="F95" s="7" t="s">
        <v>1654</v>
      </c>
      <c r="G95" s="7">
        <v>103</v>
      </c>
      <c r="H95" s="7" t="s">
        <v>1654</v>
      </c>
      <c r="I95" s="7">
        <v>103</v>
      </c>
      <c r="J95" s="7">
        <v>103</v>
      </c>
      <c r="K95" s="7" t="s">
        <v>827</v>
      </c>
      <c r="L95" s="38">
        <v>103</v>
      </c>
      <c r="M95" s="38" t="s">
        <v>827</v>
      </c>
      <c r="N95" s="8"/>
      <c r="O95" s="5">
        <v>8</v>
      </c>
      <c r="P95" s="8"/>
      <c r="Q95" s="47"/>
    </row>
    <row r="96" spans="1:17" x14ac:dyDescent="0.3">
      <c r="A96" s="46">
        <v>96</v>
      </c>
      <c r="B96" s="5" t="s">
        <v>150</v>
      </c>
      <c r="C96" s="6" t="s">
        <v>160</v>
      </c>
      <c r="D96" s="7">
        <v>2</v>
      </c>
      <c r="E96" s="7">
        <v>4</v>
      </c>
      <c r="F96" s="7">
        <v>4</v>
      </c>
      <c r="G96" s="7">
        <v>8</v>
      </c>
      <c r="H96" s="7">
        <v>4</v>
      </c>
      <c r="I96" s="7">
        <v>8</v>
      </c>
      <c r="J96" s="7">
        <v>8</v>
      </c>
      <c r="K96" s="7" t="s">
        <v>149</v>
      </c>
      <c r="L96" s="38">
        <v>8</v>
      </c>
      <c r="M96" s="38" t="s">
        <v>149</v>
      </c>
      <c r="N96" s="5">
        <v>1</v>
      </c>
      <c r="O96" s="8"/>
      <c r="P96" s="8"/>
      <c r="Q96" s="47"/>
    </row>
    <row r="97" spans="1:17" x14ac:dyDescent="0.3">
      <c r="A97" s="46">
        <v>97</v>
      </c>
      <c r="B97" s="5" t="s">
        <v>138</v>
      </c>
      <c r="C97" s="6" t="s">
        <v>109</v>
      </c>
      <c r="D97" s="7">
        <v>1</v>
      </c>
      <c r="E97" s="7">
        <v>3</v>
      </c>
      <c r="F97" s="7">
        <v>3</v>
      </c>
      <c r="G97" s="7">
        <v>7</v>
      </c>
      <c r="H97" s="7">
        <v>3</v>
      </c>
      <c r="I97" s="7">
        <v>7</v>
      </c>
      <c r="J97" s="7">
        <v>7</v>
      </c>
      <c r="K97" s="7" t="s">
        <v>137</v>
      </c>
      <c r="L97" s="38">
        <v>7</v>
      </c>
      <c r="M97" s="38" t="s">
        <v>137</v>
      </c>
      <c r="N97" s="5">
        <v>0</v>
      </c>
      <c r="O97" s="8"/>
      <c r="P97" s="8"/>
      <c r="Q97" s="47"/>
    </row>
    <row r="98" spans="1:17" x14ac:dyDescent="0.3">
      <c r="A98" s="46">
        <v>98</v>
      </c>
      <c r="B98" s="5" t="s">
        <v>920</v>
      </c>
      <c r="C98" s="6" t="s">
        <v>160</v>
      </c>
      <c r="D98" s="7">
        <v>34</v>
      </c>
      <c r="E98" s="7">
        <v>71</v>
      </c>
      <c r="F98" s="7">
        <v>71</v>
      </c>
      <c r="G98" s="7">
        <v>121</v>
      </c>
      <c r="H98" s="7">
        <v>71</v>
      </c>
      <c r="I98" s="7">
        <v>121</v>
      </c>
      <c r="J98" s="7">
        <v>121</v>
      </c>
      <c r="K98" s="7" t="s">
        <v>919</v>
      </c>
      <c r="L98" s="38">
        <v>121</v>
      </c>
      <c r="M98" s="38" t="s">
        <v>919</v>
      </c>
      <c r="N98" s="5">
        <v>11</v>
      </c>
      <c r="O98" s="8"/>
      <c r="P98" s="8"/>
      <c r="Q98" s="47"/>
    </row>
    <row r="99" spans="1:17" x14ac:dyDescent="0.3">
      <c r="A99" s="46">
        <v>99</v>
      </c>
      <c r="B99" s="5" t="s">
        <v>913</v>
      </c>
      <c r="C99" s="6" t="s">
        <v>109</v>
      </c>
      <c r="D99" s="7">
        <v>33</v>
      </c>
      <c r="E99" s="7">
        <v>70</v>
      </c>
      <c r="F99" s="7">
        <v>70</v>
      </c>
      <c r="G99" s="7">
        <v>120</v>
      </c>
      <c r="H99" s="7">
        <v>70</v>
      </c>
      <c r="I99" s="7">
        <v>120</v>
      </c>
      <c r="J99" s="7">
        <v>120</v>
      </c>
      <c r="K99" s="7" t="s">
        <v>912</v>
      </c>
      <c r="L99" s="38">
        <v>120</v>
      </c>
      <c r="M99" s="38" t="s">
        <v>912</v>
      </c>
      <c r="N99" s="5">
        <v>10</v>
      </c>
      <c r="O99" s="8"/>
      <c r="P99" s="8"/>
      <c r="Q99" s="47"/>
    </row>
    <row r="100" spans="1:17" x14ac:dyDescent="0.3">
      <c r="A100" s="46">
        <v>100</v>
      </c>
      <c r="B100" s="5" t="s">
        <v>907</v>
      </c>
      <c r="C100" s="6" t="s">
        <v>160</v>
      </c>
      <c r="D100" s="7" t="s">
        <v>1654</v>
      </c>
      <c r="E100" s="7">
        <v>69</v>
      </c>
      <c r="F100" s="7">
        <v>69</v>
      </c>
      <c r="G100" s="7">
        <v>119</v>
      </c>
      <c r="H100" s="7">
        <v>69</v>
      </c>
      <c r="I100" s="7">
        <v>119</v>
      </c>
      <c r="J100" s="7">
        <v>119</v>
      </c>
      <c r="K100" s="7" t="s">
        <v>906</v>
      </c>
      <c r="L100" s="38">
        <v>119</v>
      </c>
      <c r="M100" s="38" t="s">
        <v>906</v>
      </c>
      <c r="N100" s="5">
        <v>24</v>
      </c>
      <c r="O100" s="8"/>
      <c r="P100" s="8"/>
      <c r="Q100" s="47"/>
    </row>
    <row r="101" spans="1:17" x14ac:dyDescent="0.3">
      <c r="A101" s="46">
        <v>101</v>
      </c>
      <c r="B101" s="5" t="s">
        <v>475</v>
      </c>
      <c r="C101" s="8"/>
      <c r="D101" s="7">
        <v>18</v>
      </c>
      <c r="E101" s="7">
        <v>33</v>
      </c>
      <c r="F101" s="7">
        <v>33</v>
      </c>
      <c r="G101" s="7">
        <v>53</v>
      </c>
      <c r="H101" s="7">
        <v>33</v>
      </c>
      <c r="I101" s="7">
        <v>53</v>
      </c>
      <c r="J101" s="7">
        <v>53</v>
      </c>
      <c r="K101" s="7" t="s">
        <v>474</v>
      </c>
      <c r="L101" s="38">
        <v>53</v>
      </c>
      <c r="M101" s="38" t="s">
        <v>474</v>
      </c>
      <c r="N101" s="8"/>
      <c r="O101" s="8"/>
      <c r="P101" s="8"/>
      <c r="Q101" s="47"/>
    </row>
    <row r="102" spans="1:17" x14ac:dyDescent="0.3">
      <c r="A102" s="46">
        <v>102</v>
      </c>
      <c r="B102" s="5" t="s">
        <v>465</v>
      </c>
      <c r="C102" s="8"/>
      <c r="D102" s="7" t="s">
        <v>1654</v>
      </c>
      <c r="E102" s="7">
        <v>32</v>
      </c>
      <c r="F102" s="7">
        <v>32</v>
      </c>
      <c r="G102" s="7">
        <v>52</v>
      </c>
      <c r="H102" s="7">
        <v>32</v>
      </c>
      <c r="I102" s="7">
        <v>52</v>
      </c>
      <c r="J102" s="7">
        <v>52</v>
      </c>
      <c r="K102" s="7" t="s">
        <v>464</v>
      </c>
      <c r="L102" s="38">
        <v>52</v>
      </c>
      <c r="M102" s="38" t="s">
        <v>464</v>
      </c>
      <c r="N102" s="8"/>
      <c r="O102" s="8"/>
      <c r="P102" s="8"/>
      <c r="Q102" s="47"/>
    </row>
    <row r="103" spans="1:17" x14ac:dyDescent="0.3">
      <c r="A103" s="46">
        <v>103</v>
      </c>
      <c r="B103" s="5" t="s">
        <v>456</v>
      </c>
      <c r="C103" s="8"/>
      <c r="D103" s="7" t="s">
        <v>1654</v>
      </c>
      <c r="E103" s="7">
        <v>31</v>
      </c>
      <c r="F103" s="7">
        <v>31</v>
      </c>
      <c r="G103" s="7">
        <v>51</v>
      </c>
      <c r="H103" s="7">
        <v>31</v>
      </c>
      <c r="I103" s="7">
        <v>51</v>
      </c>
      <c r="J103" s="7">
        <v>51</v>
      </c>
      <c r="K103" s="7" t="s">
        <v>455</v>
      </c>
      <c r="L103" s="38">
        <v>51</v>
      </c>
      <c r="M103" s="38" t="s">
        <v>455</v>
      </c>
      <c r="N103" s="8"/>
      <c r="O103" s="8"/>
      <c r="P103" s="8"/>
      <c r="Q103" s="47"/>
    </row>
    <row r="104" spans="1:17" x14ac:dyDescent="0.3">
      <c r="A104" s="46">
        <v>104</v>
      </c>
      <c r="B104" s="5" t="s">
        <v>534</v>
      </c>
      <c r="C104" s="8"/>
      <c r="D104" s="7" t="s">
        <v>1654</v>
      </c>
      <c r="E104" s="7">
        <v>42</v>
      </c>
      <c r="F104" s="7">
        <v>42</v>
      </c>
      <c r="G104" s="7">
        <v>64</v>
      </c>
      <c r="H104" s="7">
        <v>42</v>
      </c>
      <c r="I104" s="7">
        <v>64</v>
      </c>
      <c r="J104" s="7">
        <v>64</v>
      </c>
      <c r="K104" s="7" t="s">
        <v>533</v>
      </c>
      <c r="L104" s="38">
        <v>64</v>
      </c>
      <c r="M104" s="38" t="s">
        <v>533</v>
      </c>
      <c r="N104" s="8"/>
      <c r="O104" s="8"/>
      <c r="P104" s="8"/>
      <c r="Q104" s="47"/>
    </row>
    <row r="105" spans="1:17" x14ac:dyDescent="0.3">
      <c r="A105" s="46">
        <v>105</v>
      </c>
      <c r="B105" s="5" t="s">
        <v>524</v>
      </c>
      <c r="C105" s="8"/>
      <c r="D105" s="7" t="s">
        <v>1654</v>
      </c>
      <c r="E105" s="7">
        <v>41</v>
      </c>
      <c r="F105" s="7">
        <v>41</v>
      </c>
      <c r="G105" s="7">
        <v>63</v>
      </c>
      <c r="H105" s="7">
        <v>41</v>
      </c>
      <c r="I105" s="7">
        <v>63</v>
      </c>
      <c r="J105" s="7">
        <v>63</v>
      </c>
      <c r="K105" s="7" t="s">
        <v>523</v>
      </c>
      <c r="L105" s="38">
        <v>63</v>
      </c>
      <c r="M105" s="38" t="s">
        <v>523</v>
      </c>
      <c r="N105" s="8"/>
      <c r="O105" s="8"/>
      <c r="P105" s="8"/>
      <c r="Q105" s="47"/>
    </row>
    <row r="106" spans="1:17" x14ac:dyDescent="0.3">
      <c r="A106" s="46">
        <v>106</v>
      </c>
      <c r="B106" s="5" t="s">
        <v>498</v>
      </c>
      <c r="C106" s="8"/>
      <c r="D106" s="7" t="s">
        <v>1654</v>
      </c>
      <c r="E106" s="7">
        <v>36</v>
      </c>
      <c r="F106" s="7">
        <v>36</v>
      </c>
      <c r="G106" s="7">
        <v>56</v>
      </c>
      <c r="H106" s="7">
        <v>36</v>
      </c>
      <c r="I106" s="7">
        <v>56</v>
      </c>
      <c r="J106" s="7">
        <v>56</v>
      </c>
      <c r="K106" s="7" t="s">
        <v>497</v>
      </c>
      <c r="L106" s="38">
        <v>56</v>
      </c>
      <c r="M106" s="38" t="s">
        <v>497</v>
      </c>
      <c r="N106" s="8"/>
      <c r="O106" s="8"/>
      <c r="P106" s="8"/>
      <c r="Q106" s="47"/>
    </row>
    <row r="107" spans="1:17" x14ac:dyDescent="0.3">
      <c r="A107" s="46">
        <v>107</v>
      </c>
      <c r="B107" s="5" t="s">
        <v>491</v>
      </c>
      <c r="C107" s="8"/>
      <c r="D107" s="7" t="s">
        <v>1654</v>
      </c>
      <c r="E107" s="7">
        <v>35</v>
      </c>
      <c r="F107" s="7">
        <v>35</v>
      </c>
      <c r="G107" s="7">
        <v>55</v>
      </c>
      <c r="H107" s="7">
        <v>35</v>
      </c>
      <c r="I107" s="7">
        <v>55</v>
      </c>
      <c r="J107" s="7">
        <v>55</v>
      </c>
      <c r="K107" s="7" t="s">
        <v>490</v>
      </c>
      <c r="L107" s="38">
        <v>55</v>
      </c>
      <c r="M107" s="38" t="s">
        <v>490</v>
      </c>
      <c r="N107" s="8"/>
      <c r="O107" s="8"/>
      <c r="P107" s="8"/>
      <c r="Q107" s="47"/>
    </row>
    <row r="108" spans="1:17" x14ac:dyDescent="0.3">
      <c r="A108" s="46">
        <v>108</v>
      </c>
      <c r="B108" s="5" t="s">
        <v>483</v>
      </c>
      <c r="C108" s="8"/>
      <c r="D108" s="7" t="s">
        <v>1654</v>
      </c>
      <c r="E108" s="7">
        <v>34</v>
      </c>
      <c r="F108" s="7">
        <v>34</v>
      </c>
      <c r="G108" s="7">
        <v>54</v>
      </c>
      <c r="H108" s="7">
        <v>34</v>
      </c>
      <c r="I108" s="7">
        <v>54</v>
      </c>
      <c r="J108" s="7">
        <v>54</v>
      </c>
      <c r="K108" s="7" t="s">
        <v>482</v>
      </c>
      <c r="L108" s="38">
        <v>54</v>
      </c>
      <c r="M108" s="38" t="s">
        <v>482</v>
      </c>
      <c r="N108" s="8"/>
      <c r="O108" s="8"/>
      <c r="P108" s="8"/>
      <c r="Q108" s="47"/>
    </row>
    <row r="109" spans="1:17" x14ac:dyDescent="0.3">
      <c r="A109" s="46">
        <v>109</v>
      </c>
      <c r="B109" s="5" t="s">
        <v>367</v>
      </c>
      <c r="C109" s="8"/>
      <c r="D109" s="7" t="s">
        <v>1654</v>
      </c>
      <c r="E109" s="7">
        <v>25</v>
      </c>
      <c r="F109" s="7">
        <v>25</v>
      </c>
      <c r="G109" s="7">
        <v>41</v>
      </c>
      <c r="H109" s="7" t="s">
        <v>1654</v>
      </c>
      <c r="I109" s="7">
        <v>41</v>
      </c>
      <c r="J109" s="7">
        <v>41</v>
      </c>
      <c r="K109" s="7" t="s">
        <v>366</v>
      </c>
      <c r="L109" s="38">
        <v>41</v>
      </c>
      <c r="M109" s="38" t="s">
        <v>366</v>
      </c>
      <c r="N109" s="8"/>
      <c r="O109" s="8"/>
      <c r="P109" s="8"/>
      <c r="Q109" s="47"/>
    </row>
    <row r="110" spans="1:17" x14ac:dyDescent="0.3">
      <c r="A110" s="46">
        <v>110</v>
      </c>
      <c r="B110" s="5" t="s">
        <v>357</v>
      </c>
      <c r="C110" s="8"/>
      <c r="D110" s="7" t="s">
        <v>1654</v>
      </c>
      <c r="E110" s="7">
        <v>24</v>
      </c>
      <c r="F110" s="7">
        <v>24</v>
      </c>
      <c r="G110" s="7">
        <v>40</v>
      </c>
      <c r="H110" s="7" t="s">
        <v>1654</v>
      </c>
      <c r="I110" s="7">
        <v>40</v>
      </c>
      <c r="J110" s="7">
        <v>40</v>
      </c>
      <c r="K110" s="7" t="s">
        <v>356</v>
      </c>
      <c r="L110" s="38">
        <v>40</v>
      </c>
      <c r="M110" s="38" t="s">
        <v>356</v>
      </c>
      <c r="N110" s="8"/>
      <c r="O110" s="8"/>
      <c r="P110" s="8"/>
      <c r="Q110" s="47"/>
    </row>
    <row r="111" spans="1:17" x14ac:dyDescent="0.3">
      <c r="A111" s="46">
        <v>111</v>
      </c>
      <c r="B111" s="5" t="s">
        <v>330</v>
      </c>
      <c r="C111" s="8"/>
      <c r="D111" s="7">
        <v>11</v>
      </c>
      <c r="E111" s="7">
        <v>22</v>
      </c>
      <c r="F111" s="7">
        <v>22</v>
      </c>
      <c r="G111" s="7">
        <v>35</v>
      </c>
      <c r="H111" s="7">
        <v>22</v>
      </c>
      <c r="I111" s="7">
        <v>35</v>
      </c>
      <c r="J111" s="7">
        <v>35</v>
      </c>
      <c r="K111" s="7" t="s">
        <v>329</v>
      </c>
      <c r="L111" s="38">
        <v>35</v>
      </c>
      <c r="M111" s="38" t="s">
        <v>329</v>
      </c>
      <c r="N111" s="8"/>
      <c r="O111" s="8"/>
      <c r="P111" s="8"/>
      <c r="Q111" s="47"/>
    </row>
    <row r="112" spans="1:17" x14ac:dyDescent="0.3">
      <c r="A112" s="46">
        <v>112</v>
      </c>
      <c r="B112" s="5" t="s">
        <v>320</v>
      </c>
      <c r="C112" s="8"/>
      <c r="D112" s="7" t="s">
        <v>1654</v>
      </c>
      <c r="E112" s="7">
        <v>21</v>
      </c>
      <c r="F112" s="7">
        <v>21</v>
      </c>
      <c r="G112" s="7">
        <v>34</v>
      </c>
      <c r="H112" s="7">
        <v>21</v>
      </c>
      <c r="I112" s="7">
        <v>34</v>
      </c>
      <c r="J112" s="7">
        <v>34</v>
      </c>
      <c r="K112" s="7" t="s">
        <v>319</v>
      </c>
      <c r="L112" s="38">
        <v>34</v>
      </c>
      <c r="M112" s="38" t="s">
        <v>319</v>
      </c>
      <c r="N112" s="8"/>
      <c r="O112" s="8"/>
      <c r="P112" s="8"/>
      <c r="Q112" s="47"/>
    </row>
    <row r="113" spans="1:17" x14ac:dyDescent="0.3">
      <c r="A113" s="46">
        <v>113</v>
      </c>
      <c r="B113" s="5" t="s">
        <v>290</v>
      </c>
      <c r="C113" s="8"/>
      <c r="D113" s="7" t="s">
        <v>1654</v>
      </c>
      <c r="E113" s="7">
        <v>20</v>
      </c>
      <c r="F113" s="7">
        <v>20</v>
      </c>
      <c r="G113" s="7">
        <v>31</v>
      </c>
      <c r="H113" s="7">
        <v>20</v>
      </c>
      <c r="I113" s="7">
        <v>31</v>
      </c>
      <c r="J113" s="7">
        <v>31</v>
      </c>
      <c r="K113" s="7" t="s">
        <v>289</v>
      </c>
      <c r="L113" s="38">
        <v>31</v>
      </c>
      <c r="M113" s="38" t="s">
        <v>289</v>
      </c>
      <c r="N113" s="9"/>
      <c r="O113" s="9"/>
      <c r="P113" s="9"/>
      <c r="Q113" s="48"/>
    </row>
    <row r="114" spans="1:17" x14ac:dyDescent="0.3">
      <c r="A114" s="46">
        <v>114</v>
      </c>
      <c r="B114" s="5" t="s">
        <v>1222</v>
      </c>
      <c r="C114" s="5"/>
      <c r="D114" s="7" t="s">
        <v>1654</v>
      </c>
      <c r="E114" s="7" t="s">
        <v>1654</v>
      </c>
      <c r="F114" s="7" t="s">
        <v>1654</v>
      </c>
      <c r="G114" s="7">
        <v>105</v>
      </c>
      <c r="H114" s="7" t="s">
        <v>1654</v>
      </c>
      <c r="I114" s="7" t="s">
        <v>1654</v>
      </c>
      <c r="J114" s="7" t="s">
        <v>1654</v>
      </c>
      <c r="K114" s="7" t="s">
        <v>1221</v>
      </c>
      <c r="L114" s="38" t="s">
        <v>1654</v>
      </c>
      <c r="M114" s="38" t="s">
        <v>1221</v>
      </c>
      <c r="N114" s="8"/>
      <c r="O114" s="8"/>
      <c r="P114" s="8"/>
      <c r="Q114" s="47"/>
    </row>
    <row r="115" spans="1:17" x14ac:dyDescent="0.3">
      <c r="A115" s="46">
        <v>115</v>
      </c>
      <c r="B115" s="5" t="s">
        <v>1226</v>
      </c>
      <c r="C115" s="5"/>
      <c r="D115" s="7" t="s">
        <v>1654</v>
      </c>
      <c r="E115" s="7" t="s">
        <v>1654</v>
      </c>
      <c r="F115" s="7" t="s">
        <v>1654</v>
      </c>
      <c r="G115" s="7" t="s">
        <v>1654</v>
      </c>
      <c r="H115" s="7" t="s">
        <v>1654</v>
      </c>
      <c r="I115" s="7" t="s">
        <v>1654</v>
      </c>
      <c r="J115" s="7" t="s">
        <v>1654</v>
      </c>
      <c r="K115" s="7" t="s">
        <v>1225</v>
      </c>
      <c r="L115" s="38" t="s">
        <v>1654</v>
      </c>
      <c r="M115" s="38" t="s">
        <v>1225</v>
      </c>
      <c r="N115" s="8"/>
      <c r="O115" s="8"/>
      <c r="P115" s="8"/>
      <c r="Q115" s="47"/>
    </row>
    <row r="116" spans="1:17" x14ac:dyDescent="0.3">
      <c r="A116" s="46">
        <v>116</v>
      </c>
      <c r="B116" s="5" t="s">
        <v>856</v>
      </c>
      <c r="C116" s="6" t="s">
        <v>160</v>
      </c>
      <c r="D116" s="7" t="s">
        <v>1654</v>
      </c>
      <c r="E116" s="7" t="s">
        <v>1654</v>
      </c>
      <c r="F116" s="7" t="s">
        <v>1654</v>
      </c>
      <c r="G116" s="7">
        <v>111</v>
      </c>
      <c r="H116" s="7" t="s">
        <v>1654</v>
      </c>
      <c r="I116" s="7">
        <v>111</v>
      </c>
      <c r="J116" s="7">
        <v>111</v>
      </c>
      <c r="K116" s="7" t="s">
        <v>855</v>
      </c>
      <c r="L116" s="38">
        <v>111</v>
      </c>
      <c r="M116" s="38" t="s">
        <v>855</v>
      </c>
      <c r="N116" s="8"/>
      <c r="O116" s="5">
        <v>11</v>
      </c>
      <c r="P116" s="8"/>
      <c r="Q116" s="47"/>
    </row>
    <row r="117" spans="1:17" x14ac:dyDescent="0.3">
      <c r="A117" s="46">
        <v>117</v>
      </c>
      <c r="B117" s="5" t="s">
        <v>881</v>
      </c>
      <c r="C117" s="6" t="s">
        <v>73</v>
      </c>
      <c r="D117" s="7" t="s">
        <v>1654</v>
      </c>
      <c r="E117" s="7" t="s">
        <v>1654</v>
      </c>
      <c r="F117" s="7" t="s">
        <v>1654</v>
      </c>
      <c r="G117" s="7">
        <v>115</v>
      </c>
      <c r="H117" s="7" t="s">
        <v>1654</v>
      </c>
      <c r="I117" s="7">
        <v>115</v>
      </c>
      <c r="J117" s="7">
        <v>115</v>
      </c>
      <c r="K117" s="7" t="s">
        <v>880</v>
      </c>
      <c r="L117" s="38">
        <v>115</v>
      </c>
      <c r="M117" s="38" t="s">
        <v>880</v>
      </c>
      <c r="N117" s="8"/>
      <c r="O117" s="5">
        <v>12</v>
      </c>
      <c r="P117" s="8"/>
      <c r="Q117" s="47"/>
    </row>
    <row r="118" spans="1:17" x14ac:dyDescent="0.3">
      <c r="A118" s="46">
        <v>118</v>
      </c>
      <c r="B118" s="5" t="s">
        <v>900</v>
      </c>
      <c r="C118" s="6" t="s">
        <v>73</v>
      </c>
      <c r="D118" s="7" t="s">
        <v>1654</v>
      </c>
      <c r="E118" s="7" t="s">
        <v>1654</v>
      </c>
      <c r="F118" s="7" t="s">
        <v>1654</v>
      </c>
      <c r="G118" s="7">
        <v>118</v>
      </c>
      <c r="H118" s="7" t="s">
        <v>1654</v>
      </c>
      <c r="I118" s="7">
        <v>118</v>
      </c>
      <c r="J118" s="7">
        <v>118</v>
      </c>
      <c r="K118" s="7" t="s">
        <v>899</v>
      </c>
      <c r="L118" s="38">
        <v>118</v>
      </c>
      <c r="M118" s="38" t="s">
        <v>899</v>
      </c>
      <c r="N118" s="8"/>
      <c r="O118" s="5">
        <v>13</v>
      </c>
      <c r="P118" s="8"/>
      <c r="Q118" s="47"/>
    </row>
    <row r="119" spans="1:17" x14ac:dyDescent="0.3">
      <c r="A119" s="46">
        <v>119</v>
      </c>
      <c r="B119" s="5" t="s">
        <v>928</v>
      </c>
      <c r="C119" s="6" t="s">
        <v>934</v>
      </c>
      <c r="D119" s="7" t="s">
        <v>1654</v>
      </c>
      <c r="E119" s="7" t="s">
        <v>1654</v>
      </c>
      <c r="F119" s="7" t="s">
        <v>1654</v>
      </c>
      <c r="G119" s="7">
        <v>122</v>
      </c>
      <c r="H119" s="7" t="s">
        <v>1654</v>
      </c>
      <c r="I119" s="7">
        <v>122</v>
      </c>
      <c r="J119" s="7">
        <v>122</v>
      </c>
      <c r="K119" s="7" t="s">
        <v>927</v>
      </c>
      <c r="L119" s="38">
        <v>122</v>
      </c>
      <c r="M119" s="38" t="s">
        <v>927</v>
      </c>
      <c r="N119" s="9"/>
      <c r="O119" s="9"/>
      <c r="P119" s="35">
        <v>22</v>
      </c>
      <c r="Q119" s="48"/>
    </row>
    <row r="120" spans="1:17" x14ac:dyDescent="0.3">
      <c r="A120" s="46">
        <v>120</v>
      </c>
      <c r="B120" s="5" t="s">
        <v>947</v>
      </c>
      <c r="C120" s="6" t="s">
        <v>940</v>
      </c>
      <c r="D120" s="7" t="s">
        <v>1654</v>
      </c>
      <c r="E120" s="7" t="s">
        <v>1654</v>
      </c>
      <c r="F120" s="7" t="s">
        <v>1654</v>
      </c>
      <c r="G120" s="7">
        <v>125</v>
      </c>
      <c r="H120" s="7" t="s">
        <v>1654</v>
      </c>
      <c r="I120" s="7">
        <v>125</v>
      </c>
      <c r="J120" s="7">
        <v>125</v>
      </c>
      <c r="K120" s="7" t="s">
        <v>946</v>
      </c>
      <c r="L120" s="38">
        <v>125</v>
      </c>
      <c r="M120" s="38" t="s">
        <v>946</v>
      </c>
      <c r="N120" s="8"/>
      <c r="O120" s="8"/>
      <c r="P120" s="5">
        <v>23</v>
      </c>
      <c r="Q120" s="47"/>
    </row>
    <row r="121" spans="1:17" x14ac:dyDescent="0.3">
      <c r="A121" s="46">
        <v>121</v>
      </c>
      <c r="B121" s="5" t="s">
        <v>1230</v>
      </c>
      <c r="C121" s="5"/>
      <c r="D121" s="7" t="s">
        <v>1654</v>
      </c>
      <c r="E121" s="7" t="s">
        <v>1654</v>
      </c>
      <c r="F121" s="7" t="s">
        <v>1654</v>
      </c>
      <c r="G121" s="7" t="s">
        <v>1654</v>
      </c>
      <c r="H121" s="7" t="s">
        <v>1654</v>
      </c>
      <c r="I121" s="7" t="s">
        <v>1654</v>
      </c>
      <c r="J121" s="7" t="s">
        <v>1654</v>
      </c>
      <c r="K121" s="7" t="s">
        <v>1229</v>
      </c>
      <c r="L121" s="38" t="s">
        <v>1654</v>
      </c>
      <c r="M121" s="38" t="s">
        <v>1229</v>
      </c>
      <c r="N121" s="8"/>
      <c r="O121" s="8"/>
      <c r="P121" s="8"/>
      <c r="Q121" s="47"/>
    </row>
    <row r="122" spans="1:17" x14ac:dyDescent="0.3">
      <c r="A122" s="46">
        <v>122</v>
      </c>
      <c r="B122" s="5" t="s">
        <v>975</v>
      </c>
      <c r="C122" s="6" t="s">
        <v>934</v>
      </c>
      <c r="D122" s="7" t="s">
        <v>1654</v>
      </c>
      <c r="E122" s="7" t="s">
        <v>1654</v>
      </c>
      <c r="F122" s="7" t="s">
        <v>1654</v>
      </c>
      <c r="G122" s="7">
        <v>131</v>
      </c>
      <c r="H122" s="7" t="s">
        <v>1654</v>
      </c>
      <c r="I122" s="7">
        <v>131</v>
      </c>
      <c r="J122" s="7">
        <v>131</v>
      </c>
      <c r="K122" s="7" t="s">
        <v>974</v>
      </c>
      <c r="L122" s="38">
        <v>131</v>
      </c>
      <c r="M122" s="38" t="s">
        <v>974</v>
      </c>
      <c r="N122" s="8"/>
      <c r="O122" s="8"/>
      <c r="P122" s="5">
        <v>24</v>
      </c>
      <c r="Q122" s="47"/>
    </row>
    <row r="123" spans="1:17" x14ac:dyDescent="0.3">
      <c r="A123" s="46">
        <v>123</v>
      </c>
      <c r="B123" s="5" t="s">
        <v>982</v>
      </c>
      <c r="C123" s="6" t="s">
        <v>940</v>
      </c>
      <c r="D123" s="7" t="s">
        <v>1654</v>
      </c>
      <c r="E123" s="7" t="s">
        <v>1654</v>
      </c>
      <c r="F123" s="7" t="s">
        <v>1654</v>
      </c>
      <c r="G123" s="7">
        <v>132</v>
      </c>
      <c r="H123" s="7" t="s">
        <v>1654</v>
      </c>
      <c r="I123" s="7">
        <v>132</v>
      </c>
      <c r="J123" s="7">
        <v>132</v>
      </c>
      <c r="K123" s="7" t="s">
        <v>981</v>
      </c>
      <c r="L123" s="38">
        <v>132</v>
      </c>
      <c r="M123" s="38" t="s">
        <v>981</v>
      </c>
      <c r="N123" s="8"/>
      <c r="O123" s="8"/>
      <c r="P123" s="5">
        <v>25</v>
      </c>
      <c r="Q123" s="47"/>
    </row>
    <row r="124" spans="1:17" x14ac:dyDescent="0.3">
      <c r="A124" s="46">
        <v>124</v>
      </c>
      <c r="B124" s="5" t="s">
        <v>994</v>
      </c>
      <c r="C124" s="6" t="s">
        <v>940</v>
      </c>
      <c r="D124" s="7" t="s">
        <v>1654</v>
      </c>
      <c r="E124" s="7" t="s">
        <v>1654</v>
      </c>
      <c r="F124" s="7" t="s">
        <v>1654</v>
      </c>
      <c r="G124" s="7">
        <v>134</v>
      </c>
      <c r="H124" s="7" t="s">
        <v>1654</v>
      </c>
      <c r="I124" s="7">
        <v>134</v>
      </c>
      <c r="J124" s="7">
        <v>134</v>
      </c>
      <c r="K124" s="7" t="s">
        <v>993</v>
      </c>
      <c r="L124" s="38">
        <v>134</v>
      </c>
      <c r="M124" s="38" t="s">
        <v>993</v>
      </c>
      <c r="N124" s="8"/>
      <c r="O124" s="8"/>
      <c r="P124" s="5">
        <v>26</v>
      </c>
      <c r="Q124" s="47"/>
    </row>
    <row r="125" spans="1:17" x14ac:dyDescent="0.3">
      <c r="A125" s="46">
        <v>125</v>
      </c>
      <c r="B125" s="5" t="s">
        <v>1006</v>
      </c>
      <c r="C125" s="6" t="s">
        <v>940</v>
      </c>
      <c r="D125" s="7" t="s">
        <v>1654</v>
      </c>
      <c r="E125" s="7" t="s">
        <v>1654</v>
      </c>
      <c r="F125" s="7" t="s">
        <v>1654</v>
      </c>
      <c r="G125" s="7">
        <v>136</v>
      </c>
      <c r="H125" s="7" t="s">
        <v>1654</v>
      </c>
      <c r="I125" s="7">
        <v>136</v>
      </c>
      <c r="J125" s="7">
        <v>136</v>
      </c>
      <c r="K125" s="7" t="s">
        <v>1005</v>
      </c>
      <c r="L125" s="38">
        <v>136</v>
      </c>
      <c r="M125" s="38" t="s">
        <v>1005</v>
      </c>
      <c r="N125" s="8"/>
      <c r="O125" s="8"/>
      <c r="P125" s="5">
        <v>27</v>
      </c>
      <c r="Q125" s="47"/>
    </row>
    <row r="126" spans="1:17" x14ac:dyDescent="0.3">
      <c r="A126" s="46">
        <v>126</v>
      </c>
      <c r="B126" s="5" t="s">
        <v>1020</v>
      </c>
      <c r="C126" s="6" t="s">
        <v>934</v>
      </c>
      <c r="D126" s="7" t="s">
        <v>1654</v>
      </c>
      <c r="E126" s="7" t="s">
        <v>1654</v>
      </c>
      <c r="F126" s="7" t="s">
        <v>1654</v>
      </c>
      <c r="G126" s="7">
        <v>138</v>
      </c>
      <c r="H126" s="7" t="s">
        <v>1654</v>
      </c>
      <c r="I126" s="7">
        <v>138</v>
      </c>
      <c r="J126" s="7">
        <v>138</v>
      </c>
      <c r="K126" s="7" t="s">
        <v>1019</v>
      </c>
      <c r="L126" s="38">
        <v>138</v>
      </c>
      <c r="M126" s="38" t="s">
        <v>1019</v>
      </c>
      <c r="N126" s="8"/>
      <c r="O126" s="8"/>
      <c r="P126" s="5">
        <v>28</v>
      </c>
      <c r="Q126" s="47"/>
    </row>
    <row r="127" spans="1:17" x14ac:dyDescent="0.3">
      <c r="A127" s="46">
        <v>127</v>
      </c>
      <c r="B127" s="5" t="s">
        <v>1026</v>
      </c>
      <c r="C127" s="6" t="s">
        <v>934</v>
      </c>
      <c r="D127" s="7" t="s">
        <v>1654</v>
      </c>
      <c r="E127" s="7" t="s">
        <v>1654</v>
      </c>
      <c r="F127" s="7" t="s">
        <v>1654</v>
      </c>
      <c r="G127" s="7">
        <v>139</v>
      </c>
      <c r="H127" s="7" t="s">
        <v>1654</v>
      </c>
      <c r="I127" s="7">
        <v>139</v>
      </c>
      <c r="J127" s="7">
        <v>139</v>
      </c>
      <c r="K127" s="7" t="s">
        <v>1025</v>
      </c>
      <c r="L127" s="38">
        <v>139</v>
      </c>
      <c r="M127" s="38" t="s">
        <v>1025</v>
      </c>
      <c r="N127" s="8"/>
      <c r="O127" s="8"/>
      <c r="P127" s="5">
        <v>29</v>
      </c>
      <c r="Q127" s="47"/>
    </row>
    <row r="128" spans="1:17" x14ac:dyDescent="0.3">
      <c r="A128" s="46">
        <v>128</v>
      </c>
      <c r="B128" s="5" t="s">
        <v>1137</v>
      </c>
      <c r="C128" s="6" t="s">
        <v>934</v>
      </c>
      <c r="D128" s="7" t="s">
        <v>1654</v>
      </c>
      <c r="E128" s="7">
        <v>94</v>
      </c>
      <c r="F128" s="7">
        <v>94</v>
      </c>
      <c r="G128" s="7">
        <v>163</v>
      </c>
      <c r="H128" s="7">
        <v>94</v>
      </c>
      <c r="I128" s="7">
        <v>163</v>
      </c>
      <c r="J128" s="7">
        <v>163</v>
      </c>
      <c r="K128" s="7" t="s">
        <v>1136</v>
      </c>
      <c r="L128" s="38">
        <v>163</v>
      </c>
      <c r="M128" s="38" t="s">
        <v>1136</v>
      </c>
      <c r="N128" s="8"/>
      <c r="O128" s="8"/>
      <c r="P128" s="5">
        <v>19</v>
      </c>
      <c r="Q128" s="47"/>
    </row>
    <row r="129" spans="1:17" x14ac:dyDescent="0.3">
      <c r="A129" s="46">
        <v>129</v>
      </c>
      <c r="B129" s="5" t="s">
        <v>1132</v>
      </c>
      <c r="C129" s="6" t="s">
        <v>940</v>
      </c>
      <c r="D129" s="7" t="s">
        <v>1654</v>
      </c>
      <c r="E129" s="7">
        <v>93</v>
      </c>
      <c r="F129" s="7">
        <v>93</v>
      </c>
      <c r="G129" s="7">
        <v>162</v>
      </c>
      <c r="H129" s="7">
        <v>93</v>
      </c>
      <c r="I129" s="7">
        <v>162</v>
      </c>
      <c r="J129" s="7">
        <v>162</v>
      </c>
      <c r="K129" s="7" t="s">
        <v>1131</v>
      </c>
      <c r="L129" s="38">
        <v>162</v>
      </c>
      <c r="M129" s="38" t="s">
        <v>1131</v>
      </c>
      <c r="N129" s="8"/>
      <c r="O129" s="8"/>
      <c r="P129" s="5">
        <v>18</v>
      </c>
      <c r="Q129" s="47"/>
    </row>
    <row r="130" spans="1:17" x14ac:dyDescent="0.3">
      <c r="A130" s="46">
        <v>130</v>
      </c>
      <c r="B130" s="5" t="s">
        <v>1070</v>
      </c>
      <c r="C130" s="6" t="s">
        <v>940</v>
      </c>
      <c r="D130" s="7" t="s">
        <v>1654</v>
      </c>
      <c r="E130" s="7">
        <v>85</v>
      </c>
      <c r="F130" s="7">
        <v>85</v>
      </c>
      <c r="G130" s="7">
        <v>147</v>
      </c>
      <c r="H130" s="7">
        <v>85</v>
      </c>
      <c r="I130" s="7">
        <v>147</v>
      </c>
      <c r="J130" s="7">
        <v>147</v>
      </c>
      <c r="K130" s="7" t="s">
        <v>1069</v>
      </c>
      <c r="L130" s="38">
        <v>147</v>
      </c>
      <c r="M130" s="38" t="s">
        <v>1069</v>
      </c>
      <c r="N130" s="8"/>
      <c r="O130" s="8"/>
      <c r="P130" s="5">
        <v>16</v>
      </c>
      <c r="Q130" s="47"/>
    </row>
    <row r="131" spans="1:17" x14ac:dyDescent="0.3">
      <c r="A131" s="46">
        <v>131</v>
      </c>
      <c r="B131" s="5" t="s">
        <v>1259</v>
      </c>
      <c r="C131" s="8"/>
      <c r="D131" s="7" t="s">
        <v>1654</v>
      </c>
      <c r="E131" s="7">
        <v>18</v>
      </c>
      <c r="F131" s="7">
        <v>18</v>
      </c>
      <c r="G131" s="7">
        <v>27</v>
      </c>
      <c r="H131" s="7">
        <v>18</v>
      </c>
      <c r="I131" s="7">
        <v>27</v>
      </c>
      <c r="J131" s="7">
        <v>27</v>
      </c>
      <c r="K131" s="7" t="s">
        <v>1258</v>
      </c>
      <c r="L131" s="38" t="s">
        <v>1654</v>
      </c>
      <c r="M131" s="38" t="s">
        <v>1258</v>
      </c>
      <c r="N131" s="8"/>
      <c r="O131" s="8"/>
      <c r="P131" s="8"/>
      <c r="Q131" s="47"/>
    </row>
    <row r="132" spans="1:17" x14ac:dyDescent="0.3">
      <c r="A132" s="46">
        <v>132</v>
      </c>
      <c r="B132" s="5" t="s">
        <v>202</v>
      </c>
      <c r="C132" s="6" t="s">
        <v>73</v>
      </c>
      <c r="D132" s="7" t="s">
        <v>1654</v>
      </c>
      <c r="E132" s="7" t="s">
        <v>1654</v>
      </c>
      <c r="F132" s="7" t="s">
        <v>1654</v>
      </c>
      <c r="G132" s="7">
        <v>13</v>
      </c>
      <c r="H132" s="7" t="s">
        <v>1654</v>
      </c>
      <c r="I132" s="7">
        <v>13</v>
      </c>
      <c r="J132" s="7">
        <v>13</v>
      </c>
      <c r="K132" s="7" t="s">
        <v>201</v>
      </c>
      <c r="L132" s="38">
        <v>13</v>
      </c>
      <c r="M132" s="38" t="s">
        <v>201</v>
      </c>
      <c r="N132" s="5">
        <v>30</v>
      </c>
      <c r="O132" s="8"/>
      <c r="P132" s="8"/>
      <c r="Q132" s="47"/>
    </row>
    <row r="133" spans="1:17" x14ac:dyDescent="0.3">
      <c r="A133" s="46">
        <v>133</v>
      </c>
      <c r="B133" s="5" t="s">
        <v>193</v>
      </c>
      <c r="C133" s="6" t="s">
        <v>73</v>
      </c>
      <c r="D133" s="7" t="s">
        <v>1654</v>
      </c>
      <c r="E133" s="7" t="s">
        <v>1654</v>
      </c>
      <c r="F133" s="7" t="s">
        <v>1654</v>
      </c>
      <c r="G133" s="7">
        <v>12</v>
      </c>
      <c r="H133" s="7" t="s">
        <v>1654</v>
      </c>
      <c r="I133" s="7">
        <v>12</v>
      </c>
      <c r="J133" s="7">
        <v>12</v>
      </c>
      <c r="K133" s="7" t="s">
        <v>192</v>
      </c>
      <c r="L133" s="38">
        <v>12</v>
      </c>
      <c r="M133" s="38" t="s">
        <v>192</v>
      </c>
      <c r="N133" s="34">
        <v>29</v>
      </c>
      <c r="O133" s="9"/>
      <c r="P133" s="8"/>
      <c r="Q133" s="48"/>
    </row>
    <row r="134" spans="1:17" x14ac:dyDescent="0.3">
      <c r="A134" s="46">
        <v>134</v>
      </c>
      <c r="B134" s="5" t="s">
        <v>1065</v>
      </c>
      <c r="C134" s="6" t="s">
        <v>1035</v>
      </c>
      <c r="D134" s="7" t="s">
        <v>1654</v>
      </c>
      <c r="E134" s="7">
        <v>84</v>
      </c>
      <c r="F134" s="7">
        <v>84</v>
      </c>
      <c r="G134" s="7">
        <v>146</v>
      </c>
      <c r="H134" s="7">
        <v>84</v>
      </c>
      <c r="I134" s="7">
        <v>146</v>
      </c>
      <c r="J134" s="7">
        <v>146</v>
      </c>
      <c r="K134" s="7" t="s">
        <v>1064</v>
      </c>
      <c r="L134" s="38">
        <v>146</v>
      </c>
      <c r="M134" s="38" t="s">
        <v>1064</v>
      </c>
      <c r="N134" s="8"/>
      <c r="O134" s="8"/>
      <c r="P134" s="5">
        <v>15</v>
      </c>
      <c r="Q134" s="47"/>
    </row>
    <row r="135" spans="1:17" x14ac:dyDescent="0.3">
      <c r="A135" s="46">
        <v>135</v>
      </c>
      <c r="B135" s="5" t="s">
        <v>836</v>
      </c>
      <c r="C135" s="6" t="s">
        <v>73</v>
      </c>
      <c r="D135" s="7" t="s">
        <v>1654</v>
      </c>
      <c r="E135" s="7">
        <v>59</v>
      </c>
      <c r="F135" s="7">
        <v>59</v>
      </c>
      <c r="G135" s="7">
        <v>104</v>
      </c>
      <c r="H135" s="7" t="s">
        <v>1654</v>
      </c>
      <c r="I135" s="7">
        <v>104</v>
      </c>
      <c r="J135" s="7">
        <v>104</v>
      </c>
      <c r="K135" s="7" t="s">
        <v>835</v>
      </c>
      <c r="L135" s="38">
        <v>104</v>
      </c>
      <c r="M135" s="38" t="s">
        <v>835</v>
      </c>
      <c r="N135" s="8"/>
      <c r="O135" s="5">
        <v>9</v>
      </c>
      <c r="P135" s="8"/>
      <c r="Q135" s="47"/>
    </row>
    <row r="136" spans="1:17" x14ac:dyDescent="0.3">
      <c r="A136" s="46">
        <v>136</v>
      </c>
      <c r="B136" s="5" t="s">
        <v>411</v>
      </c>
      <c r="C136" s="8"/>
      <c r="D136" s="7">
        <v>13</v>
      </c>
      <c r="E136" s="7">
        <v>26</v>
      </c>
      <c r="F136" s="7">
        <v>26</v>
      </c>
      <c r="G136" s="7">
        <v>46</v>
      </c>
      <c r="H136" s="7">
        <v>26</v>
      </c>
      <c r="I136" s="7">
        <v>46</v>
      </c>
      <c r="J136" s="7">
        <v>46</v>
      </c>
      <c r="K136" s="7" t="s">
        <v>410</v>
      </c>
      <c r="L136" s="38">
        <v>46</v>
      </c>
      <c r="M136" s="38" t="s">
        <v>410</v>
      </c>
      <c r="N136" s="8"/>
      <c r="O136" s="8"/>
      <c r="P136" s="8"/>
      <c r="Q136" s="47"/>
    </row>
    <row r="137" spans="1:17" x14ac:dyDescent="0.3">
      <c r="A137" s="46">
        <v>137</v>
      </c>
      <c r="B137" s="5" t="s">
        <v>1272</v>
      </c>
      <c r="C137" s="8"/>
      <c r="D137" s="7">
        <v>12</v>
      </c>
      <c r="E137" s="7">
        <v>23</v>
      </c>
      <c r="F137" s="7">
        <v>23</v>
      </c>
      <c r="G137" s="7">
        <v>36</v>
      </c>
      <c r="H137" s="7">
        <v>23</v>
      </c>
      <c r="I137" s="7">
        <v>36</v>
      </c>
      <c r="J137" s="7">
        <v>36</v>
      </c>
      <c r="K137" s="7" t="s">
        <v>1271</v>
      </c>
      <c r="L137" s="38" t="s">
        <v>1654</v>
      </c>
      <c r="M137" s="38" t="s">
        <v>1271</v>
      </c>
      <c r="N137" s="8"/>
      <c r="O137" s="8"/>
      <c r="P137" s="8"/>
      <c r="Q137" s="47"/>
    </row>
    <row r="138" spans="1:17" x14ac:dyDescent="0.3">
      <c r="A138" s="46">
        <v>138</v>
      </c>
      <c r="B138" s="5" t="s">
        <v>174</v>
      </c>
      <c r="C138" s="6" t="s">
        <v>109</v>
      </c>
      <c r="D138" s="7" t="s">
        <v>1654</v>
      </c>
      <c r="E138" s="7">
        <v>6</v>
      </c>
      <c r="F138" s="7">
        <v>6</v>
      </c>
      <c r="G138" s="7">
        <v>10</v>
      </c>
      <c r="H138" s="7">
        <v>6</v>
      </c>
      <c r="I138" s="7">
        <v>10</v>
      </c>
      <c r="J138" s="7">
        <v>10</v>
      </c>
      <c r="K138" s="7" t="s">
        <v>173</v>
      </c>
      <c r="L138" s="38">
        <v>10</v>
      </c>
      <c r="M138" s="38" t="s">
        <v>173</v>
      </c>
      <c r="N138" s="5">
        <v>15</v>
      </c>
      <c r="O138" s="8"/>
      <c r="P138" s="8"/>
      <c r="Q138" s="47"/>
    </row>
    <row r="139" spans="1:17" x14ac:dyDescent="0.3">
      <c r="A139" s="46">
        <v>139</v>
      </c>
      <c r="B139" s="5" t="s">
        <v>162</v>
      </c>
      <c r="C139" s="6" t="s">
        <v>160</v>
      </c>
      <c r="D139" s="7" t="s">
        <v>1654</v>
      </c>
      <c r="E139" s="7">
        <v>5</v>
      </c>
      <c r="F139" s="7">
        <v>5</v>
      </c>
      <c r="G139" s="7">
        <v>9</v>
      </c>
      <c r="H139" s="7">
        <v>5</v>
      </c>
      <c r="I139" s="7">
        <v>9</v>
      </c>
      <c r="J139" s="7">
        <v>9</v>
      </c>
      <c r="K139" s="7" t="s">
        <v>161</v>
      </c>
      <c r="L139" s="38">
        <v>9</v>
      </c>
      <c r="M139" s="38" t="s">
        <v>161</v>
      </c>
      <c r="N139" s="5">
        <v>14</v>
      </c>
      <c r="O139" s="8"/>
      <c r="P139" s="8"/>
      <c r="Q139" s="47"/>
    </row>
    <row r="140" spans="1:17" x14ac:dyDescent="0.3">
      <c r="A140" s="46">
        <v>140</v>
      </c>
      <c r="B140" s="5" t="s">
        <v>262</v>
      </c>
      <c r="C140" s="8"/>
      <c r="D140" s="7" t="s">
        <v>1654</v>
      </c>
      <c r="E140" s="7">
        <v>19</v>
      </c>
      <c r="F140" s="7">
        <v>19</v>
      </c>
      <c r="G140" s="7">
        <v>29</v>
      </c>
      <c r="H140" s="7">
        <v>19</v>
      </c>
      <c r="I140" s="7">
        <v>29</v>
      </c>
      <c r="J140" s="7">
        <v>29</v>
      </c>
      <c r="K140" s="7" t="s">
        <v>261</v>
      </c>
      <c r="L140" s="38">
        <v>29</v>
      </c>
      <c r="M140" s="38" t="s">
        <v>261</v>
      </c>
      <c r="N140" s="9"/>
      <c r="O140" s="9"/>
      <c r="P140" s="9"/>
      <c r="Q140" s="48"/>
    </row>
    <row r="141" spans="1:17" x14ac:dyDescent="0.3">
      <c r="A141" s="46">
        <v>141</v>
      </c>
      <c r="B141" s="5" t="s">
        <v>186</v>
      </c>
      <c r="C141" s="8"/>
      <c r="D141" s="7" t="s">
        <v>1654</v>
      </c>
      <c r="E141" s="7">
        <v>7</v>
      </c>
      <c r="F141" s="7">
        <v>7</v>
      </c>
      <c r="G141" s="7">
        <v>11</v>
      </c>
      <c r="H141" s="7">
        <v>7</v>
      </c>
      <c r="I141" s="7">
        <v>11</v>
      </c>
      <c r="J141" s="7">
        <v>11</v>
      </c>
      <c r="K141" s="7" t="s">
        <v>185</v>
      </c>
      <c r="L141" s="38">
        <v>11</v>
      </c>
      <c r="M141" s="38" t="s">
        <v>185</v>
      </c>
      <c r="N141" s="10"/>
      <c r="O141" s="10"/>
      <c r="P141" s="10"/>
      <c r="Q141" s="49"/>
    </row>
    <row r="142" spans="1:17" x14ac:dyDescent="0.3">
      <c r="A142" s="46">
        <v>142</v>
      </c>
      <c r="B142" s="5" t="s">
        <v>1234</v>
      </c>
      <c r="C142" s="8"/>
      <c r="D142" s="7" t="s">
        <v>1654</v>
      </c>
      <c r="E142" s="7" t="s">
        <v>1654</v>
      </c>
      <c r="F142" s="7" t="s">
        <v>1654</v>
      </c>
      <c r="G142" s="7">
        <v>26</v>
      </c>
      <c r="H142" s="7" t="s">
        <v>1654</v>
      </c>
      <c r="I142" s="7">
        <v>26</v>
      </c>
      <c r="J142" s="7">
        <v>26</v>
      </c>
      <c r="K142" s="7" t="s">
        <v>1233</v>
      </c>
      <c r="L142" s="38" t="s">
        <v>1654</v>
      </c>
      <c r="M142" s="38" t="s">
        <v>1233</v>
      </c>
      <c r="N142" s="8"/>
      <c r="O142" s="8"/>
      <c r="P142" s="8"/>
      <c r="Q142" s="47"/>
    </row>
    <row r="143" spans="1:17" x14ac:dyDescent="0.3">
      <c r="A143" s="46">
        <v>143</v>
      </c>
      <c r="B143" s="5" t="s">
        <v>111</v>
      </c>
      <c r="C143" s="6" t="s">
        <v>109</v>
      </c>
      <c r="D143" s="7" t="s">
        <v>1654</v>
      </c>
      <c r="E143" s="7">
        <v>2</v>
      </c>
      <c r="F143" s="7">
        <v>2</v>
      </c>
      <c r="G143" s="7">
        <v>5</v>
      </c>
      <c r="H143" s="7">
        <v>2</v>
      </c>
      <c r="I143" s="7">
        <v>5</v>
      </c>
      <c r="J143" s="7">
        <v>5</v>
      </c>
      <c r="K143" s="7" t="s">
        <v>110</v>
      </c>
      <c r="L143" s="38">
        <v>5</v>
      </c>
      <c r="M143" s="38" t="s">
        <v>110</v>
      </c>
      <c r="N143" s="5">
        <v>13</v>
      </c>
      <c r="O143" s="8"/>
      <c r="P143" s="8"/>
      <c r="Q143" s="47"/>
    </row>
    <row r="144" spans="1:17" x14ac:dyDescent="0.3">
      <c r="A144" s="46">
        <v>144</v>
      </c>
      <c r="B144" s="5" t="s">
        <v>96</v>
      </c>
      <c r="C144" s="6" t="s">
        <v>109</v>
      </c>
      <c r="D144" s="7" t="s">
        <v>1654</v>
      </c>
      <c r="E144" s="7">
        <v>1</v>
      </c>
      <c r="F144" s="7">
        <v>1</v>
      </c>
      <c r="G144" s="7">
        <v>4</v>
      </c>
      <c r="H144" s="7">
        <v>1</v>
      </c>
      <c r="I144" s="7">
        <v>4</v>
      </c>
      <c r="J144" s="7">
        <v>4</v>
      </c>
      <c r="K144" s="7" t="s">
        <v>95</v>
      </c>
      <c r="L144" s="38">
        <v>4</v>
      </c>
      <c r="M144" s="38" t="s">
        <v>95</v>
      </c>
      <c r="N144" s="5">
        <v>12</v>
      </c>
      <c r="O144" s="8"/>
      <c r="P144" s="9"/>
      <c r="Q144" s="47"/>
    </row>
    <row r="145" spans="1:17" x14ac:dyDescent="0.3">
      <c r="A145" s="46">
        <v>145</v>
      </c>
      <c r="B145" s="5" t="s">
        <v>1042</v>
      </c>
      <c r="C145" s="6" t="s">
        <v>940</v>
      </c>
      <c r="D145" s="7" t="s">
        <v>1654</v>
      </c>
      <c r="E145" s="7" t="s">
        <v>1654</v>
      </c>
      <c r="F145" s="7" t="s">
        <v>1654</v>
      </c>
      <c r="G145" s="7">
        <v>142</v>
      </c>
      <c r="H145" s="7" t="s">
        <v>1654</v>
      </c>
      <c r="I145" s="7">
        <v>142</v>
      </c>
      <c r="J145" s="7">
        <v>142</v>
      </c>
      <c r="K145" s="7" t="s">
        <v>1041</v>
      </c>
      <c r="L145" s="38">
        <v>142</v>
      </c>
      <c r="M145" s="38" t="s">
        <v>1041</v>
      </c>
      <c r="N145" s="9"/>
      <c r="O145" s="9"/>
      <c r="P145" s="34">
        <v>30</v>
      </c>
      <c r="Q145" s="48"/>
    </row>
    <row r="146" spans="1:17" x14ac:dyDescent="0.3">
      <c r="A146" s="46">
        <v>146</v>
      </c>
      <c r="B146" s="5" t="s">
        <v>1054</v>
      </c>
      <c r="C146" s="6" t="s">
        <v>934</v>
      </c>
      <c r="D146" s="7" t="s">
        <v>1654</v>
      </c>
      <c r="E146" s="7" t="s">
        <v>1654</v>
      </c>
      <c r="F146" s="7" t="s">
        <v>1654</v>
      </c>
      <c r="G146" s="7">
        <v>144</v>
      </c>
      <c r="H146" s="7" t="s">
        <v>1654</v>
      </c>
      <c r="I146" s="7">
        <v>144</v>
      </c>
      <c r="J146" s="7">
        <v>144</v>
      </c>
      <c r="K146" s="7" t="s">
        <v>1053</v>
      </c>
      <c r="L146" s="38">
        <v>144</v>
      </c>
      <c r="M146" s="38" t="s">
        <v>1053</v>
      </c>
      <c r="N146" s="10"/>
      <c r="O146" s="10"/>
      <c r="P146" s="33">
        <v>31</v>
      </c>
      <c r="Q146" s="49"/>
    </row>
    <row r="147" spans="1:17" x14ac:dyDescent="0.3">
      <c r="A147" s="46">
        <v>147</v>
      </c>
      <c r="B147" s="5" t="s">
        <v>1239</v>
      </c>
      <c r="C147" s="5"/>
      <c r="D147" s="7" t="s">
        <v>1654</v>
      </c>
      <c r="E147" s="7" t="s">
        <v>1654</v>
      </c>
      <c r="F147" s="7" t="s">
        <v>1654</v>
      </c>
      <c r="G147" s="7">
        <v>148</v>
      </c>
      <c r="H147" s="7" t="s">
        <v>1654</v>
      </c>
      <c r="I147" s="7" t="s">
        <v>1654</v>
      </c>
      <c r="J147" s="7" t="s">
        <v>1654</v>
      </c>
      <c r="K147" s="7" t="s">
        <v>1238</v>
      </c>
      <c r="L147" s="38" t="s">
        <v>1654</v>
      </c>
      <c r="M147" s="38" t="s">
        <v>1238</v>
      </c>
      <c r="N147" s="10"/>
      <c r="O147" s="10"/>
      <c r="P147" s="10"/>
      <c r="Q147" s="49"/>
    </row>
    <row r="148" spans="1:17" x14ac:dyDescent="0.3">
      <c r="A148" s="46">
        <v>148</v>
      </c>
      <c r="B148" s="5" t="s">
        <v>1243</v>
      </c>
      <c r="C148" s="5"/>
      <c r="D148" s="7" t="s">
        <v>1654</v>
      </c>
      <c r="E148" s="7" t="s">
        <v>1654</v>
      </c>
      <c r="F148" s="7" t="s">
        <v>1654</v>
      </c>
      <c r="G148" s="7" t="s">
        <v>1654</v>
      </c>
      <c r="H148" s="7" t="s">
        <v>1654</v>
      </c>
      <c r="I148" s="7" t="s">
        <v>1654</v>
      </c>
      <c r="J148" s="7" t="s">
        <v>1654</v>
      </c>
      <c r="K148" s="7" t="s">
        <v>1242</v>
      </c>
      <c r="L148" s="38" t="s">
        <v>1654</v>
      </c>
      <c r="M148" s="38" t="s">
        <v>1242</v>
      </c>
      <c r="N148" s="10"/>
      <c r="O148" s="10"/>
      <c r="P148" s="10"/>
      <c r="Q148" s="49"/>
    </row>
    <row r="149" spans="1:17" x14ac:dyDescent="0.3">
      <c r="A149" s="46">
        <v>149</v>
      </c>
      <c r="B149" s="5" t="s">
        <v>1084</v>
      </c>
      <c r="C149" s="6" t="s">
        <v>934</v>
      </c>
      <c r="D149" s="7" t="s">
        <v>1654</v>
      </c>
      <c r="E149" s="7" t="s">
        <v>1654</v>
      </c>
      <c r="F149" s="7" t="s">
        <v>1654</v>
      </c>
      <c r="G149" s="7">
        <v>153</v>
      </c>
      <c r="H149" s="7" t="s">
        <v>1654</v>
      </c>
      <c r="I149" s="7">
        <v>153</v>
      </c>
      <c r="J149" s="7">
        <v>153</v>
      </c>
      <c r="K149" s="7" t="s">
        <v>1083</v>
      </c>
      <c r="L149" s="38">
        <v>153</v>
      </c>
      <c r="M149" s="38" t="s">
        <v>1083</v>
      </c>
      <c r="N149" s="10"/>
      <c r="O149" s="10"/>
      <c r="P149" s="10"/>
      <c r="Q149" s="50">
        <v>0</v>
      </c>
    </row>
    <row r="150" spans="1:17" x14ac:dyDescent="0.3">
      <c r="A150" s="46">
        <v>150</v>
      </c>
      <c r="B150" s="5" t="s">
        <v>1089</v>
      </c>
      <c r="C150" s="6" t="s">
        <v>934</v>
      </c>
      <c r="D150" s="7" t="s">
        <v>1654</v>
      </c>
      <c r="E150" s="7" t="s">
        <v>1654</v>
      </c>
      <c r="F150" s="7" t="s">
        <v>1654</v>
      </c>
      <c r="G150" s="7">
        <v>154</v>
      </c>
      <c r="H150" s="7" t="s">
        <v>1654</v>
      </c>
      <c r="I150" s="7">
        <v>154</v>
      </c>
      <c r="J150" s="7">
        <v>154</v>
      </c>
      <c r="K150" s="7" t="s">
        <v>1088</v>
      </c>
      <c r="L150" s="38">
        <v>154</v>
      </c>
      <c r="M150" s="38" t="s">
        <v>1088</v>
      </c>
      <c r="N150" s="10"/>
      <c r="O150" s="10"/>
      <c r="P150" s="10"/>
      <c r="Q150" s="50">
        <v>1</v>
      </c>
    </row>
    <row r="151" spans="1:17" x14ac:dyDescent="0.3">
      <c r="A151" s="46">
        <v>151</v>
      </c>
      <c r="B151" s="5" t="s">
        <v>1100</v>
      </c>
      <c r="C151" s="6" t="s">
        <v>934</v>
      </c>
      <c r="D151" s="7" t="s">
        <v>1654</v>
      </c>
      <c r="E151" s="7" t="s">
        <v>1654</v>
      </c>
      <c r="F151" s="7" t="s">
        <v>1654</v>
      </c>
      <c r="G151" s="7">
        <v>156</v>
      </c>
      <c r="H151" s="7" t="s">
        <v>1654</v>
      </c>
      <c r="I151" s="7">
        <v>156</v>
      </c>
      <c r="J151" s="7">
        <v>156</v>
      </c>
      <c r="K151" s="7" t="s">
        <v>1099</v>
      </c>
      <c r="L151" s="38">
        <v>156</v>
      </c>
      <c r="M151" s="38" t="s">
        <v>1099</v>
      </c>
      <c r="N151" s="10"/>
      <c r="O151" s="10"/>
      <c r="P151" s="10"/>
      <c r="Q151" s="50">
        <v>2</v>
      </c>
    </row>
    <row r="152" spans="1:17" x14ac:dyDescent="0.3">
      <c r="A152" s="46">
        <v>152</v>
      </c>
      <c r="B152" s="5" t="s">
        <v>1105</v>
      </c>
      <c r="C152" s="6" t="s">
        <v>934</v>
      </c>
      <c r="D152" s="7" t="s">
        <v>1654</v>
      </c>
      <c r="E152" s="7" t="s">
        <v>1654</v>
      </c>
      <c r="F152" s="7" t="s">
        <v>1654</v>
      </c>
      <c r="G152" s="7">
        <v>157</v>
      </c>
      <c r="H152" s="7" t="s">
        <v>1654</v>
      </c>
      <c r="I152" s="7">
        <v>157</v>
      </c>
      <c r="J152" s="7">
        <v>157</v>
      </c>
      <c r="K152" s="7" t="s">
        <v>1104</v>
      </c>
      <c r="L152" s="38">
        <v>157</v>
      </c>
      <c r="M152" s="38" t="s">
        <v>1104</v>
      </c>
      <c r="N152" s="10"/>
      <c r="O152" s="10"/>
      <c r="P152" s="10"/>
      <c r="Q152" s="50">
        <v>3</v>
      </c>
    </row>
    <row r="153" spans="1:17" x14ac:dyDescent="0.3">
      <c r="A153" s="46">
        <v>153</v>
      </c>
      <c r="B153" s="5" t="s">
        <v>1110</v>
      </c>
      <c r="C153" s="6" t="s">
        <v>934</v>
      </c>
      <c r="D153" s="7" t="s">
        <v>1654</v>
      </c>
      <c r="E153" s="7" t="s">
        <v>1654</v>
      </c>
      <c r="F153" s="7" t="s">
        <v>1654</v>
      </c>
      <c r="G153" s="7">
        <v>158</v>
      </c>
      <c r="H153" s="7" t="s">
        <v>1654</v>
      </c>
      <c r="I153" s="7">
        <v>158</v>
      </c>
      <c r="J153" s="7">
        <v>158</v>
      </c>
      <c r="K153" s="7" t="s">
        <v>1109</v>
      </c>
      <c r="L153" s="38">
        <v>158</v>
      </c>
      <c r="M153" s="38" t="s">
        <v>1109</v>
      </c>
      <c r="N153" s="10"/>
      <c r="O153" s="10"/>
      <c r="P153" s="10"/>
      <c r="Q153" s="50">
        <v>4</v>
      </c>
    </row>
    <row r="154" spans="1:17" x14ac:dyDescent="0.3">
      <c r="A154" s="46">
        <v>154</v>
      </c>
      <c r="B154" s="5" t="s">
        <v>1142</v>
      </c>
      <c r="C154" s="6" t="s">
        <v>934</v>
      </c>
      <c r="D154" s="7" t="s">
        <v>1654</v>
      </c>
      <c r="E154" s="7" t="s">
        <v>1654</v>
      </c>
      <c r="F154" s="7" t="s">
        <v>1654</v>
      </c>
      <c r="G154" s="7">
        <v>164</v>
      </c>
      <c r="H154" s="7" t="s">
        <v>1654</v>
      </c>
      <c r="I154" s="7">
        <v>164</v>
      </c>
      <c r="J154" s="7">
        <v>164</v>
      </c>
      <c r="K154" s="7" t="s">
        <v>1141</v>
      </c>
      <c r="L154" s="38">
        <v>164</v>
      </c>
      <c r="M154" s="38" t="s">
        <v>1141</v>
      </c>
      <c r="N154" s="10"/>
      <c r="O154" s="10"/>
      <c r="P154" s="10"/>
      <c r="Q154" s="50">
        <v>5</v>
      </c>
    </row>
    <row r="155" spans="1:17" x14ac:dyDescent="0.3">
      <c r="A155" s="46">
        <v>155</v>
      </c>
      <c r="B155" s="5" t="s">
        <v>1247</v>
      </c>
      <c r="C155" s="8"/>
      <c r="D155" s="7" t="s">
        <v>1654</v>
      </c>
      <c r="E155" s="7" t="s">
        <v>1654</v>
      </c>
      <c r="F155" s="7" t="s">
        <v>1654</v>
      </c>
      <c r="G155" s="7" t="s">
        <v>1654</v>
      </c>
      <c r="H155" s="7" t="s">
        <v>1654</v>
      </c>
      <c r="I155" s="7" t="s">
        <v>1654</v>
      </c>
      <c r="J155" s="7" t="s">
        <v>1654</v>
      </c>
      <c r="K155" s="7" t="s">
        <v>1246</v>
      </c>
      <c r="L155" s="38" t="s">
        <v>1654</v>
      </c>
      <c r="M155" s="38" t="s">
        <v>1246</v>
      </c>
      <c r="N155" s="10"/>
      <c r="O155" s="10"/>
      <c r="P155" s="10"/>
      <c r="Q155" s="49"/>
    </row>
    <row r="156" spans="1:17" x14ac:dyDescent="0.3">
      <c r="A156" s="46">
        <v>156</v>
      </c>
      <c r="B156" s="5" t="s">
        <v>1251</v>
      </c>
      <c r="C156" s="8"/>
      <c r="D156" s="7" t="s">
        <v>1654</v>
      </c>
      <c r="E156" s="7" t="s">
        <v>1654</v>
      </c>
      <c r="F156" s="7" t="s">
        <v>1654</v>
      </c>
      <c r="G156" s="7" t="s">
        <v>1654</v>
      </c>
      <c r="H156" s="7" t="s">
        <v>1654</v>
      </c>
      <c r="I156" s="7" t="s">
        <v>1654</v>
      </c>
      <c r="J156" s="7" t="s">
        <v>1654</v>
      </c>
      <c r="K156" s="7" t="s">
        <v>1250</v>
      </c>
      <c r="L156" s="38" t="s">
        <v>1654</v>
      </c>
      <c r="M156" s="38" t="s">
        <v>1250</v>
      </c>
      <c r="N156" s="10"/>
      <c r="O156" s="10"/>
      <c r="P156" s="10"/>
      <c r="Q156" s="49"/>
    </row>
    <row r="157" spans="1:17" x14ac:dyDescent="0.3">
      <c r="A157" s="46">
        <v>157</v>
      </c>
      <c r="B157" s="5" t="s">
        <v>1255</v>
      </c>
      <c r="C157" s="8"/>
      <c r="D157" s="7" t="s">
        <v>1654</v>
      </c>
      <c r="E157" s="7" t="s">
        <v>1654</v>
      </c>
      <c r="F157" s="7" t="s">
        <v>1654</v>
      </c>
      <c r="G157" s="7" t="s">
        <v>1654</v>
      </c>
      <c r="H157" s="7" t="s">
        <v>1654</v>
      </c>
      <c r="I157" s="7" t="s">
        <v>1654</v>
      </c>
      <c r="J157" s="7" t="s">
        <v>1654</v>
      </c>
      <c r="K157" s="7" t="s">
        <v>1254</v>
      </c>
      <c r="L157" s="38" t="s">
        <v>1654</v>
      </c>
      <c r="M157" s="38" t="s">
        <v>1254</v>
      </c>
      <c r="N157" s="10"/>
      <c r="O157" s="10"/>
      <c r="P157" s="10"/>
      <c r="Q157" s="49"/>
    </row>
    <row r="158" spans="1:17" x14ac:dyDescent="0.3">
      <c r="A158" s="46">
        <v>158</v>
      </c>
      <c r="B158" s="5" t="s">
        <v>1264</v>
      </c>
      <c r="C158" s="8"/>
      <c r="D158" s="7" t="s">
        <v>1654</v>
      </c>
      <c r="E158" s="7" t="s">
        <v>1654</v>
      </c>
      <c r="F158" s="7" t="s">
        <v>1654</v>
      </c>
      <c r="G158" s="7" t="s">
        <v>1654</v>
      </c>
      <c r="H158" s="7" t="s">
        <v>1654</v>
      </c>
      <c r="I158" s="7" t="s">
        <v>1654</v>
      </c>
      <c r="J158" s="7" t="s">
        <v>1654</v>
      </c>
      <c r="K158" s="7" t="s">
        <v>1263</v>
      </c>
      <c r="L158" s="38" t="s">
        <v>1654</v>
      </c>
      <c r="M158" s="38" t="s">
        <v>1263</v>
      </c>
      <c r="N158" s="10"/>
      <c r="O158" s="10"/>
      <c r="P158" s="10"/>
      <c r="Q158" s="49"/>
    </row>
    <row r="159" spans="1:17" x14ac:dyDescent="0.3">
      <c r="A159" s="46">
        <v>159</v>
      </c>
      <c r="B159" s="5" t="s">
        <v>1268</v>
      </c>
      <c r="C159" s="8"/>
      <c r="D159" s="7" t="s">
        <v>1654</v>
      </c>
      <c r="E159" s="7" t="s">
        <v>1654</v>
      </c>
      <c r="F159" s="7" t="s">
        <v>1654</v>
      </c>
      <c r="G159" s="7" t="s">
        <v>1654</v>
      </c>
      <c r="H159" s="7" t="s">
        <v>1654</v>
      </c>
      <c r="I159" s="7" t="s">
        <v>1654</v>
      </c>
      <c r="J159" s="7" t="s">
        <v>1654</v>
      </c>
      <c r="K159" s="7" t="s">
        <v>1267</v>
      </c>
      <c r="L159" s="38" t="s">
        <v>1654</v>
      </c>
      <c r="M159" s="38" t="s">
        <v>1267</v>
      </c>
      <c r="N159" s="10"/>
      <c r="O159" s="10"/>
      <c r="P159" s="10"/>
      <c r="Q159" s="49"/>
    </row>
    <row r="160" spans="1:17" x14ac:dyDescent="0.3">
      <c r="A160" s="46">
        <v>160</v>
      </c>
      <c r="B160" s="5" t="s">
        <v>1277</v>
      </c>
      <c r="C160" s="8"/>
      <c r="D160" s="7" t="s">
        <v>1654</v>
      </c>
      <c r="E160" s="7" t="s">
        <v>1654</v>
      </c>
      <c r="F160" s="7" t="s">
        <v>1654</v>
      </c>
      <c r="G160" s="7" t="s">
        <v>1654</v>
      </c>
      <c r="H160" s="7" t="s">
        <v>1654</v>
      </c>
      <c r="I160" s="7" t="s">
        <v>1654</v>
      </c>
      <c r="J160" s="7" t="s">
        <v>1654</v>
      </c>
      <c r="K160" s="7" t="s">
        <v>1276</v>
      </c>
      <c r="L160" s="38" t="s">
        <v>1654</v>
      </c>
      <c r="M160" s="38" t="s">
        <v>1276</v>
      </c>
      <c r="N160" s="10"/>
      <c r="O160" s="10"/>
      <c r="P160" s="10"/>
      <c r="Q160" s="49"/>
    </row>
    <row r="161" spans="1:17" x14ac:dyDescent="0.3">
      <c r="A161" s="46">
        <v>161</v>
      </c>
      <c r="B161" s="5" t="s">
        <v>1281</v>
      </c>
      <c r="C161" s="8"/>
      <c r="D161" s="7" t="s">
        <v>1654</v>
      </c>
      <c r="E161" s="7" t="s">
        <v>1654</v>
      </c>
      <c r="F161" s="7" t="s">
        <v>1654</v>
      </c>
      <c r="G161" s="7" t="s">
        <v>1654</v>
      </c>
      <c r="H161" s="7" t="s">
        <v>1654</v>
      </c>
      <c r="I161" s="7" t="s">
        <v>1654</v>
      </c>
      <c r="J161" s="7" t="s">
        <v>1654</v>
      </c>
      <c r="K161" s="7" t="s">
        <v>1280</v>
      </c>
      <c r="L161" s="38" t="s">
        <v>1654</v>
      </c>
      <c r="M161" s="38" t="s">
        <v>1280</v>
      </c>
      <c r="N161" s="10"/>
      <c r="O161" s="10"/>
      <c r="P161" s="10"/>
      <c r="Q161" s="49"/>
    </row>
    <row r="162" spans="1:17" x14ac:dyDescent="0.3">
      <c r="A162" s="46">
        <v>162</v>
      </c>
      <c r="B162" s="5" t="s">
        <v>1325</v>
      </c>
      <c r="C162" s="8"/>
      <c r="D162" s="7" t="s">
        <v>1654</v>
      </c>
      <c r="E162" s="7" t="s">
        <v>1654</v>
      </c>
      <c r="F162" s="7" t="s">
        <v>1654</v>
      </c>
      <c r="G162" s="7" t="s">
        <v>1654</v>
      </c>
      <c r="H162" s="7" t="s">
        <v>1654</v>
      </c>
      <c r="I162" s="7" t="s">
        <v>1654</v>
      </c>
      <c r="J162" s="7" t="s">
        <v>1654</v>
      </c>
      <c r="K162" s="7" t="s">
        <v>1324</v>
      </c>
      <c r="L162" s="38" t="s">
        <v>1654</v>
      </c>
      <c r="M162" s="38" t="s">
        <v>1324</v>
      </c>
      <c r="N162" s="10"/>
      <c r="O162" s="10"/>
      <c r="P162" s="10"/>
      <c r="Q162" s="49"/>
    </row>
    <row r="163" spans="1:17" x14ac:dyDescent="0.3">
      <c r="A163" s="46">
        <v>163</v>
      </c>
      <c r="B163" s="5" t="s">
        <v>1370</v>
      </c>
      <c r="C163" s="8"/>
      <c r="D163" s="7" t="s">
        <v>1654</v>
      </c>
      <c r="E163" s="7" t="s">
        <v>1654</v>
      </c>
      <c r="F163" s="7" t="s">
        <v>1654</v>
      </c>
      <c r="G163" s="7" t="s">
        <v>1654</v>
      </c>
      <c r="H163" s="7" t="s">
        <v>1654</v>
      </c>
      <c r="I163" s="7" t="s">
        <v>1654</v>
      </c>
      <c r="J163" s="7" t="s">
        <v>1654</v>
      </c>
      <c r="K163" s="7" t="s">
        <v>1369</v>
      </c>
      <c r="L163" s="38" t="s">
        <v>1654</v>
      </c>
      <c r="M163" s="38" t="s">
        <v>1369</v>
      </c>
      <c r="N163" s="10"/>
      <c r="O163" s="10"/>
      <c r="P163" s="10"/>
      <c r="Q163" s="49"/>
    </row>
    <row r="164" spans="1:17" x14ac:dyDescent="0.3">
      <c r="A164" s="46">
        <v>164</v>
      </c>
      <c r="B164" s="5" t="s">
        <v>1382</v>
      </c>
      <c r="C164" s="8"/>
      <c r="D164" s="7" t="s">
        <v>1654</v>
      </c>
      <c r="E164" s="7" t="s">
        <v>1654</v>
      </c>
      <c r="F164" s="7" t="s">
        <v>1654</v>
      </c>
      <c r="G164" s="7" t="s">
        <v>1654</v>
      </c>
      <c r="H164" s="7" t="s">
        <v>1654</v>
      </c>
      <c r="I164" s="7" t="s">
        <v>1654</v>
      </c>
      <c r="J164" s="7" t="s">
        <v>1654</v>
      </c>
      <c r="K164" s="7" t="s">
        <v>1381</v>
      </c>
      <c r="L164" s="38" t="s">
        <v>1654</v>
      </c>
      <c r="M164" s="38" t="s">
        <v>1381</v>
      </c>
      <c r="N164" s="10"/>
      <c r="O164" s="10"/>
      <c r="P164" s="10"/>
      <c r="Q164" s="49"/>
    </row>
    <row r="165" spans="1:17" x14ac:dyDescent="0.3">
      <c r="A165" s="46">
        <v>165</v>
      </c>
      <c r="B165" s="5" t="s">
        <v>1386</v>
      </c>
      <c r="C165" s="8"/>
      <c r="D165" s="7" t="s">
        <v>1654</v>
      </c>
      <c r="E165" s="7" t="s">
        <v>1654</v>
      </c>
      <c r="F165" s="7" t="s">
        <v>1654</v>
      </c>
      <c r="G165" s="7" t="s">
        <v>1654</v>
      </c>
      <c r="H165" s="7" t="s">
        <v>1654</v>
      </c>
      <c r="I165" s="7" t="s">
        <v>1654</v>
      </c>
      <c r="J165" s="7" t="s">
        <v>1654</v>
      </c>
      <c r="K165" s="7" t="s">
        <v>1385</v>
      </c>
      <c r="L165" s="38" t="s">
        <v>1654</v>
      </c>
      <c r="M165" s="38" t="s">
        <v>1385</v>
      </c>
      <c r="N165" s="10"/>
      <c r="O165" s="10"/>
      <c r="P165" s="10"/>
      <c r="Q165" s="49"/>
    </row>
    <row r="166" spans="1:17" x14ac:dyDescent="0.3">
      <c r="A166" s="46">
        <v>166</v>
      </c>
      <c r="B166" s="5" t="s">
        <v>1390</v>
      </c>
      <c r="C166" s="8"/>
      <c r="D166" s="7" t="s">
        <v>1654</v>
      </c>
      <c r="E166" s="7" t="s">
        <v>1654</v>
      </c>
      <c r="F166" s="7" t="s">
        <v>1654</v>
      </c>
      <c r="G166" s="7" t="s">
        <v>1654</v>
      </c>
      <c r="H166" s="7" t="s">
        <v>1654</v>
      </c>
      <c r="I166" s="7" t="s">
        <v>1654</v>
      </c>
      <c r="J166" s="7" t="s">
        <v>1654</v>
      </c>
      <c r="K166" s="7" t="s">
        <v>1389</v>
      </c>
      <c r="L166" s="38" t="s">
        <v>1654</v>
      </c>
      <c r="M166" s="38" t="s">
        <v>1389</v>
      </c>
      <c r="N166" s="10"/>
      <c r="O166" s="10"/>
      <c r="P166" s="10"/>
      <c r="Q166" s="49"/>
    </row>
    <row r="167" spans="1:17" x14ac:dyDescent="0.3">
      <c r="A167" s="46">
        <v>167</v>
      </c>
      <c r="B167" s="5" t="s">
        <v>1394</v>
      </c>
      <c r="C167" s="8"/>
      <c r="D167" s="7" t="s">
        <v>1654</v>
      </c>
      <c r="E167" s="7" t="s">
        <v>1654</v>
      </c>
      <c r="F167" s="7" t="s">
        <v>1654</v>
      </c>
      <c r="G167" s="7" t="s">
        <v>1654</v>
      </c>
      <c r="H167" s="7" t="s">
        <v>1654</v>
      </c>
      <c r="I167" s="7" t="s">
        <v>1654</v>
      </c>
      <c r="J167" s="7" t="s">
        <v>1654</v>
      </c>
      <c r="K167" s="7" t="s">
        <v>1393</v>
      </c>
      <c r="L167" s="38" t="s">
        <v>1654</v>
      </c>
      <c r="M167" s="38" t="s">
        <v>1393</v>
      </c>
      <c r="N167" s="10"/>
      <c r="O167" s="10"/>
      <c r="P167" s="10"/>
      <c r="Q167" s="49"/>
    </row>
    <row r="168" spans="1:17" x14ac:dyDescent="0.3">
      <c r="A168" s="46">
        <v>168</v>
      </c>
      <c r="B168" s="5" t="s">
        <v>1398</v>
      </c>
      <c r="C168" s="8"/>
      <c r="D168" s="7" t="s">
        <v>1654</v>
      </c>
      <c r="E168" s="7" t="s">
        <v>1654</v>
      </c>
      <c r="F168" s="7" t="s">
        <v>1654</v>
      </c>
      <c r="G168" s="7" t="s">
        <v>1654</v>
      </c>
      <c r="H168" s="7" t="s">
        <v>1654</v>
      </c>
      <c r="I168" s="7" t="s">
        <v>1654</v>
      </c>
      <c r="J168" s="7" t="s">
        <v>1654</v>
      </c>
      <c r="K168" s="7" t="s">
        <v>1397</v>
      </c>
      <c r="L168" s="38" t="s">
        <v>1654</v>
      </c>
      <c r="M168" s="38" t="s">
        <v>1397</v>
      </c>
      <c r="N168" s="10"/>
      <c r="O168" s="10"/>
      <c r="P168" s="10"/>
      <c r="Q168" s="49"/>
    </row>
    <row r="169" spans="1:17" x14ac:dyDescent="0.3">
      <c r="A169" s="46">
        <v>169</v>
      </c>
      <c r="B169" s="5" t="s">
        <v>1402</v>
      </c>
      <c r="C169" s="8"/>
      <c r="D169" s="7" t="s">
        <v>1654</v>
      </c>
      <c r="E169" s="7" t="s">
        <v>1654</v>
      </c>
      <c r="F169" s="7" t="s">
        <v>1654</v>
      </c>
      <c r="G169" s="7" t="s">
        <v>1654</v>
      </c>
      <c r="H169" s="7" t="s">
        <v>1654</v>
      </c>
      <c r="I169" s="7" t="s">
        <v>1654</v>
      </c>
      <c r="J169" s="7" t="s">
        <v>1654</v>
      </c>
      <c r="K169" s="7" t="s">
        <v>1401</v>
      </c>
      <c r="L169" s="38" t="s">
        <v>1654</v>
      </c>
      <c r="M169" s="38" t="s">
        <v>1401</v>
      </c>
      <c r="N169" s="10"/>
      <c r="O169" s="10"/>
      <c r="P169" s="10"/>
      <c r="Q169" s="49"/>
    </row>
    <row r="170" spans="1:17" x14ac:dyDescent="0.3">
      <c r="A170" s="46">
        <v>170</v>
      </c>
      <c r="B170" s="5" t="s">
        <v>1285</v>
      </c>
      <c r="C170" s="8"/>
      <c r="D170" s="7" t="s">
        <v>1654</v>
      </c>
      <c r="E170" s="7" t="s">
        <v>1654</v>
      </c>
      <c r="F170" s="7" t="s">
        <v>1654</v>
      </c>
      <c r="G170" s="7" t="s">
        <v>1654</v>
      </c>
      <c r="H170" s="7" t="s">
        <v>1654</v>
      </c>
      <c r="I170" s="7" t="s">
        <v>1654</v>
      </c>
      <c r="J170" s="7" t="s">
        <v>1654</v>
      </c>
      <c r="K170" s="7" t="s">
        <v>1284</v>
      </c>
      <c r="L170" s="38" t="s">
        <v>1654</v>
      </c>
      <c r="M170" s="38" t="s">
        <v>1284</v>
      </c>
      <c r="N170" s="10"/>
      <c r="O170" s="10"/>
      <c r="P170" s="10"/>
      <c r="Q170" s="49"/>
    </row>
    <row r="171" spans="1:17" x14ac:dyDescent="0.3">
      <c r="A171" s="46">
        <v>171</v>
      </c>
      <c r="B171" s="5" t="s">
        <v>1289</v>
      </c>
      <c r="C171" s="8"/>
      <c r="D171" s="7" t="s">
        <v>1654</v>
      </c>
      <c r="E171" s="7" t="s">
        <v>1654</v>
      </c>
      <c r="F171" s="7" t="s">
        <v>1654</v>
      </c>
      <c r="G171" s="7" t="s">
        <v>1654</v>
      </c>
      <c r="H171" s="7" t="s">
        <v>1654</v>
      </c>
      <c r="I171" s="7" t="s">
        <v>1654</v>
      </c>
      <c r="J171" s="7" t="s">
        <v>1654</v>
      </c>
      <c r="K171" s="7" t="s">
        <v>1288</v>
      </c>
      <c r="L171" s="38" t="s">
        <v>1654</v>
      </c>
      <c r="M171" s="38" t="s">
        <v>1288</v>
      </c>
      <c r="N171" s="10"/>
      <c r="O171" s="10"/>
      <c r="P171" s="10"/>
      <c r="Q171" s="49"/>
    </row>
    <row r="172" spans="1:17" x14ac:dyDescent="0.3">
      <c r="A172" s="46">
        <v>172</v>
      </c>
      <c r="B172" s="5" t="s">
        <v>1293</v>
      </c>
      <c r="C172" s="8"/>
      <c r="D172" s="7" t="s">
        <v>1654</v>
      </c>
      <c r="E172" s="7" t="s">
        <v>1654</v>
      </c>
      <c r="F172" s="7" t="s">
        <v>1654</v>
      </c>
      <c r="G172" s="7" t="s">
        <v>1654</v>
      </c>
      <c r="H172" s="7" t="s">
        <v>1654</v>
      </c>
      <c r="I172" s="7" t="s">
        <v>1654</v>
      </c>
      <c r="J172" s="7" t="s">
        <v>1654</v>
      </c>
      <c r="K172" s="7" t="s">
        <v>1292</v>
      </c>
      <c r="L172" s="38" t="s">
        <v>1654</v>
      </c>
      <c r="M172" s="38" t="s">
        <v>1292</v>
      </c>
      <c r="N172" s="10"/>
      <c r="O172" s="10"/>
      <c r="P172" s="10"/>
      <c r="Q172" s="49"/>
    </row>
    <row r="173" spans="1:17" x14ac:dyDescent="0.3">
      <c r="A173" s="46">
        <v>173</v>
      </c>
      <c r="B173" s="5" t="s">
        <v>1297</v>
      </c>
      <c r="C173" s="8"/>
      <c r="D173" s="7" t="s">
        <v>1654</v>
      </c>
      <c r="E173" s="7" t="s">
        <v>1654</v>
      </c>
      <c r="F173" s="7" t="s">
        <v>1654</v>
      </c>
      <c r="G173" s="7" t="s">
        <v>1654</v>
      </c>
      <c r="H173" s="7" t="s">
        <v>1654</v>
      </c>
      <c r="I173" s="7" t="s">
        <v>1654</v>
      </c>
      <c r="J173" s="7" t="s">
        <v>1654</v>
      </c>
      <c r="K173" s="7" t="s">
        <v>1296</v>
      </c>
      <c r="L173" s="38" t="s">
        <v>1654</v>
      </c>
      <c r="M173" s="38" t="s">
        <v>1296</v>
      </c>
      <c r="N173" s="10"/>
      <c r="O173" s="10"/>
      <c r="P173" s="10"/>
      <c r="Q173" s="49"/>
    </row>
    <row r="174" spans="1:17" x14ac:dyDescent="0.3">
      <c r="A174" s="46">
        <v>174</v>
      </c>
      <c r="B174" s="5" t="s">
        <v>1301</v>
      </c>
      <c r="C174" s="8"/>
      <c r="D174" s="7" t="s">
        <v>1654</v>
      </c>
      <c r="E174" s="7" t="s">
        <v>1654</v>
      </c>
      <c r="F174" s="7" t="s">
        <v>1654</v>
      </c>
      <c r="G174" s="7" t="s">
        <v>1654</v>
      </c>
      <c r="H174" s="7" t="s">
        <v>1654</v>
      </c>
      <c r="I174" s="7" t="s">
        <v>1654</v>
      </c>
      <c r="J174" s="7" t="s">
        <v>1654</v>
      </c>
      <c r="K174" s="7" t="s">
        <v>1300</v>
      </c>
      <c r="L174" s="38" t="s">
        <v>1654</v>
      </c>
      <c r="M174" s="38" t="s">
        <v>1300</v>
      </c>
      <c r="N174" s="10"/>
      <c r="O174" s="10"/>
      <c r="P174" s="10"/>
      <c r="Q174" s="49"/>
    </row>
    <row r="175" spans="1:17" x14ac:dyDescent="0.3">
      <c r="A175" s="46">
        <v>175</v>
      </c>
      <c r="B175" s="5" t="s">
        <v>1305</v>
      </c>
      <c r="C175" s="8"/>
      <c r="D175" s="7" t="s">
        <v>1654</v>
      </c>
      <c r="E175" s="7" t="s">
        <v>1654</v>
      </c>
      <c r="F175" s="7" t="s">
        <v>1654</v>
      </c>
      <c r="G175" s="7" t="s">
        <v>1654</v>
      </c>
      <c r="H175" s="7" t="s">
        <v>1654</v>
      </c>
      <c r="I175" s="7" t="s">
        <v>1654</v>
      </c>
      <c r="J175" s="7" t="s">
        <v>1654</v>
      </c>
      <c r="K175" s="7" t="s">
        <v>1304</v>
      </c>
      <c r="L175" s="38" t="s">
        <v>1654</v>
      </c>
      <c r="M175" s="38" t="s">
        <v>1304</v>
      </c>
      <c r="N175" s="10"/>
      <c r="O175" s="10"/>
      <c r="P175" s="10"/>
      <c r="Q175" s="49"/>
    </row>
    <row r="176" spans="1:17" x14ac:dyDescent="0.3">
      <c r="A176" s="46">
        <v>176</v>
      </c>
      <c r="B176" s="5" t="s">
        <v>1309</v>
      </c>
      <c r="C176" s="8"/>
      <c r="D176" s="7" t="s">
        <v>1654</v>
      </c>
      <c r="E176" s="7" t="s">
        <v>1654</v>
      </c>
      <c r="F176" s="7" t="s">
        <v>1654</v>
      </c>
      <c r="G176" s="7" t="s">
        <v>1654</v>
      </c>
      <c r="H176" s="7" t="s">
        <v>1654</v>
      </c>
      <c r="I176" s="7" t="s">
        <v>1654</v>
      </c>
      <c r="J176" s="7" t="s">
        <v>1654</v>
      </c>
      <c r="K176" s="7" t="s">
        <v>1308</v>
      </c>
      <c r="L176" s="38" t="s">
        <v>1654</v>
      </c>
      <c r="M176" s="38" t="s">
        <v>1308</v>
      </c>
      <c r="N176" s="10"/>
      <c r="O176" s="10"/>
      <c r="P176" s="10"/>
      <c r="Q176" s="49"/>
    </row>
    <row r="177" spans="1:17" x14ac:dyDescent="0.3">
      <c r="A177" s="46">
        <v>177</v>
      </c>
      <c r="B177" s="5" t="s">
        <v>1313</v>
      </c>
      <c r="C177" s="8"/>
      <c r="D177" s="7" t="s">
        <v>1654</v>
      </c>
      <c r="E177" s="7" t="s">
        <v>1654</v>
      </c>
      <c r="F177" s="7" t="s">
        <v>1654</v>
      </c>
      <c r="G177" s="7" t="s">
        <v>1654</v>
      </c>
      <c r="H177" s="7" t="s">
        <v>1654</v>
      </c>
      <c r="I177" s="7" t="s">
        <v>1654</v>
      </c>
      <c r="J177" s="7" t="s">
        <v>1654</v>
      </c>
      <c r="K177" s="7" t="s">
        <v>1312</v>
      </c>
      <c r="L177" s="38" t="s">
        <v>1654</v>
      </c>
      <c r="M177" s="38" t="s">
        <v>1312</v>
      </c>
      <c r="N177" s="10"/>
      <c r="O177" s="10"/>
      <c r="P177" s="10"/>
      <c r="Q177" s="49"/>
    </row>
    <row r="178" spans="1:17" x14ac:dyDescent="0.3">
      <c r="A178" s="46">
        <v>178</v>
      </c>
      <c r="B178" s="5" t="s">
        <v>1317</v>
      </c>
      <c r="C178" s="8"/>
      <c r="D178" s="7" t="s">
        <v>1654</v>
      </c>
      <c r="E178" s="7" t="s">
        <v>1654</v>
      </c>
      <c r="F178" s="7" t="s">
        <v>1654</v>
      </c>
      <c r="G178" s="7" t="s">
        <v>1654</v>
      </c>
      <c r="H178" s="7" t="s">
        <v>1654</v>
      </c>
      <c r="I178" s="7" t="s">
        <v>1654</v>
      </c>
      <c r="J178" s="7" t="s">
        <v>1654</v>
      </c>
      <c r="K178" s="7" t="s">
        <v>1316</v>
      </c>
      <c r="L178" s="38" t="s">
        <v>1654</v>
      </c>
      <c r="M178" s="38" t="s">
        <v>1316</v>
      </c>
      <c r="N178" s="10"/>
      <c r="O178" s="10"/>
      <c r="P178" s="10"/>
      <c r="Q178" s="49"/>
    </row>
    <row r="179" spans="1:17" x14ac:dyDescent="0.3">
      <c r="A179" s="46">
        <v>179</v>
      </c>
      <c r="B179" s="5" t="s">
        <v>1321</v>
      </c>
      <c r="C179" s="8"/>
      <c r="D179" s="7" t="s">
        <v>1654</v>
      </c>
      <c r="E179" s="7" t="s">
        <v>1654</v>
      </c>
      <c r="F179" s="7" t="s">
        <v>1654</v>
      </c>
      <c r="G179" s="7" t="s">
        <v>1654</v>
      </c>
      <c r="H179" s="7" t="s">
        <v>1654</v>
      </c>
      <c r="I179" s="7" t="s">
        <v>1654</v>
      </c>
      <c r="J179" s="7" t="s">
        <v>1654</v>
      </c>
      <c r="K179" s="7" t="s">
        <v>1320</v>
      </c>
      <c r="L179" s="38" t="s">
        <v>1654</v>
      </c>
      <c r="M179" s="38" t="s">
        <v>1320</v>
      </c>
      <c r="N179" s="10"/>
      <c r="O179" s="10"/>
      <c r="P179" s="10"/>
      <c r="Q179" s="49"/>
    </row>
    <row r="180" spans="1:17" x14ac:dyDescent="0.3">
      <c r="A180" s="46">
        <v>180</v>
      </c>
      <c r="B180" s="5" t="s">
        <v>1329</v>
      </c>
      <c r="C180" s="8"/>
      <c r="D180" s="7" t="s">
        <v>1654</v>
      </c>
      <c r="E180" s="7" t="s">
        <v>1654</v>
      </c>
      <c r="F180" s="7" t="s">
        <v>1654</v>
      </c>
      <c r="G180" s="7" t="s">
        <v>1654</v>
      </c>
      <c r="H180" s="7" t="s">
        <v>1654</v>
      </c>
      <c r="I180" s="7" t="s">
        <v>1654</v>
      </c>
      <c r="J180" s="7" t="s">
        <v>1654</v>
      </c>
      <c r="K180" s="7" t="s">
        <v>1328</v>
      </c>
      <c r="L180" s="38" t="s">
        <v>1654</v>
      </c>
      <c r="M180" s="38" t="s">
        <v>1328</v>
      </c>
      <c r="N180" s="10"/>
      <c r="O180" s="10"/>
      <c r="P180" s="10"/>
      <c r="Q180" s="49"/>
    </row>
    <row r="181" spans="1:17" x14ac:dyDescent="0.3">
      <c r="A181" s="46">
        <v>181</v>
      </c>
      <c r="B181" s="5" t="s">
        <v>1333</v>
      </c>
      <c r="C181" s="8"/>
      <c r="D181" s="7" t="s">
        <v>1654</v>
      </c>
      <c r="E181" s="7" t="s">
        <v>1654</v>
      </c>
      <c r="F181" s="7" t="s">
        <v>1654</v>
      </c>
      <c r="G181" s="7" t="s">
        <v>1654</v>
      </c>
      <c r="H181" s="7" t="s">
        <v>1654</v>
      </c>
      <c r="I181" s="7" t="s">
        <v>1654</v>
      </c>
      <c r="J181" s="7" t="s">
        <v>1654</v>
      </c>
      <c r="K181" s="7" t="s">
        <v>1332</v>
      </c>
      <c r="L181" s="38" t="s">
        <v>1654</v>
      </c>
      <c r="M181" s="38" t="s">
        <v>1332</v>
      </c>
      <c r="N181" s="10"/>
      <c r="O181" s="10"/>
      <c r="P181" s="10"/>
      <c r="Q181" s="49"/>
    </row>
    <row r="182" spans="1:17" x14ac:dyDescent="0.3">
      <c r="A182" s="46">
        <v>182</v>
      </c>
      <c r="B182" s="5" t="s">
        <v>1337</v>
      </c>
      <c r="C182" s="8"/>
      <c r="D182" s="7" t="s">
        <v>1654</v>
      </c>
      <c r="E182" s="7" t="s">
        <v>1654</v>
      </c>
      <c r="F182" s="7" t="s">
        <v>1654</v>
      </c>
      <c r="G182" s="7" t="s">
        <v>1654</v>
      </c>
      <c r="H182" s="7" t="s">
        <v>1654</v>
      </c>
      <c r="I182" s="7" t="s">
        <v>1654</v>
      </c>
      <c r="J182" s="7" t="s">
        <v>1654</v>
      </c>
      <c r="K182" s="7" t="s">
        <v>1336</v>
      </c>
      <c r="L182" s="38" t="s">
        <v>1654</v>
      </c>
      <c r="M182" s="38" t="s">
        <v>1336</v>
      </c>
      <c r="N182" s="10"/>
      <c r="O182" s="10"/>
      <c r="P182" s="10"/>
      <c r="Q182" s="49"/>
    </row>
    <row r="183" spans="1:17" x14ac:dyDescent="0.3">
      <c r="A183" s="46">
        <v>183</v>
      </c>
      <c r="B183" s="5" t="s">
        <v>1341</v>
      </c>
      <c r="C183" s="8"/>
      <c r="D183" s="7" t="s">
        <v>1654</v>
      </c>
      <c r="E183" s="7" t="s">
        <v>1654</v>
      </c>
      <c r="F183" s="7" t="s">
        <v>1654</v>
      </c>
      <c r="G183" s="7" t="s">
        <v>1654</v>
      </c>
      <c r="H183" s="7" t="s">
        <v>1654</v>
      </c>
      <c r="I183" s="7" t="s">
        <v>1654</v>
      </c>
      <c r="J183" s="7" t="s">
        <v>1654</v>
      </c>
      <c r="K183" s="7" t="s">
        <v>1340</v>
      </c>
      <c r="L183" s="38" t="s">
        <v>1654</v>
      </c>
      <c r="M183" s="38" t="s">
        <v>1340</v>
      </c>
      <c r="N183" s="10"/>
      <c r="O183" s="10"/>
      <c r="P183" s="10"/>
      <c r="Q183" s="49"/>
    </row>
    <row r="184" spans="1:17" x14ac:dyDescent="0.3">
      <c r="A184" s="46">
        <v>184</v>
      </c>
      <c r="B184" s="5" t="s">
        <v>1345</v>
      </c>
      <c r="C184" s="8"/>
      <c r="D184" s="7" t="s">
        <v>1654</v>
      </c>
      <c r="E184" s="7" t="s">
        <v>1654</v>
      </c>
      <c r="F184" s="7" t="s">
        <v>1654</v>
      </c>
      <c r="G184" s="7" t="s">
        <v>1654</v>
      </c>
      <c r="H184" s="7" t="s">
        <v>1654</v>
      </c>
      <c r="I184" s="7" t="s">
        <v>1654</v>
      </c>
      <c r="J184" s="7" t="s">
        <v>1654</v>
      </c>
      <c r="K184" s="7" t="s">
        <v>1344</v>
      </c>
      <c r="L184" s="38" t="s">
        <v>1654</v>
      </c>
      <c r="M184" s="38" t="s">
        <v>1344</v>
      </c>
      <c r="N184" s="10"/>
      <c r="O184" s="10"/>
      <c r="P184" s="10"/>
      <c r="Q184" s="49"/>
    </row>
    <row r="185" spans="1:17" x14ac:dyDescent="0.3">
      <c r="A185" s="46">
        <v>185</v>
      </c>
      <c r="B185" s="5" t="s">
        <v>1349</v>
      </c>
      <c r="C185" s="8"/>
      <c r="D185" s="7" t="s">
        <v>1654</v>
      </c>
      <c r="E185" s="7" t="s">
        <v>1654</v>
      </c>
      <c r="F185" s="7" t="s">
        <v>1654</v>
      </c>
      <c r="G185" s="7" t="s">
        <v>1654</v>
      </c>
      <c r="H185" s="7" t="s">
        <v>1654</v>
      </c>
      <c r="I185" s="7" t="s">
        <v>1654</v>
      </c>
      <c r="J185" s="7" t="s">
        <v>1654</v>
      </c>
      <c r="K185" s="7" t="s">
        <v>1348</v>
      </c>
      <c r="L185" s="38" t="s">
        <v>1654</v>
      </c>
      <c r="M185" s="38" t="s">
        <v>1348</v>
      </c>
      <c r="N185" s="10"/>
      <c r="O185" s="10"/>
      <c r="P185" s="10"/>
      <c r="Q185" s="49"/>
    </row>
    <row r="186" spans="1:17" x14ac:dyDescent="0.3">
      <c r="A186" s="46">
        <v>186</v>
      </c>
      <c r="B186" s="5" t="s">
        <v>1353</v>
      </c>
      <c r="C186" s="8"/>
      <c r="D186" s="7" t="s">
        <v>1654</v>
      </c>
      <c r="E186" s="7" t="s">
        <v>1654</v>
      </c>
      <c r="F186" s="7" t="s">
        <v>1654</v>
      </c>
      <c r="G186" s="7" t="s">
        <v>1654</v>
      </c>
      <c r="H186" s="7" t="s">
        <v>1654</v>
      </c>
      <c r="I186" s="7" t="s">
        <v>1654</v>
      </c>
      <c r="J186" s="7" t="s">
        <v>1654</v>
      </c>
      <c r="K186" s="7" t="s">
        <v>1352</v>
      </c>
      <c r="L186" s="38" t="s">
        <v>1654</v>
      </c>
      <c r="M186" s="38" t="s">
        <v>1352</v>
      </c>
      <c r="N186" s="10"/>
      <c r="O186" s="10"/>
      <c r="P186" s="10"/>
      <c r="Q186" s="49"/>
    </row>
    <row r="187" spans="1:17" x14ac:dyDescent="0.3">
      <c r="A187" s="46">
        <v>187</v>
      </c>
      <c r="B187" s="5" t="s">
        <v>1357</v>
      </c>
      <c r="C187" s="8"/>
      <c r="D187" s="7" t="s">
        <v>1654</v>
      </c>
      <c r="E187" s="7" t="s">
        <v>1654</v>
      </c>
      <c r="F187" s="7" t="s">
        <v>1654</v>
      </c>
      <c r="G187" s="7" t="s">
        <v>1654</v>
      </c>
      <c r="H187" s="7" t="s">
        <v>1654</v>
      </c>
      <c r="I187" s="7" t="s">
        <v>1654</v>
      </c>
      <c r="J187" s="7" t="s">
        <v>1654</v>
      </c>
      <c r="K187" s="7" t="s">
        <v>1356</v>
      </c>
      <c r="L187" s="38" t="s">
        <v>1654</v>
      </c>
      <c r="M187" s="38" t="s">
        <v>1356</v>
      </c>
      <c r="N187" s="10"/>
      <c r="O187" s="10"/>
      <c r="P187" s="10"/>
      <c r="Q187" s="49"/>
    </row>
    <row r="188" spans="1:17" x14ac:dyDescent="0.3">
      <c r="A188" s="46">
        <v>188</v>
      </c>
      <c r="B188" s="5" t="s">
        <v>1361</v>
      </c>
      <c r="C188" s="8"/>
      <c r="D188" s="7" t="s">
        <v>1654</v>
      </c>
      <c r="E188" s="7" t="s">
        <v>1654</v>
      </c>
      <c r="F188" s="7" t="s">
        <v>1654</v>
      </c>
      <c r="G188" s="7" t="s">
        <v>1654</v>
      </c>
      <c r="H188" s="7" t="s">
        <v>1654</v>
      </c>
      <c r="I188" s="7" t="s">
        <v>1654</v>
      </c>
      <c r="J188" s="7" t="s">
        <v>1654</v>
      </c>
      <c r="K188" s="7" t="s">
        <v>1360</v>
      </c>
      <c r="L188" s="38" t="s">
        <v>1654</v>
      </c>
      <c r="M188" s="38" t="s">
        <v>1360</v>
      </c>
      <c r="N188" s="10"/>
      <c r="O188" s="10"/>
      <c r="P188" s="10"/>
      <c r="Q188" s="49"/>
    </row>
    <row r="189" spans="1:17" x14ac:dyDescent="0.3">
      <c r="A189" s="46">
        <v>189</v>
      </c>
      <c r="B189" s="5" t="s">
        <v>1366</v>
      </c>
      <c r="C189" s="8"/>
      <c r="D189" s="7" t="s">
        <v>1654</v>
      </c>
      <c r="E189" s="7" t="s">
        <v>1654</v>
      </c>
      <c r="F189" s="7" t="s">
        <v>1654</v>
      </c>
      <c r="G189" s="7" t="s">
        <v>1654</v>
      </c>
      <c r="H189" s="7" t="s">
        <v>1654</v>
      </c>
      <c r="I189" s="7" t="s">
        <v>1654</v>
      </c>
      <c r="J189" s="7" t="s">
        <v>1654</v>
      </c>
      <c r="K189" s="7" t="s">
        <v>1365</v>
      </c>
      <c r="L189" s="38" t="s">
        <v>1654</v>
      </c>
      <c r="M189" s="38" t="s">
        <v>1365</v>
      </c>
      <c r="N189" s="10"/>
      <c r="O189" s="10"/>
      <c r="P189" s="10"/>
      <c r="Q189" s="49"/>
    </row>
    <row r="190" spans="1:17" x14ac:dyDescent="0.3">
      <c r="A190" s="46">
        <v>190</v>
      </c>
      <c r="B190" s="5" t="s">
        <v>1374</v>
      </c>
      <c r="C190" s="8"/>
      <c r="D190" s="7" t="s">
        <v>1654</v>
      </c>
      <c r="E190" s="7" t="s">
        <v>1654</v>
      </c>
      <c r="F190" s="7" t="s">
        <v>1654</v>
      </c>
      <c r="G190" s="7" t="s">
        <v>1654</v>
      </c>
      <c r="H190" s="7" t="s">
        <v>1654</v>
      </c>
      <c r="I190" s="7" t="s">
        <v>1654</v>
      </c>
      <c r="J190" s="7" t="s">
        <v>1654</v>
      </c>
      <c r="K190" s="7" t="s">
        <v>1373</v>
      </c>
      <c r="L190" s="38" t="s">
        <v>1654</v>
      </c>
      <c r="M190" s="38" t="s">
        <v>1373</v>
      </c>
      <c r="N190" s="10"/>
      <c r="O190" s="10"/>
      <c r="P190" s="10"/>
      <c r="Q190" s="49"/>
    </row>
    <row r="191" spans="1:17" x14ac:dyDescent="0.3">
      <c r="A191" s="46">
        <v>191</v>
      </c>
      <c r="B191" s="5" t="s">
        <v>1378</v>
      </c>
      <c r="C191" s="8"/>
      <c r="D191" s="7" t="s">
        <v>1654</v>
      </c>
      <c r="E191" s="7" t="s">
        <v>1654</v>
      </c>
      <c r="F191" s="7" t="s">
        <v>1654</v>
      </c>
      <c r="G191" s="7" t="s">
        <v>1654</v>
      </c>
      <c r="H191" s="7" t="s">
        <v>1654</v>
      </c>
      <c r="I191" s="7" t="s">
        <v>1654</v>
      </c>
      <c r="J191" s="7" t="s">
        <v>1654</v>
      </c>
      <c r="K191" s="7" t="s">
        <v>1377</v>
      </c>
      <c r="L191" s="38" t="s">
        <v>1654</v>
      </c>
      <c r="M191" s="38" t="s">
        <v>1377</v>
      </c>
      <c r="N191" s="10"/>
      <c r="O191" s="10"/>
      <c r="P191" s="10"/>
      <c r="Q191" s="49"/>
    </row>
    <row r="192" spans="1:17" x14ac:dyDescent="0.3">
      <c r="A192" s="46">
        <v>192</v>
      </c>
      <c r="B192" s="5" t="s">
        <v>1406</v>
      </c>
      <c r="C192" s="8"/>
      <c r="D192" s="7" t="s">
        <v>1654</v>
      </c>
      <c r="E192" s="7" t="s">
        <v>1654</v>
      </c>
      <c r="F192" s="7" t="s">
        <v>1654</v>
      </c>
      <c r="G192" s="7" t="s">
        <v>1654</v>
      </c>
      <c r="H192" s="7" t="s">
        <v>1654</v>
      </c>
      <c r="I192" s="7" t="s">
        <v>1654</v>
      </c>
      <c r="J192" s="7" t="s">
        <v>1654</v>
      </c>
      <c r="K192" s="7" t="s">
        <v>1405</v>
      </c>
      <c r="L192" s="38" t="s">
        <v>1654</v>
      </c>
      <c r="M192" s="38" t="s">
        <v>1405</v>
      </c>
      <c r="N192" s="10"/>
      <c r="O192" s="10"/>
      <c r="P192" s="10"/>
      <c r="Q192" s="49"/>
    </row>
    <row r="193" spans="1:17" x14ac:dyDescent="0.3">
      <c r="A193" s="46">
        <v>193</v>
      </c>
      <c r="B193" s="5" t="s">
        <v>1410</v>
      </c>
      <c r="C193" s="8"/>
      <c r="D193" s="7" t="s">
        <v>1654</v>
      </c>
      <c r="E193" s="7" t="s">
        <v>1654</v>
      </c>
      <c r="F193" s="7" t="s">
        <v>1654</v>
      </c>
      <c r="G193" s="7" t="s">
        <v>1654</v>
      </c>
      <c r="H193" s="7" t="s">
        <v>1654</v>
      </c>
      <c r="I193" s="7" t="s">
        <v>1654</v>
      </c>
      <c r="J193" s="7" t="s">
        <v>1654</v>
      </c>
      <c r="K193" s="7" t="s">
        <v>1409</v>
      </c>
      <c r="L193" s="38" t="s">
        <v>1654</v>
      </c>
      <c r="M193" s="38" t="s">
        <v>1409</v>
      </c>
      <c r="N193" s="10"/>
      <c r="O193" s="10"/>
      <c r="P193" s="10"/>
      <c r="Q193" s="49"/>
    </row>
    <row r="194" spans="1:17" x14ac:dyDescent="0.3">
      <c r="A194" s="46">
        <v>194</v>
      </c>
      <c r="B194" s="5" t="s">
        <v>1457</v>
      </c>
      <c r="C194" s="8"/>
      <c r="D194" s="7" t="s">
        <v>1654</v>
      </c>
      <c r="E194" s="7" t="s">
        <v>1654</v>
      </c>
      <c r="F194" s="7" t="s">
        <v>1654</v>
      </c>
      <c r="G194" s="7" t="s">
        <v>1654</v>
      </c>
      <c r="H194" s="7" t="s">
        <v>1654</v>
      </c>
      <c r="I194" s="7" t="s">
        <v>1654</v>
      </c>
      <c r="J194" s="7" t="s">
        <v>1654</v>
      </c>
      <c r="K194" s="7" t="s">
        <v>1456</v>
      </c>
      <c r="L194" s="38" t="s">
        <v>1654</v>
      </c>
      <c r="M194" s="38" t="s">
        <v>1456</v>
      </c>
      <c r="N194" s="10"/>
      <c r="O194" s="10"/>
      <c r="P194" s="10"/>
      <c r="Q194" s="49"/>
    </row>
    <row r="195" spans="1:17" x14ac:dyDescent="0.3">
      <c r="A195" s="46">
        <v>195</v>
      </c>
      <c r="B195" s="5" t="s">
        <v>1510</v>
      </c>
      <c r="C195" s="8"/>
      <c r="D195" s="7" t="s">
        <v>1654</v>
      </c>
      <c r="E195" s="7" t="s">
        <v>1654</v>
      </c>
      <c r="F195" s="7" t="s">
        <v>1654</v>
      </c>
      <c r="G195" s="7" t="s">
        <v>1654</v>
      </c>
      <c r="H195" s="7" t="s">
        <v>1654</v>
      </c>
      <c r="I195" s="7" t="s">
        <v>1654</v>
      </c>
      <c r="J195" s="7" t="s">
        <v>1654</v>
      </c>
      <c r="K195" s="7" t="s">
        <v>1509</v>
      </c>
      <c r="L195" s="38" t="s">
        <v>1654</v>
      </c>
      <c r="M195" s="38" t="s">
        <v>1509</v>
      </c>
      <c r="N195" s="10"/>
      <c r="O195" s="10"/>
      <c r="P195" s="10"/>
      <c r="Q195" s="49"/>
    </row>
    <row r="196" spans="1:17" x14ac:dyDescent="0.3">
      <c r="A196" s="46">
        <v>196</v>
      </c>
      <c r="B196" s="5" t="s">
        <v>1522</v>
      </c>
      <c r="C196" s="8"/>
      <c r="D196" s="7" t="s">
        <v>1654</v>
      </c>
      <c r="E196" s="7" t="s">
        <v>1654</v>
      </c>
      <c r="F196" s="7" t="s">
        <v>1654</v>
      </c>
      <c r="G196" s="7" t="s">
        <v>1654</v>
      </c>
      <c r="H196" s="7" t="s">
        <v>1654</v>
      </c>
      <c r="I196" s="7" t="s">
        <v>1654</v>
      </c>
      <c r="J196" s="7" t="s">
        <v>1654</v>
      </c>
      <c r="K196" s="7" t="s">
        <v>1521</v>
      </c>
      <c r="L196" s="38" t="s">
        <v>1654</v>
      </c>
      <c r="M196" s="38" t="s">
        <v>1521</v>
      </c>
      <c r="N196" s="10"/>
      <c r="O196" s="10"/>
      <c r="P196" s="10"/>
      <c r="Q196" s="49"/>
    </row>
    <row r="197" spans="1:17" x14ac:dyDescent="0.3">
      <c r="A197" s="46">
        <v>197</v>
      </c>
      <c r="B197" s="5" t="s">
        <v>1526</v>
      </c>
      <c r="C197" s="8"/>
      <c r="D197" s="7" t="s">
        <v>1654</v>
      </c>
      <c r="E197" s="7" t="s">
        <v>1654</v>
      </c>
      <c r="F197" s="7" t="s">
        <v>1654</v>
      </c>
      <c r="G197" s="7" t="s">
        <v>1654</v>
      </c>
      <c r="H197" s="7" t="s">
        <v>1654</v>
      </c>
      <c r="I197" s="7" t="s">
        <v>1654</v>
      </c>
      <c r="J197" s="7" t="s">
        <v>1654</v>
      </c>
      <c r="K197" s="7" t="s">
        <v>1525</v>
      </c>
      <c r="L197" s="38" t="s">
        <v>1654</v>
      </c>
      <c r="M197" s="38" t="s">
        <v>1525</v>
      </c>
      <c r="N197" s="10"/>
      <c r="O197" s="10"/>
      <c r="P197" s="10"/>
      <c r="Q197" s="49"/>
    </row>
    <row r="198" spans="1:17" x14ac:dyDescent="0.3">
      <c r="A198" s="46">
        <v>198</v>
      </c>
      <c r="B198" s="5" t="s">
        <v>1530</v>
      </c>
      <c r="C198" s="8"/>
      <c r="D198" s="7" t="s">
        <v>1654</v>
      </c>
      <c r="E198" s="7" t="s">
        <v>1654</v>
      </c>
      <c r="F198" s="7" t="s">
        <v>1654</v>
      </c>
      <c r="G198" s="7" t="s">
        <v>1654</v>
      </c>
      <c r="H198" s="7" t="s">
        <v>1654</v>
      </c>
      <c r="I198" s="7" t="s">
        <v>1654</v>
      </c>
      <c r="J198" s="7" t="s">
        <v>1654</v>
      </c>
      <c r="K198" s="7" t="s">
        <v>1529</v>
      </c>
      <c r="L198" s="38" t="s">
        <v>1654</v>
      </c>
      <c r="M198" s="38" t="s">
        <v>1529</v>
      </c>
      <c r="N198" s="10"/>
      <c r="O198" s="10"/>
      <c r="P198" s="10"/>
      <c r="Q198" s="49"/>
    </row>
    <row r="199" spans="1:17" x14ac:dyDescent="0.3">
      <c r="A199" s="46">
        <v>199</v>
      </c>
      <c r="B199" s="5" t="s">
        <v>1534</v>
      </c>
      <c r="C199" s="8"/>
      <c r="D199" s="7" t="s">
        <v>1654</v>
      </c>
      <c r="E199" s="7" t="s">
        <v>1654</v>
      </c>
      <c r="F199" s="7" t="s">
        <v>1654</v>
      </c>
      <c r="G199" s="7" t="s">
        <v>1654</v>
      </c>
      <c r="H199" s="7" t="s">
        <v>1654</v>
      </c>
      <c r="I199" s="7" t="s">
        <v>1654</v>
      </c>
      <c r="J199" s="7" t="s">
        <v>1654</v>
      </c>
      <c r="K199" s="7" t="s">
        <v>1533</v>
      </c>
      <c r="L199" s="38" t="s">
        <v>1654</v>
      </c>
      <c r="M199" s="38" t="s">
        <v>1533</v>
      </c>
      <c r="N199" s="10"/>
      <c r="O199" s="10"/>
      <c r="P199" s="10"/>
      <c r="Q199" s="49"/>
    </row>
    <row r="200" spans="1:17" x14ac:dyDescent="0.3">
      <c r="A200" s="46">
        <v>200</v>
      </c>
      <c r="B200" s="5" t="s">
        <v>1538</v>
      </c>
      <c r="C200" s="8"/>
      <c r="D200" s="7" t="s">
        <v>1654</v>
      </c>
      <c r="E200" s="7" t="s">
        <v>1654</v>
      </c>
      <c r="F200" s="7" t="s">
        <v>1654</v>
      </c>
      <c r="G200" s="7" t="s">
        <v>1654</v>
      </c>
      <c r="H200" s="7" t="s">
        <v>1654</v>
      </c>
      <c r="I200" s="7" t="s">
        <v>1654</v>
      </c>
      <c r="J200" s="7" t="s">
        <v>1654</v>
      </c>
      <c r="K200" s="7" t="s">
        <v>1537</v>
      </c>
      <c r="L200" s="38" t="s">
        <v>1654</v>
      </c>
      <c r="M200" s="38" t="s">
        <v>1537</v>
      </c>
      <c r="N200" s="10"/>
      <c r="O200" s="10"/>
      <c r="P200" s="10"/>
      <c r="Q200" s="49"/>
    </row>
    <row r="201" spans="1:17" x14ac:dyDescent="0.3">
      <c r="A201" s="46">
        <v>201</v>
      </c>
      <c r="B201" s="5" t="s">
        <v>1542</v>
      </c>
      <c r="C201" s="8"/>
      <c r="D201" s="7" t="s">
        <v>1654</v>
      </c>
      <c r="E201" s="7" t="s">
        <v>1654</v>
      </c>
      <c r="F201" s="7" t="s">
        <v>1654</v>
      </c>
      <c r="G201" s="7" t="s">
        <v>1654</v>
      </c>
      <c r="H201" s="7" t="s">
        <v>1654</v>
      </c>
      <c r="I201" s="7" t="s">
        <v>1654</v>
      </c>
      <c r="J201" s="7" t="s">
        <v>1654</v>
      </c>
      <c r="K201" s="7" t="s">
        <v>1541</v>
      </c>
      <c r="L201" s="38" t="s">
        <v>1654</v>
      </c>
      <c r="M201" s="38" t="s">
        <v>1541</v>
      </c>
      <c r="N201" s="10"/>
      <c r="O201" s="10"/>
      <c r="P201" s="10"/>
      <c r="Q201" s="49"/>
    </row>
    <row r="202" spans="1:17" x14ac:dyDescent="0.3">
      <c r="A202" s="46">
        <v>202</v>
      </c>
      <c r="B202" s="5" t="s">
        <v>1414</v>
      </c>
      <c r="C202" s="8"/>
      <c r="D202" s="7" t="s">
        <v>1654</v>
      </c>
      <c r="E202" s="7" t="s">
        <v>1654</v>
      </c>
      <c r="F202" s="7" t="s">
        <v>1654</v>
      </c>
      <c r="G202" s="7" t="s">
        <v>1654</v>
      </c>
      <c r="H202" s="7" t="s">
        <v>1654</v>
      </c>
      <c r="I202" s="7" t="s">
        <v>1654</v>
      </c>
      <c r="J202" s="7" t="s">
        <v>1654</v>
      </c>
      <c r="K202" s="7" t="s">
        <v>1413</v>
      </c>
      <c r="L202" s="38" t="s">
        <v>1654</v>
      </c>
      <c r="M202" s="38" t="s">
        <v>1413</v>
      </c>
      <c r="N202" s="10"/>
      <c r="O202" s="10"/>
      <c r="P202" s="10"/>
      <c r="Q202" s="49"/>
    </row>
    <row r="203" spans="1:17" x14ac:dyDescent="0.3">
      <c r="A203" s="46">
        <v>203</v>
      </c>
      <c r="B203" s="5" t="s">
        <v>1418</v>
      </c>
      <c r="C203" s="8"/>
      <c r="D203" s="7" t="s">
        <v>1654</v>
      </c>
      <c r="E203" s="7" t="s">
        <v>1654</v>
      </c>
      <c r="F203" s="7" t="s">
        <v>1654</v>
      </c>
      <c r="G203" s="7" t="s">
        <v>1654</v>
      </c>
      <c r="H203" s="7" t="s">
        <v>1654</v>
      </c>
      <c r="I203" s="7" t="s">
        <v>1654</v>
      </c>
      <c r="J203" s="7" t="s">
        <v>1654</v>
      </c>
      <c r="K203" s="7" t="s">
        <v>1417</v>
      </c>
      <c r="L203" s="38" t="s">
        <v>1654</v>
      </c>
      <c r="M203" s="38" t="s">
        <v>1417</v>
      </c>
      <c r="N203" s="10"/>
      <c r="O203" s="10"/>
      <c r="P203" s="10"/>
      <c r="Q203" s="49"/>
    </row>
    <row r="204" spans="1:17" x14ac:dyDescent="0.3">
      <c r="A204" s="46">
        <v>204</v>
      </c>
      <c r="B204" s="5" t="s">
        <v>1422</v>
      </c>
      <c r="C204" s="8"/>
      <c r="D204" s="7" t="s">
        <v>1654</v>
      </c>
      <c r="E204" s="7" t="s">
        <v>1654</v>
      </c>
      <c r="F204" s="7" t="s">
        <v>1654</v>
      </c>
      <c r="G204" s="7" t="s">
        <v>1654</v>
      </c>
      <c r="H204" s="7" t="s">
        <v>1654</v>
      </c>
      <c r="I204" s="7" t="s">
        <v>1654</v>
      </c>
      <c r="J204" s="7" t="s">
        <v>1654</v>
      </c>
      <c r="K204" s="7" t="s">
        <v>1421</v>
      </c>
      <c r="L204" s="38" t="s">
        <v>1654</v>
      </c>
      <c r="M204" s="38" t="s">
        <v>1421</v>
      </c>
      <c r="N204" s="10"/>
      <c r="O204" s="10"/>
      <c r="P204" s="10"/>
      <c r="Q204" s="49"/>
    </row>
    <row r="205" spans="1:17" x14ac:dyDescent="0.3">
      <c r="A205" s="46">
        <v>205</v>
      </c>
      <c r="B205" s="5" t="s">
        <v>1426</v>
      </c>
      <c r="C205" s="8"/>
      <c r="D205" s="7" t="s">
        <v>1654</v>
      </c>
      <c r="E205" s="7" t="s">
        <v>1654</v>
      </c>
      <c r="F205" s="7" t="s">
        <v>1654</v>
      </c>
      <c r="G205" s="7" t="s">
        <v>1654</v>
      </c>
      <c r="H205" s="7" t="s">
        <v>1654</v>
      </c>
      <c r="I205" s="7" t="s">
        <v>1654</v>
      </c>
      <c r="J205" s="7" t="s">
        <v>1654</v>
      </c>
      <c r="K205" s="7" t="s">
        <v>1425</v>
      </c>
      <c r="L205" s="38" t="s">
        <v>1654</v>
      </c>
      <c r="M205" s="38" t="s">
        <v>1425</v>
      </c>
      <c r="N205" s="10"/>
      <c r="O205" s="10"/>
      <c r="P205" s="10"/>
      <c r="Q205" s="49"/>
    </row>
    <row r="206" spans="1:17" x14ac:dyDescent="0.3">
      <c r="A206" s="46">
        <v>206</v>
      </c>
      <c r="B206" s="5" t="s">
        <v>1430</v>
      </c>
      <c r="C206" s="8"/>
      <c r="D206" s="7" t="s">
        <v>1654</v>
      </c>
      <c r="E206" s="7" t="s">
        <v>1654</v>
      </c>
      <c r="F206" s="7" t="s">
        <v>1654</v>
      </c>
      <c r="G206" s="7" t="s">
        <v>1654</v>
      </c>
      <c r="H206" s="7" t="s">
        <v>1654</v>
      </c>
      <c r="I206" s="7" t="s">
        <v>1654</v>
      </c>
      <c r="J206" s="7" t="s">
        <v>1654</v>
      </c>
      <c r="K206" s="7" t="s">
        <v>1429</v>
      </c>
      <c r="L206" s="38" t="s">
        <v>1654</v>
      </c>
      <c r="M206" s="38" t="s">
        <v>1429</v>
      </c>
      <c r="N206" s="10"/>
      <c r="O206" s="10"/>
      <c r="P206" s="10"/>
      <c r="Q206" s="49"/>
    </row>
    <row r="207" spans="1:17" x14ac:dyDescent="0.3">
      <c r="A207" s="46">
        <v>207</v>
      </c>
      <c r="B207" s="5" t="s">
        <v>1434</v>
      </c>
      <c r="C207" s="8"/>
      <c r="D207" s="7" t="s">
        <v>1654</v>
      </c>
      <c r="E207" s="7" t="s">
        <v>1654</v>
      </c>
      <c r="F207" s="7" t="s">
        <v>1654</v>
      </c>
      <c r="G207" s="7" t="s">
        <v>1654</v>
      </c>
      <c r="H207" s="7" t="s">
        <v>1654</v>
      </c>
      <c r="I207" s="7" t="s">
        <v>1654</v>
      </c>
      <c r="J207" s="7" t="s">
        <v>1654</v>
      </c>
      <c r="K207" s="7" t="s">
        <v>1433</v>
      </c>
      <c r="L207" s="38" t="s">
        <v>1654</v>
      </c>
      <c r="M207" s="38" t="s">
        <v>1433</v>
      </c>
      <c r="N207" s="10"/>
      <c r="O207" s="10"/>
      <c r="P207" s="10"/>
      <c r="Q207" s="49"/>
    </row>
    <row r="208" spans="1:17" x14ac:dyDescent="0.3">
      <c r="A208" s="46">
        <v>208</v>
      </c>
      <c r="B208" s="5" t="s">
        <v>1438</v>
      </c>
      <c r="C208" s="8"/>
      <c r="D208" s="7" t="s">
        <v>1654</v>
      </c>
      <c r="E208" s="7" t="s">
        <v>1654</v>
      </c>
      <c r="F208" s="7" t="s">
        <v>1654</v>
      </c>
      <c r="G208" s="7" t="s">
        <v>1654</v>
      </c>
      <c r="H208" s="7" t="s">
        <v>1654</v>
      </c>
      <c r="I208" s="7" t="s">
        <v>1654</v>
      </c>
      <c r="J208" s="7" t="s">
        <v>1654</v>
      </c>
      <c r="K208" s="7" t="s">
        <v>1437</v>
      </c>
      <c r="L208" s="38" t="s">
        <v>1654</v>
      </c>
      <c r="M208" s="38" t="s">
        <v>1437</v>
      </c>
      <c r="N208" s="10"/>
      <c r="O208" s="10"/>
      <c r="P208" s="10"/>
      <c r="Q208" s="49"/>
    </row>
    <row r="209" spans="1:17" x14ac:dyDescent="0.3">
      <c r="A209" s="46">
        <v>209</v>
      </c>
      <c r="B209" s="5" t="s">
        <v>1442</v>
      </c>
      <c r="C209" s="8"/>
      <c r="D209" s="7" t="s">
        <v>1654</v>
      </c>
      <c r="E209" s="7" t="s">
        <v>1654</v>
      </c>
      <c r="F209" s="7" t="s">
        <v>1654</v>
      </c>
      <c r="G209" s="7" t="s">
        <v>1654</v>
      </c>
      <c r="H209" s="7" t="s">
        <v>1654</v>
      </c>
      <c r="I209" s="7" t="s">
        <v>1654</v>
      </c>
      <c r="J209" s="7" t="s">
        <v>1654</v>
      </c>
      <c r="K209" s="7" t="s">
        <v>1441</v>
      </c>
      <c r="L209" s="38" t="s">
        <v>1654</v>
      </c>
      <c r="M209" s="38" t="s">
        <v>1441</v>
      </c>
      <c r="N209" s="10"/>
      <c r="O209" s="10"/>
      <c r="P209" s="10"/>
      <c r="Q209" s="49"/>
    </row>
    <row r="210" spans="1:17" x14ac:dyDescent="0.3">
      <c r="A210" s="46">
        <v>210</v>
      </c>
      <c r="B210" s="5" t="s">
        <v>1447</v>
      </c>
      <c r="C210" s="8"/>
      <c r="D210" s="7" t="s">
        <v>1654</v>
      </c>
      <c r="E210" s="7" t="s">
        <v>1654</v>
      </c>
      <c r="F210" s="7" t="s">
        <v>1654</v>
      </c>
      <c r="G210" s="7" t="s">
        <v>1654</v>
      </c>
      <c r="H210" s="7" t="s">
        <v>1654</v>
      </c>
      <c r="I210" s="7" t="s">
        <v>1654</v>
      </c>
      <c r="J210" s="7" t="s">
        <v>1654</v>
      </c>
      <c r="K210" s="7" t="s">
        <v>1446</v>
      </c>
      <c r="L210" s="38" t="s">
        <v>1654</v>
      </c>
      <c r="M210" s="38" t="s">
        <v>1446</v>
      </c>
      <c r="N210" s="10"/>
      <c r="O210" s="10"/>
      <c r="P210" s="10"/>
      <c r="Q210" s="49"/>
    </row>
    <row r="211" spans="1:17" x14ac:dyDescent="0.3">
      <c r="A211" s="46">
        <v>211</v>
      </c>
      <c r="B211" s="5" t="s">
        <v>1452</v>
      </c>
      <c r="C211" s="8"/>
      <c r="D211" s="7" t="s">
        <v>1654</v>
      </c>
      <c r="E211" s="7" t="s">
        <v>1654</v>
      </c>
      <c r="F211" s="7" t="s">
        <v>1654</v>
      </c>
      <c r="G211" s="7" t="s">
        <v>1654</v>
      </c>
      <c r="H211" s="7" t="s">
        <v>1654</v>
      </c>
      <c r="I211" s="7" t="s">
        <v>1654</v>
      </c>
      <c r="J211" s="7" t="s">
        <v>1654</v>
      </c>
      <c r="K211" s="7" t="s">
        <v>1451</v>
      </c>
      <c r="L211" s="38" t="s">
        <v>1654</v>
      </c>
      <c r="M211" s="38" t="s">
        <v>1451</v>
      </c>
      <c r="N211" s="10"/>
      <c r="O211" s="10"/>
      <c r="P211" s="10"/>
      <c r="Q211" s="49"/>
    </row>
    <row r="212" spans="1:17" x14ac:dyDescent="0.3">
      <c r="A212" s="46">
        <v>212</v>
      </c>
      <c r="B212" s="5" t="s">
        <v>1461</v>
      </c>
      <c r="C212" s="8"/>
      <c r="D212" s="7" t="s">
        <v>1654</v>
      </c>
      <c r="E212" s="7" t="s">
        <v>1654</v>
      </c>
      <c r="F212" s="7" t="s">
        <v>1654</v>
      </c>
      <c r="G212" s="7" t="s">
        <v>1654</v>
      </c>
      <c r="H212" s="7" t="s">
        <v>1654</v>
      </c>
      <c r="I212" s="7" t="s">
        <v>1654</v>
      </c>
      <c r="J212" s="7" t="s">
        <v>1654</v>
      </c>
      <c r="K212" s="7" t="s">
        <v>1460</v>
      </c>
      <c r="L212" s="38" t="s">
        <v>1654</v>
      </c>
      <c r="M212" s="38" t="s">
        <v>1460</v>
      </c>
      <c r="N212" s="10"/>
      <c r="O212" s="10"/>
      <c r="P212" s="10"/>
      <c r="Q212" s="49"/>
    </row>
    <row r="213" spans="1:17" x14ac:dyDescent="0.3">
      <c r="A213" s="46">
        <v>213</v>
      </c>
      <c r="B213" s="5" t="s">
        <v>1466</v>
      </c>
      <c r="C213" s="8"/>
      <c r="D213" s="7" t="s">
        <v>1654</v>
      </c>
      <c r="E213" s="7" t="s">
        <v>1654</v>
      </c>
      <c r="F213" s="7" t="s">
        <v>1654</v>
      </c>
      <c r="G213" s="7" t="s">
        <v>1654</v>
      </c>
      <c r="H213" s="7" t="s">
        <v>1654</v>
      </c>
      <c r="I213" s="7" t="s">
        <v>1654</v>
      </c>
      <c r="J213" s="7" t="s">
        <v>1654</v>
      </c>
      <c r="K213" s="7" t="s">
        <v>1465</v>
      </c>
      <c r="L213" s="38" t="s">
        <v>1654</v>
      </c>
      <c r="M213" s="38" t="s">
        <v>1465</v>
      </c>
      <c r="N213" s="10"/>
      <c r="O213" s="10"/>
      <c r="P213" s="10"/>
      <c r="Q213" s="49"/>
    </row>
    <row r="214" spans="1:17" x14ac:dyDescent="0.3">
      <c r="A214" s="46">
        <v>214</v>
      </c>
      <c r="B214" s="5" t="s">
        <v>1471</v>
      </c>
      <c r="C214" s="8"/>
      <c r="D214" s="7" t="s">
        <v>1654</v>
      </c>
      <c r="E214" s="7" t="s">
        <v>1654</v>
      </c>
      <c r="F214" s="7" t="s">
        <v>1654</v>
      </c>
      <c r="G214" s="7" t="s">
        <v>1654</v>
      </c>
      <c r="H214" s="7" t="s">
        <v>1654</v>
      </c>
      <c r="I214" s="7" t="s">
        <v>1654</v>
      </c>
      <c r="J214" s="7" t="s">
        <v>1654</v>
      </c>
      <c r="K214" s="7" t="s">
        <v>1470</v>
      </c>
      <c r="L214" s="38" t="s">
        <v>1654</v>
      </c>
      <c r="M214" s="38" t="s">
        <v>1470</v>
      </c>
      <c r="N214" s="10"/>
      <c r="O214" s="10"/>
      <c r="P214" s="10"/>
      <c r="Q214" s="49"/>
    </row>
    <row r="215" spans="1:17" x14ac:dyDescent="0.3">
      <c r="A215" s="46">
        <v>215</v>
      </c>
      <c r="B215" s="5" t="s">
        <v>1476</v>
      </c>
      <c r="C215" s="8"/>
      <c r="D215" s="7" t="s">
        <v>1654</v>
      </c>
      <c r="E215" s="7" t="s">
        <v>1654</v>
      </c>
      <c r="F215" s="7" t="s">
        <v>1654</v>
      </c>
      <c r="G215" s="7" t="s">
        <v>1654</v>
      </c>
      <c r="H215" s="7" t="s">
        <v>1654</v>
      </c>
      <c r="I215" s="7" t="s">
        <v>1654</v>
      </c>
      <c r="J215" s="7" t="s">
        <v>1654</v>
      </c>
      <c r="K215" s="7" t="s">
        <v>1475</v>
      </c>
      <c r="L215" s="38" t="s">
        <v>1654</v>
      </c>
      <c r="M215" s="38" t="s">
        <v>1475</v>
      </c>
      <c r="N215" s="10"/>
      <c r="O215" s="10"/>
      <c r="P215" s="10"/>
      <c r="Q215" s="49"/>
    </row>
    <row r="216" spans="1:17" x14ac:dyDescent="0.3">
      <c r="A216" s="46">
        <v>216</v>
      </c>
      <c r="B216" s="5" t="s">
        <v>1481</v>
      </c>
      <c r="C216" s="8"/>
      <c r="D216" s="7" t="s">
        <v>1654</v>
      </c>
      <c r="E216" s="7" t="s">
        <v>1654</v>
      </c>
      <c r="F216" s="7" t="s">
        <v>1654</v>
      </c>
      <c r="G216" s="7" t="s">
        <v>1654</v>
      </c>
      <c r="H216" s="7" t="s">
        <v>1654</v>
      </c>
      <c r="I216" s="7" t="s">
        <v>1654</v>
      </c>
      <c r="J216" s="7" t="s">
        <v>1654</v>
      </c>
      <c r="K216" s="7" t="s">
        <v>1480</v>
      </c>
      <c r="L216" s="38" t="s">
        <v>1654</v>
      </c>
      <c r="M216" s="38" t="s">
        <v>1480</v>
      </c>
      <c r="N216" s="10"/>
      <c r="O216" s="10"/>
      <c r="P216" s="10"/>
      <c r="Q216" s="49"/>
    </row>
    <row r="217" spans="1:17" x14ac:dyDescent="0.3">
      <c r="A217" s="46">
        <v>217</v>
      </c>
      <c r="B217" s="5" t="s">
        <v>1486</v>
      </c>
      <c r="C217" s="8"/>
      <c r="D217" s="7" t="s">
        <v>1654</v>
      </c>
      <c r="E217" s="7" t="s">
        <v>1654</v>
      </c>
      <c r="F217" s="7" t="s">
        <v>1654</v>
      </c>
      <c r="G217" s="7" t="s">
        <v>1654</v>
      </c>
      <c r="H217" s="7" t="s">
        <v>1654</v>
      </c>
      <c r="I217" s="7" t="s">
        <v>1654</v>
      </c>
      <c r="J217" s="7" t="s">
        <v>1654</v>
      </c>
      <c r="K217" s="7" t="s">
        <v>1485</v>
      </c>
      <c r="L217" s="38" t="s">
        <v>1654</v>
      </c>
      <c r="M217" s="38" t="s">
        <v>1485</v>
      </c>
      <c r="N217" s="10"/>
      <c r="O217" s="10"/>
      <c r="P217" s="10"/>
      <c r="Q217" s="49"/>
    </row>
    <row r="218" spans="1:17" x14ac:dyDescent="0.3">
      <c r="A218" s="46">
        <v>218</v>
      </c>
      <c r="B218" s="5" t="s">
        <v>1492</v>
      </c>
      <c r="C218" s="8"/>
      <c r="D218" s="7" t="s">
        <v>1654</v>
      </c>
      <c r="E218" s="7" t="s">
        <v>1654</v>
      </c>
      <c r="F218" s="7" t="s">
        <v>1654</v>
      </c>
      <c r="G218" s="7" t="s">
        <v>1654</v>
      </c>
      <c r="H218" s="7" t="s">
        <v>1654</v>
      </c>
      <c r="I218" s="7" t="s">
        <v>1654</v>
      </c>
      <c r="J218" s="7" t="s">
        <v>1654</v>
      </c>
      <c r="K218" s="7" t="s">
        <v>1491</v>
      </c>
      <c r="L218" s="38" t="s">
        <v>1654</v>
      </c>
      <c r="M218" s="38" t="s">
        <v>1491</v>
      </c>
      <c r="N218" s="10"/>
      <c r="O218" s="10"/>
      <c r="P218" s="10"/>
      <c r="Q218" s="49"/>
    </row>
    <row r="219" spans="1:17" x14ac:dyDescent="0.3">
      <c r="A219" s="46">
        <v>219</v>
      </c>
      <c r="B219" s="5" t="s">
        <v>1497</v>
      </c>
      <c r="C219" s="8"/>
      <c r="D219" s="7" t="s">
        <v>1654</v>
      </c>
      <c r="E219" s="7" t="s">
        <v>1654</v>
      </c>
      <c r="F219" s="7" t="s">
        <v>1654</v>
      </c>
      <c r="G219" s="7" t="s">
        <v>1654</v>
      </c>
      <c r="H219" s="7" t="s">
        <v>1654</v>
      </c>
      <c r="I219" s="7" t="s">
        <v>1654</v>
      </c>
      <c r="J219" s="7" t="s">
        <v>1654</v>
      </c>
      <c r="K219" s="7" t="s">
        <v>1496</v>
      </c>
      <c r="L219" s="38" t="s">
        <v>1654</v>
      </c>
      <c r="M219" s="38" t="s">
        <v>1496</v>
      </c>
      <c r="N219" s="10"/>
      <c r="O219" s="10"/>
      <c r="P219" s="10"/>
      <c r="Q219" s="49"/>
    </row>
    <row r="220" spans="1:17" x14ac:dyDescent="0.3">
      <c r="A220" s="46">
        <v>220</v>
      </c>
      <c r="B220" s="5" t="s">
        <v>1502</v>
      </c>
      <c r="C220" s="8"/>
      <c r="D220" s="7" t="s">
        <v>1654</v>
      </c>
      <c r="E220" s="7" t="s">
        <v>1654</v>
      </c>
      <c r="F220" s="7" t="s">
        <v>1654</v>
      </c>
      <c r="G220" s="7" t="s">
        <v>1654</v>
      </c>
      <c r="H220" s="7" t="s">
        <v>1654</v>
      </c>
      <c r="I220" s="7" t="s">
        <v>1654</v>
      </c>
      <c r="J220" s="7" t="s">
        <v>1654</v>
      </c>
      <c r="K220" s="7" t="s">
        <v>1654</v>
      </c>
      <c r="L220" s="7" t="s">
        <v>1654</v>
      </c>
      <c r="M220" s="38" t="s">
        <v>1501</v>
      </c>
      <c r="N220" s="10"/>
      <c r="O220" s="10"/>
      <c r="P220" s="10"/>
      <c r="Q220" s="49"/>
    </row>
    <row r="221" spans="1:17" x14ac:dyDescent="0.3">
      <c r="A221" s="46">
        <v>221</v>
      </c>
      <c r="B221" s="5" t="s">
        <v>1506</v>
      </c>
      <c r="C221" s="8"/>
      <c r="D221" s="7" t="s">
        <v>1654</v>
      </c>
      <c r="E221" s="7" t="s">
        <v>1654</v>
      </c>
      <c r="F221" s="7" t="s">
        <v>1654</v>
      </c>
      <c r="G221" s="7" t="s">
        <v>1654</v>
      </c>
      <c r="H221" s="7" t="s">
        <v>1654</v>
      </c>
      <c r="I221" s="7" t="s">
        <v>1654</v>
      </c>
      <c r="J221" s="7" t="s">
        <v>1654</v>
      </c>
      <c r="K221" s="7" t="s">
        <v>1654</v>
      </c>
      <c r="L221" s="7" t="s">
        <v>1654</v>
      </c>
      <c r="M221" s="38" t="s">
        <v>1505</v>
      </c>
      <c r="N221" s="10"/>
      <c r="O221" s="10"/>
      <c r="P221" s="10"/>
      <c r="Q221" s="49"/>
    </row>
    <row r="222" spans="1:17" x14ac:dyDescent="0.3">
      <c r="A222" s="46">
        <v>222</v>
      </c>
      <c r="B222" s="5" t="s">
        <v>1514</v>
      </c>
      <c r="C222" s="8"/>
      <c r="D222" s="7" t="s">
        <v>1654</v>
      </c>
      <c r="E222" s="7" t="s">
        <v>1654</v>
      </c>
      <c r="F222" s="7" t="s">
        <v>1654</v>
      </c>
      <c r="G222" s="7" t="s">
        <v>1654</v>
      </c>
      <c r="H222" s="7" t="s">
        <v>1654</v>
      </c>
      <c r="I222" s="7" t="s">
        <v>1654</v>
      </c>
      <c r="J222" s="7" t="s">
        <v>1654</v>
      </c>
      <c r="K222" s="7" t="s">
        <v>1654</v>
      </c>
      <c r="L222" s="7" t="s">
        <v>1654</v>
      </c>
      <c r="M222" s="38" t="s">
        <v>1513</v>
      </c>
      <c r="N222" s="40"/>
      <c r="O222" s="40"/>
      <c r="P222" s="40"/>
      <c r="Q222" s="51"/>
    </row>
    <row r="223" spans="1:17" x14ac:dyDescent="0.3">
      <c r="A223" s="46">
        <v>223</v>
      </c>
      <c r="B223" s="5" t="s">
        <v>1518</v>
      </c>
      <c r="C223" s="8"/>
      <c r="D223" s="7" t="s">
        <v>1654</v>
      </c>
      <c r="E223" s="7" t="s">
        <v>1654</v>
      </c>
      <c r="F223" s="7" t="s">
        <v>1654</v>
      </c>
      <c r="G223" s="7" t="s">
        <v>1654</v>
      </c>
      <c r="H223" s="7" t="s">
        <v>1654</v>
      </c>
      <c r="I223" s="7" t="s">
        <v>1654</v>
      </c>
      <c r="J223" s="7" t="s">
        <v>1654</v>
      </c>
      <c r="K223" s="7" t="s">
        <v>1654</v>
      </c>
      <c r="L223" s="7" t="s">
        <v>1654</v>
      </c>
      <c r="M223" s="38" t="s">
        <v>1517</v>
      </c>
      <c r="N223" s="8"/>
      <c r="O223" s="8"/>
      <c r="P223" s="8"/>
      <c r="Q223" s="47"/>
    </row>
    <row r="224" spans="1:17" x14ac:dyDescent="0.3">
      <c r="A224" s="46">
        <v>224</v>
      </c>
      <c r="B224" s="5" t="s">
        <v>1546</v>
      </c>
      <c r="C224" s="8"/>
      <c r="D224" s="7" t="s">
        <v>1654</v>
      </c>
      <c r="E224" s="7" t="s">
        <v>1654</v>
      </c>
      <c r="F224" s="7" t="s">
        <v>1654</v>
      </c>
      <c r="G224" s="7" t="s">
        <v>1654</v>
      </c>
      <c r="H224" s="7" t="s">
        <v>1654</v>
      </c>
      <c r="I224" s="7" t="s">
        <v>1654</v>
      </c>
      <c r="J224" s="7" t="s">
        <v>1654</v>
      </c>
      <c r="K224" s="7" t="s">
        <v>1654</v>
      </c>
      <c r="L224" s="7" t="s">
        <v>1654</v>
      </c>
      <c r="M224" s="38" t="s">
        <v>1545</v>
      </c>
      <c r="N224" s="8"/>
      <c r="O224" s="8"/>
      <c r="P224" s="8"/>
      <c r="Q224" s="47"/>
    </row>
    <row r="225" spans="1:17" x14ac:dyDescent="0.3">
      <c r="A225" s="46">
        <v>225</v>
      </c>
      <c r="B225" s="5" t="s">
        <v>1550</v>
      </c>
      <c r="C225" s="8"/>
      <c r="D225" s="7" t="s">
        <v>1654</v>
      </c>
      <c r="E225" s="7" t="s">
        <v>1654</v>
      </c>
      <c r="F225" s="7" t="s">
        <v>1654</v>
      </c>
      <c r="G225" s="7" t="s">
        <v>1654</v>
      </c>
      <c r="H225" s="7" t="s">
        <v>1654</v>
      </c>
      <c r="I225" s="7" t="s">
        <v>1654</v>
      </c>
      <c r="J225" s="7" t="s">
        <v>1654</v>
      </c>
      <c r="K225" s="7" t="s">
        <v>1654</v>
      </c>
      <c r="L225" s="7" t="s">
        <v>1654</v>
      </c>
      <c r="M225" s="38" t="s">
        <v>1549</v>
      </c>
      <c r="N225" s="8"/>
      <c r="O225" s="8"/>
      <c r="P225" s="8"/>
      <c r="Q225" s="47"/>
    </row>
    <row r="226" spans="1:17" x14ac:dyDescent="0.3">
      <c r="A226" s="46">
        <v>226</v>
      </c>
      <c r="B226" s="5" t="s">
        <v>1568</v>
      </c>
      <c r="C226" s="8"/>
      <c r="D226" s="7" t="s">
        <v>1654</v>
      </c>
      <c r="E226" s="7" t="s">
        <v>1654</v>
      </c>
      <c r="F226" s="7" t="s">
        <v>1654</v>
      </c>
      <c r="G226" s="7" t="s">
        <v>1654</v>
      </c>
      <c r="H226" s="7" t="s">
        <v>1654</v>
      </c>
      <c r="I226" s="7" t="s">
        <v>1654</v>
      </c>
      <c r="J226" s="7" t="s">
        <v>1654</v>
      </c>
      <c r="K226" s="7" t="s">
        <v>1654</v>
      </c>
      <c r="L226" s="7" t="s">
        <v>1654</v>
      </c>
      <c r="M226" s="38" t="s">
        <v>1567</v>
      </c>
      <c r="N226" s="8"/>
      <c r="O226" s="8"/>
      <c r="P226" s="8"/>
      <c r="Q226" s="47"/>
    </row>
    <row r="227" spans="1:17" x14ac:dyDescent="0.3">
      <c r="A227" s="46">
        <v>227</v>
      </c>
      <c r="B227" s="5" t="s">
        <v>1572</v>
      </c>
      <c r="C227" s="8"/>
      <c r="D227" s="7" t="s">
        <v>1654</v>
      </c>
      <c r="E227" s="7" t="s">
        <v>1654</v>
      </c>
      <c r="F227" s="7" t="s">
        <v>1654</v>
      </c>
      <c r="G227" s="7" t="s">
        <v>1654</v>
      </c>
      <c r="H227" s="7" t="s">
        <v>1654</v>
      </c>
      <c r="I227" s="7" t="s">
        <v>1654</v>
      </c>
      <c r="J227" s="7" t="s">
        <v>1654</v>
      </c>
      <c r="K227" s="7" t="s">
        <v>1654</v>
      </c>
      <c r="L227" s="7" t="s">
        <v>1654</v>
      </c>
      <c r="M227" s="38" t="s">
        <v>1571</v>
      </c>
      <c r="N227" s="8"/>
      <c r="O227" s="8"/>
      <c r="P227" s="8"/>
      <c r="Q227" s="47"/>
    </row>
    <row r="228" spans="1:17" x14ac:dyDescent="0.3">
      <c r="A228" s="46">
        <v>228</v>
      </c>
      <c r="B228" s="5" t="s">
        <v>1577</v>
      </c>
      <c r="C228" s="8"/>
      <c r="D228" s="7" t="s">
        <v>1654</v>
      </c>
      <c r="E228" s="7" t="s">
        <v>1654</v>
      </c>
      <c r="F228" s="7" t="s">
        <v>1654</v>
      </c>
      <c r="G228" s="7" t="s">
        <v>1654</v>
      </c>
      <c r="H228" s="7" t="s">
        <v>1654</v>
      </c>
      <c r="I228" s="7" t="s">
        <v>1654</v>
      </c>
      <c r="J228" s="7" t="s">
        <v>1654</v>
      </c>
      <c r="K228" s="7" t="s">
        <v>1654</v>
      </c>
      <c r="L228" s="7" t="s">
        <v>1654</v>
      </c>
      <c r="M228" s="38" t="s">
        <v>1576</v>
      </c>
      <c r="N228" s="8"/>
      <c r="O228" s="8"/>
      <c r="P228" s="8"/>
      <c r="Q228" s="47"/>
    </row>
    <row r="229" spans="1:17" x14ac:dyDescent="0.3">
      <c r="A229" s="46">
        <v>229</v>
      </c>
      <c r="B229" s="5" t="s">
        <v>1581</v>
      </c>
      <c r="C229" s="8"/>
      <c r="D229" s="7" t="s">
        <v>1654</v>
      </c>
      <c r="E229" s="7" t="s">
        <v>1654</v>
      </c>
      <c r="F229" s="7" t="s">
        <v>1654</v>
      </c>
      <c r="G229" s="7" t="s">
        <v>1654</v>
      </c>
      <c r="H229" s="7" t="s">
        <v>1654</v>
      </c>
      <c r="I229" s="7" t="s">
        <v>1654</v>
      </c>
      <c r="J229" s="7" t="s">
        <v>1654</v>
      </c>
      <c r="K229" s="7" t="s">
        <v>1654</v>
      </c>
      <c r="L229" s="7" t="s">
        <v>1654</v>
      </c>
      <c r="M229" s="38" t="s">
        <v>1580</v>
      </c>
      <c r="N229" s="8"/>
      <c r="O229" s="8"/>
      <c r="P229" s="8"/>
      <c r="Q229" s="47"/>
    </row>
    <row r="230" spans="1:17" x14ac:dyDescent="0.3">
      <c r="A230" s="46">
        <v>230</v>
      </c>
      <c r="B230" s="5" t="s">
        <v>1586</v>
      </c>
      <c r="C230" s="8"/>
      <c r="D230" s="7" t="s">
        <v>1654</v>
      </c>
      <c r="E230" s="7" t="s">
        <v>1654</v>
      </c>
      <c r="F230" s="7" t="s">
        <v>1654</v>
      </c>
      <c r="G230" s="7" t="s">
        <v>1654</v>
      </c>
      <c r="H230" s="7" t="s">
        <v>1654</v>
      </c>
      <c r="I230" s="7" t="s">
        <v>1654</v>
      </c>
      <c r="J230" s="7" t="s">
        <v>1654</v>
      </c>
      <c r="K230" s="7" t="s">
        <v>1654</v>
      </c>
      <c r="L230" s="7" t="s">
        <v>1654</v>
      </c>
      <c r="M230" s="38" t="s">
        <v>1585</v>
      </c>
      <c r="N230" s="8"/>
      <c r="O230" s="8"/>
      <c r="P230" s="8"/>
      <c r="Q230" s="47"/>
    </row>
    <row r="231" spans="1:17" x14ac:dyDescent="0.3">
      <c r="A231" s="46">
        <v>231</v>
      </c>
      <c r="B231" s="5" t="s">
        <v>1590</v>
      </c>
      <c r="C231" s="8"/>
      <c r="D231" s="7" t="s">
        <v>1654</v>
      </c>
      <c r="E231" s="7" t="s">
        <v>1654</v>
      </c>
      <c r="F231" s="7" t="s">
        <v>1654</v>
      </c>
      <c r="G231" s="7" t="s">
        <v>1654</v>
      </c>
      <c r="H231" s="7" t="s">
        <v>1654</v>
      </c>
      <c r="I231" s="7" t="s">
        <v>1654</v>
      </c>
      <c r="J231" s="7" t="s">
        <v>1654</v>
      </c>
      <c r="K231" s="7" t="s">
        <v>1654</v>
      </c>
      <c r="L231" s="7" t="s">
        <v>1654</v>
      </c>
      <c r="M231" s="38" t="s">
        <v>1589</v>
      </c>
      <c r="N231" s="8"/>
      <c r="O231" s="8"/>
      <c r="P231" s="8"/>
      <c r="Q231" s="47"/>
    </row>
    <row r="232" spans="1:17" x14ac:dyDescent="0.3">
      <c r="A232" s="46">
        <v>232</v>
      </c>
      <c r="B232" s="5" t="s">
        <v>1594</v>
      </c>
      <c r="C232" s="8"/>
      <c r="D232" s="7" t="s">
        <v>1654</v>
      </c>
      <c r="E232" s="7" t="s">
        <v>1654</v>
      </c>
      <c r="F232" s="7" t="s">
        <v>1654</v>
      </c>
      <c r="G232" s="7" t="s">
        <v>1654</v>
      </c>
      <c r="H232" s="7" t="s">
        <v>1654</v>
      </c>
      <c r="I232" s="7" t="s">
        <v>1654</v>
      </c>
      <c r="J232" s="7" t="s">
        <v>1654</v>
      </c>
      <c r="K232" s="7" t="s">
        <v>1654</v>
      </c>
      <c r="L232" s="7" t="s">
        <v>1654</v>
      </c>
      <c r="M232" s="38" t="s">
        <v>1593</v>
      </c>
      <c r="N232" s="8"/>
      <c r="O232" s="8"/>
      <c r="P232" s="8"/>
      <c r="Q232" s="47"/>
    </row>
    <row r="233" spans="1:17" x14ac:dyDescent="0.3">
      <c r="A233" s="46">
        <v>233</v>
      </c>
      <c r="B233" s="5" t="s">
        <v>1598</v>
      </c>
      <c r="C233" s="8"/>
      <c r="D233" s="7" t="s">
        <v>1654</v>
      </c>
      <c r="E233" s="7" t="s">
        <v>1654</v>
      </c>
      <c r="F233" s="7" t="s">
        <v>1654</v>
      </c>
      <c r="G233" s="7" t="s">
        <v>1654</v>
      </c>
      <c r="H233" s="7" t="s">
        <v>1654</v>
      </c>
      <c r="I233" s="7" t="s">
        <v>1654</v>
      </c>
      <c r="J233" s="7" t="s">
        <v>1654</v>
      </c>
      <c r="K233" s="7" t="s">
        <v>1654</v>
      </c>
      <c r="L233" s="7" t="s">
        <v>1654</v>
      </c>
      <c r="M233" s="38" t="s">
        <v>1597</v>
      </c>
      <c r="N233" s="8"/>
      <c r="O233" s="8"/>
      <c r="P233" s="8"/>
      <c r="Q233" s="47"/>
    </row>
    <row r="234" spans="1:17" x14ac:dyDescent="0.3">
      <c r="A234" s="46">
        <v>234</v>
      </c>
      <c r="B234" s="5" t="s">
        <v>1555</v>
      </c>
      <c r="C234" s="8"/>
      <c r="D234" s="7" t="s">
        <v>1654</v>
      </c>
      <c r="E234" s="7" t="s">
        <v>1654</v>
      </c>
      <c r="F234" s="7" t="s">
        <v>1654</v>
      </c>
      <c r="G234" s="7" t="s">
        <v>1654</v>
      </c>
      <c r="H234" s="7" t="s">
        <v>1654</v>
      </c>
      <c r="I234" s="7" t="s">
        <v>1654</v>
      </c>
      <c r="J234" s="7" t="s">
        <v>1654</v>
      </c>
      <c r="K234" s="7" t="s">
        <v>1654</v>
      </c>
      <c r="L234" s="7" t="s">
        <v>1654</v>
      </c>
      <c r="M234" s="38" t="s">
        <v>1554</v>
      </c>
      <c r="N234" s="8"/>
      <c r="O234" s="8"/>
      <c r="P234" s="8"/>
      <c r="Q234" s="47"/>
    </row>
    <row r="235" spans="1:17" x14ac:dyDescent="0.3">
      <c r="A235" s="46">
        <v>235</v>
      </c>
      <c r="B235" s="5" t="s">
        <v>1559</v>
      </c>
      <c r="C235" s="8"/>
      <c r="D235" s="7" t="s">
        <v>1654</v>
      </c>
      <c r="E235" s="7" t="s">
        <v>1654</v>
      </c>
      <c r="F235" s="7" t="s">
        <v>1654</v>
      </c>
      <c r="G235" s="7" t="s">
        <v>1654</v>
      </c>
      <c r="H235" s="7" t="s">
        <v>1654</v>
      </c>
      <c r="I235" s="7" t="s">
        <v>1654</v>
      </c>
      <c r="J235" s="7" t="s">
        <v>1654</v>
      </c>
      <c r="K235" s="7" t="s">
        <v>1654</v>
      </c>
      <c r="L235" s="7" t="s">
        <v>1654</v>
      </c>
      <c r="M235" s="38" t="s">
        <v>1558</v>
      </c>
      <c r="N235" s="8"/>
      <c r="O235" s="8"/>
      <c r="P235" s="8"/>
      <c r="Q235" s="47"/>
    </row>
    <row r="236" spans="1:17" ht="15" thickBot="1" x14ac:dyDescent="0.35">
      <c r="A236" s="52">
        <v>236</v>
      </c>
      <c r="B236" s="14" t="s">
        <v>1564</v>
      </c>
      <c r="C236" s="36"/>
      <c r="D236" s="11" t="s">
        <v>1654</v>
      </c>
      <c r="E236" s="11" t="s">
        <v>1654</v>
      </c>
      <c r="F236" s="11" t="s">
        <v>1654</v>
      </c>
      <c r="G236" s="11" t="s">
        <v>1654</v>
      </c>
      <c r="H236" s="11" t="s">
        <v>1654</v>
      </c>
      <c r="I236" s="11" t="s">
        <v>1654</v>
      </c>
      <c r="J236" s="11" t="s">
        <v>1654</v>
      </c>
      <c r="K236" s="11" t="s">
        <v>1654</v>
      </c>
      <c r="L236" s="11" t="s">
        <v>1654</v>
      </c>
      <c r="M236" s="53" t="s">
        <v>1563</v>
      </c>
      <c r="N236" s="36"/>
      <c r="O236" s="36"/>
      <c r="P236" s="36"/>
      <c r="Q236" s="54"/>
    </row>
    <row r="237" spans="1:17" x14ac:dyDescent="0.3">
      <c r="L237" s="39"/>
      <c r="M237" s="39"/>
    </row>
    <row r="238" spans="1:17" x14ac:dyDescent="0.3">
      <c r="L238" s="39"/>
      <c r="M238" s="39"/>
    </row>
    <row r="239" spans="1:17" x14ac:dyDescent="0.3">
      <c r="L239" s="39"/>
      <c r="M239" s="39"/>
    </row>
    <row r="240" spans="1:17" x14ac:dyDescent="0.3">
      <c r="L240" s="39"/>
      <c r="M240" s="39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1B3457-D5AC-4162-924D-523D0CC9D6DC}">
  <ds:schemaRefs>
    <ds:schemaRef ds:uri="http://schemas.microsoft.com/office/2006/documentManagement/types"/>
    <ds:schemaRef ds:uri="29584fcd-d7ce-4fdf-a5e4-d93d7b869c15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40718b82-e758-472c-9931-883aa2d8090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Title</vt:lpstr>
      <vt:lpstr>S32K3_Pinout_Mapping</vt:lpstr>
      <vt:lpstr>S32K358_Pinout</vt:lpstr>
      <vt:lpstr>S32K358_IO Signal Table</vt:lpstr>
      <vt:lpstr>S32K358_Input Muxing</vt:lpstr>
      <vt:lpstr>S32K358_Supplies</vt:lpstr>
      <vt:lpstr>S32K358_Misc Pins</vt:lpstr>
      <vt:lpstr>S32K358_172hdqfp</vt:lpstr>
      <vt:lpstr>S32K358_289bga</vt:lpstr>
      <vt:lpstr>S32K358_PeripheralSummaries</vt:lpstr>
      <vt:lpstr>K358_GMAC_QSPI_SAI SDHC_Use</vt:lpstr>
      <vt:lpstr>Trace</vt:lpstr>
      <vt:lpstr>SPI Muxing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2025-04-16T08:39:08Z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